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D00CB-EVS05\CostCentre\2430009534\Marketing\MarCom\Material Matrix\2020\04-2020\21.04.2020\"/>
    </mc:Choice>
  </mc:AlternateContent>
  <xr:revisionPtr revIDLastSave="0" documentId="8_{56281527-072A-46F2-A9AC-FE163985ABF5}" xr6:coauthVersionLast="44" xr6:coauthVersionMax="44" xr10:uidLastSave="{00000000-0000-0000-0000-000000000000}"/>
  <bookViews>
    <workbookView xWindow="28680" yWindow="-120" windowWidth="29040" windowHeight="15840" tabRatio="150"/>
  </bookViews>
  <sheets>
    <sheet name="Calendar" sheetId="1" r:id="rId1"/>
    <sheet name="ISIN" sheetId="2" r:id="rId2"/>
  </sheets>
  <definedNames>
    <definedName name="_xlnm.Print_Area" localSheetId="0">Calendar!$A$1:$H$30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994" i="2" l="1"/>
  <c r="U994" i="2"/>
  <c r="T994" i="2"/>
  <c r="S994" i="2"/>
  <c r="R994" i="2"/>
  <c r="Q994" i="2"/>
  <c r="P994" i="2"/>
  <c r="O994" i="2"/>
  <c r="N994" i="2"/>
  <c r="M994" i="2"/>
  <c r="L994" i="2"/>
  <c r="K994" i="2"/>
  <c r="J994" i="2"/>
  <c r="I994" i="2"/>
  <c r="H994" i="2"/>
  <c r="G994" i="2"/>
  <c r="F994" i="2"/>
  <c r="V993" i="2"/>
  <c r="U993" i="2"/>
  <c r="T993" i="2"/>
  <c r="S993" i="2"/>
  <c r="R993" i="2"/>
  <c r="Q993" i="2"/>
  <c r="P993" i="2"/>
  <c r="O993" i="2"/>
  <c r="N993" i="2"/>
  <c r="M993" i="2"/>
  <c r="L993" i="2"/>
  <c r="K993" i="2"/>
  <c r="V992" i="2"/>
  <c r="U992" i="2"/>
  <c r="T992" i="2"/>
  <c r="S992" i="2"/>
  <c r="R992" i="2"/>
  <c r="Q992" i="2"/>
  <c r="P992" i="2"/>
  <c r="O992" i="2"/>
  <c r="N992" i="2"/>
  <c r="M992" i="2"/>
  <c r="L992" i="2"/>
  <c r="K992" i="2"/>
  <c r="V991" i="2"/>
  <c r="U991" i="2"/>
  <c r="T991" i="2"/>
  <c r="S991" i="2"/>
  <c r="R991" i="2"/>
  <c r="Q991" i="2"/>
  <c r="P991" i="2"/>
  <c r="O991" i="2"/>
  <c r="N991" i="2"/>
  <c r="M991" i="2"/>
  <c r="L991" i="2"/>
  <c r="K991" i="2"/>
  <c r="V990" i="2"/>
  <c r="U990" i="2"/>
  <c r="T990" i="2"/>
  <c r="S990" i="2"/>
  <c r="R990" i="2"/>
  <c r="Q990" i="2"/>
  <c r="P990" i="2"/>
  <c r="O990" i="2"/>
  <c r="N990" i="2"/>
  <c r="M990" i="2"/>
  <c r="L990" i="2"/>
  <c r="K990" i="2"/>
  <c r="V989" i="2"/>
  <c r="U989" i="2"/>
  <c r="T989" i="2"/>
  <c r="S989" i="2"/>
  <c r="R989" i="2"/>
  <c r="Q989" i="2"/>
  <c r="P989" i="2"/>
  <c r="O989" i="2"/>
  <c r="N989" i="2"/>
  <c r="M989" i="2"/>
  <c r="L989" i="2"/>
  <c r="K989" i="2"/>
  <c r="V988" i="2"/>
  <c r="U988" i="2"/>
  <c r="T988" i="2"/>
  <c r="S988" i="2"/>
  <c r="R988" i="2"/>
  <c r="Q988" i="2"/>
  <c r="P988" i="2"/>
  <c r="O988" i="2"/>
  <c r="N988" i="2"/>
  <c r="M988" i="2"/>
  <c r="L988" i="2"/>
  <c r="K988" i="2"/>
  <c r="V987" i="2"/>
  <c r="U987" i="2"/>
  <c r="T987" i="2"/>
  <c r="S987" i="2"/>
  <c r="R987" i="2"/>
  <c r="Q987" i="2"/>
  <c r="P987" i="2"/>
  <c r="O987" i="2"/>
  <c r="N987" i="2"/>
  <c r="M987" i="2"/>
  <c r="L987" i="2"/>
  <c r="K987" i="2"/>
  <c r="V986" i="2"/>
  <c r="U986" i="2"/>
  <c r="T986" i="2"/>
  <c r="S986" i="2"/>
  <c r="R986" i="2"/>
  <c r="Q986" i="2"/>
  <c r="P986" i="2"/>
  <c r="O986" i="2"/>
  <c r="N986" i="2"/>
  <c r="M986" i="2"/>
  <c r="L986" i="2"/>
  <c r="K986" i="2"/>
  <c r="V985" i="2"/>
  <c r="U985" i="2"/>
  <c r="T985" i="2"/>
  <c r="S985" i="2"/>
  <c r="R985" i="2"/>
  <c r="Q985" i="2"/>
  <c r="P985" i="2"/>
  <c r="O985" i="2"/>
  <c r="N985" i="2"/>
  <c r="M985" i="2"/>
  <c r="L985" i="2"/>
  <c r="K985" i="2"/>
  <c r="V984" i="2"/>
  <c r="U984" i="2"/>
  <c r="T984" i="2"/>
  <c r="S984" i="2"/>
  <c r="R984" i="2"/>
  <c r="Q984" i="2"/>
  <c r="P984" i="2"/>
  <c r="O984" i="2"/>
  <c r="N984" i="2"/>
  <c r="M984" i="2"/>
  <c r="L984" i="2"/>
  <c r="K984" i="2"/>
  <c r="V983" i="2"/>
  <c r="U983" i="2"/>
  <c r="T983" i="2"/>
  <c r="S983" i="2"/>
  <c r="R983" i="2"/>
  <c r="Q983" i="2"/>
  <c r="P983" i="2"/>
  <c r="O983" i="2"/>
  <c r="N983" i="2"/>
  <c r="M983" i="2"/>
  <c r="L983" i="2"/>
  <c r="K983" i="2"/>
  <c r="V982" i="2"/>
  <c r="U982" i="2"/>
  <c r="T982" i="2"/>
  <c r="S982" i="2"/>
  <c r="R982" i="2"/>
  <c r="Q982" i="2"/>
  <c r="P982" i="2"/>
  <c r="O982" i="2"/>
  <c r="N982" i="2"/>
  <c r="M982" i="2"/>
  <c r="L982" i="2"/>
  <c r="K982" i="2"/>
  <c r="V981" i="2"/>
  <c r="U981" i="2"/>
  <c r="T981" i="2"/>
  <c r="S981" i="2"/>
  <c r="R981" i="2"/>
  <c r="Q981" i="2"/>
  <c r="P981" i="2"/>
  <c r="O981" i="2"/>
  <c r="N981" i="2"/>
  <c r="M981" i="2"/>
  <c r="L981" i="2"/>
  <c r="K981" i="2"/>
  <c r="V980" i="2"/>
  <c r="U980" i="2"/>
  <c r="T980" i="2"/>
  <c r="S980" i="2"/>
  <c r="R980" i="2"/>
  <c r="Q980" i="2"/>
  <c r="P980" i="2"/>
  <c r="O980" i="2"/>
  <c r="N980" i="2"/>
  <c r="M980" i="2"/>
  <c r="L980" i="2"/>
  <c r="K980" i="2"/>
  <c r="V979" i="2"/>
  <c r="U979" i="2"/>
  <c r="T979" i="2"/>
  <c r="S979" i="2"/>
  <c r="R979" i="2"/>
  <c r="Q979" i="2"/>
  <c r="P979" i="2"/>
  <c r="O979" i="2"/>
  <c r="N979" i="2"/>
  <c r="M979" i="2"/>
  <c r="L979" i="2"/>
  <c r="K979" i="2"/>
  <c r="V978" i="2"/>
  <c r="U978" i="2"/>
  <c r="T978" i="2"/>
  <c r="S978" i="2"/>
  <c r="R978" i="2"/>
  <c r="Q978" i="2"/>
  <c r="P978" i="2"/>
  <c r="O978" i="2"/>
  <c r="N978" i="2"/>
  <c r="M978" i="2"/>
  <c r="L978" i="2"/>
  <c r="K978" i="2"/>
  <c r="J978" i="2"/>
  <c r="I978" i="2"/>
  <c r="H978" i="2"/>
  <c r="G978" i="2"/>
  <c r="F978" i="2"/>
  <c r="V977" i="2"/>
  <c r="U977" i="2"/>
  <c r="T977" i="2"/>
  <c r="S977" i="2"/>
  <c r="R977" i="2"/>
  <c r="Q977" i="2"/>
  <c r="P977" i="2"/>
  <c r="O977" i="2"/>
  <c r="N977" i="2"/>
  <c r="M977" i="2"/>
  <c r="L977" i="2"/>
  <c r="K977" i="2"/>
  <c r="J977" i="2"/>
  <c r="I977" i="2"/>
  <c r="H977" i="2"/>
  <c r="G977" i="2"/>
  <c r="F977" i="2"/>
  <c r="V976" i="2"/>
  <c r="U976" i="2"/>
  <c r="T976" i="2"/>
  <c r="S976" i="2"/>
  <c r="R976" i="2"/>
  <c r="Q976" i="2"/>
  <c r="P976" i="2"/>
  <c r="O976" i="2"/>
  <c r="N976" i="2"/>
  <c r="M976" i="2"/>
  <c r="L976" i="2"/>
  <c r="K976" i="2"/>
  <c r="J976" i="2"/>
  <c r="I976" i="2"/>
  <c r="H976" i="2"/>
  <c r="G976" i="2"/>
  <c r="F976" i="2"/>
  <c r="V975" i="2"/>
  <c r="U975" i="2"/>
  <c r="T975" i="2"/>
  <c r="S975" i="2"/>
  <c r="R975" i="2"/>
  <c r="Q975" i="2"/>
  <c r="P975" i="2"/>
  <c r="O975" i="2"/>
  <c r="N975" i="2"/>
  <c r="M975" i="2"/>
  <c r="L975" i="2"/>
  <c r="K975" i="2"/>
  <c r="J975" i="2"/>
  <c r="I975" i="2"/>
  <c r="H975" i="2"/>
  <c r="G975" i="2"/>
  <c r="F975" i="2"/>
  <c r="V974" i="2"/>
  <c r="U974" i="2"/>
  <c r="T974" i="2"/>
  <c r="S974" i="2"/>
  <c r="R974" i="2"/>
  <c r="Q974" i="2"/>
  <c r="P974" i="2"/>
  <c r="O974" i="2"/>
  <c r="N974" i="2"/>
  <c r="M974" i="2"/>
  <c r="L974" i="2"/>
  <c r="K974" i="2"/>
  <c r="J974" i="2"/>
  <c r="I974" i="2"/>
  <c r="H974" i="2"/>
  <c r="G974" i="2"/>
  <c r="F974" i="2"/>
  <c r="V973" i="2"/>
  <c r="U973" i="2"/>
  <c r="T973" i="2"/>
  <c r="S973" i="2"/>
  <c r="R973" i="2"/>
  <c r="Q973" i="2"/>
  <c r="P973" i="2"/>
  <c r="O973" i="2"/>
  <c r="N973" i="2"/>
  <c r="M973" i="2"/>
  <c r="L973" i="2"/>
  <c r="K973" i="2"/>
  <c r="J973" i="2"/>
  <c r="I973" i="2"/>
  <c r="H973" i="2"/>
  <c r="G973" i="2"/>
  <c r="F973" i="2"/>
  <c r="V972" i="2"/>
  <c r="U972" i="2"/>
  <c r="T972" i="2"/>
  <c r="S972" i="2"/>
  <c r="R972" i="2"/>
  <c r="Q972" i="2"/>
  <c r="P972" i="2"/>
  <c r="O972" i="2"/>
  <c r="N972" i="2"/>
  <c r="M972" i="2"/>
  <c r="L972" i="2"/>
  <c r="K972" i="2"/>
  <c r="J972" i="2"/>
  <c r="I972" i="2"/>
  <c r="H972" i="2"/>
  <c r="G972" i="2"/>
  <c r="F972" i="2"/>
  <c r="V971" i="2"/>
  <c r="U971" i="2"/>
  <c r="T971" i="2"/>
  <c r="S971" i="2"/>
  <c r="R971" i="2"/>
  <c r="Q971" i="2"/>
  <c r="P971" i="2"/>
  <c r="O971" i="2"/>
  <c r="N971" i="2"/>
  <c r="M971" i="2"/>
  <c r="L971" i="2"/>
  <c r="K971" i="2"/>
  <c r="J971" i="2"/>
  <c r="I971" i="2"/>
  <c r="H971" i="2"/>
  <c r="G971" i="2"/>
  <c r="F971" i="2"/>
  <c r="V970" i="2"/>
  <c r="U970" i="2"/>
  <c r="T970" i="2"/>
  <c r="S970" i="2"/>
  <c r="R970" i="2"/>
  <c r="Q970" i="2"/>
  <c r="P970" i="2"/>
  <c r="O970" i="2"/>
  <c r="N970" i="2"/>
  <c r="M970" i="2"/>
  <c r="L970" i="2"/>
  <c r="K970" i="2"/>
  <c r="J970" i="2"/>
  <c r="I970" i="2"/>
  <c r="H970" i="2"/>
  <c r="G970" i="2"/>
  <c r="F970" i="2"/>
  <c r="V969" i="2"/>
  <c r="U969" i="2"/>
  <c r="T969" i="2"/>
  <c r="S969" i="2"/>
  <c r="R969" i="2"/>
  <c r="Q969" i="2"/>
  <c r="P969" i="2"/>
  <c r="O969" i="2"/>
  <c r="N969" i="2"/>
  <c r="M969" i="2"/>
  <c r="L969" i="2"/>
  <c r="K969" i="2"/>
  <c r="J969" i="2"/>
  <c r="I969" i="2"/>
  <c r="H969" i="2"/>
  <c r="G969" i="2"/>
  <c r="F969" i="2"/>
  <c r="V968" i="2"/>
  <c r="U968" i="2"/>
  <c r="T968" i="2"/>
  <c r="S968" i="2"/>
  <c r="R968" i="2"/>
  <c r="Q968" i="2"/>
  <c r="P968" i="2"/>
  <c r="O968" i="2"/>
  <c r="N968" i="2"/>
  <c r="M968" i="2"/>
  <c r="L968" i="2"/>
  <c r="K968" i="2"/>
  <c r="J968" i="2"/>
  <c r="I968" i="2"/>
  <c r="H968" i="2"/>
  <c r="G968" i="2"/>
  <c r="F968" i="2"/>
  <c r="V967" i="2"/>
  <c r="U967" i="2"/>
  <c r="T967" i="2"/>
  <c r="S967" i="2"/>
  <c r="R967" i="2"/>
  <c r="Q967" i="2"/>
  <c r="P967" i="2"/>
  <c r="O967" i="2"/>
  <c r="N967" i="2"/>
  <c r="M967" i="2"/>
  <c r="L967" i="2"/>
  <c r="K967" i="2"/>
  <c r="J967" i="2"/>
  <c r="I967" i="2"/>
  <c r="H967" i="2"/>
  <c r="G967" i="2"/>
  <c r="F967" i="2"/>
  <c r="V966" i="2"/>
  <c r="U966" i="2"/>
  <c r="T966" i="2"/>
  <c r="S966" i="2"/>
  <c r="R966" i="2"/>
  <c r="Q966" i="2"/>
  <c r="P966" i="2"/>
  <c r="O966" i="2"/>
  <c r="N966" i="2"/>
  <c r="M966" i="2"/>
  <c r="L966" i="2"/>
  <c r="K966" i="2"/>
  <c r="J966" i="2"/>
  <c r="I966" i="2"/>
  <c r="H966" i="2"/>
  <c r="G966" i="2"/>
  <c r="F966" i="2"/>
  <c r="V965" i="2"/>
  <c r="U965" i="2"/>
  <c r="T965" i="2"/>
  <c r="S965" i="2"/>
  <c r="R965" i="2"/>
  <c r="Q965" i="2"/>
  <c r="P965" i="2"/>
  <c r="O965" i="2"/>
  <c r="N965" i="2"/>
  <c r="M965" i="2"/>
  <c r="L965" i="2"/>
  <c r="K965" i="2"/>
  <c r="J965" i="2"/>
  <c r="I965" i="2"/>
  <c r="H965" i="2"/>
  <c r="G965" i="2"/>
  <c r="F965" i="2"/>
  <c r="V964" i="2"/>
  <c r="U964" i="2"/>
  <c r="T964" i="2"/>
  <c r="S964" i="2"/>
  <c r="R964" i="2"/>
  <c r="Q964" i="2"/>
  <c r="P964" i="2"/>
  <c r="O964" i="2"/>
  <c r="N964" i="2"/>
  <c r="M964" i="2"/>
  <c r="L964" i="2"/>
  <c r="K964" i="2"/>
  <c r="J964" i="2"/>
  <c r="I964" i="2"/>
  <c r="H964" i="2"/>
  <c r="G964" i="2"/>
  <c r="F964" i="2"/>
  <c r="V963" i="2"/>
  <c r="U963" i="2"/>
  <c r="T963" i="2"/>
  <c r="S963" i="2"/>
  <c r="R963" i="2"/>
  <c r="Q963" i="2"/>
  <c r="P963" i="2"/>
  <c r="O963" i="2"/>
  <c r="N963" i="2"/>
  <c r="M963" i="2"/>
  <c r="L963" i="2"/>
  <c r="K963" i="2"/>
  <c r="J963" i="2"/>
  <c r="I963" i="2"/>
  <c r="H963" i="2"/>
  <c r="G963" i="2"/>
  <c r="F963" i="2"/>
  <c r="V962" i="2"/>
  <c r="U962" i="2"/>
  <c r="T962" i="2"/>
  <c r="S962" i="2"/>
  <c r="R962" i="2"/>
  <c r="Q962" i="2"/>
  <c r="P962" i="2"/>
  <c r="O962" i="2"/>
  <c r="N962" i="2"/>
  <c r="M962" i="2"/>
  <c r="L962" i="2"/>
  <c r="K962" i="2"/>
  <c r="J962" i="2"/>
  <c r="I962" i="2"/>
  <c r="H962" i="2"/>
  <c r="G962" i="2"/>
  <c r="F962" i="2"/>
  <c r="V961" i="2"/>
  <c r="U961" i="2"/>
  <c r="T961" i="2"/>
  <c r="S961" i="2"/>
  <c r="R961" i="2"/>
  <c r="Q961" i="2"/>
  <c r="P961" i="2"/>
  <c r="O961" i="2"/>
  <c r="N961" i="2"/>
  <c r="M961" i="2"/>
  <c r="L961" i="2"/>
  <c r="K961" i="2"/>
  <c r="J961" i="2"/>
  <c r="I961" i="2"/>
  <c r="H961" i="2"/>
  <c r="G961" i="2"/>
  <c r="F961" i="2"/>
  <c r="V960" i="2"/>
  <c r="U960" i="2"/>
  <c r="T960" i="2"/>
  <c r="S960" i="2"/>
  <c r="R960" i="2"/>
  <c r="Q960" i="2"/>
  <c r="P960" i="2"/>
  <c r="O960" i="2"/>
  <c r="N960" i="2"/>
  <c r="M960" i="2"/>
  <c r="L960" i="2"/>
  <c r="K960" i="2"/>
  <c r="J960" i="2"/>
  <c r="I960" i="2"/>
  <c r="H960" i="2"/>
  <c r="G960" i="2"/>
  <c r="F960" i="2"/>
  <c r="V959" i="2"/>
  <c r="U959" i="2"/>
  <c r="T959" i="2"/>
  <c r="S959" i="2"/>
  <c r="R959" i="2"/>
  <c r="Q959" i="2"/>
  <c r="P959" i="2"/>
  <c r="O959" i="2"/>
  <c r="N959" i="2"/>
  <c r="M959" i="2"/>
  <c r="L959" i="2"/>
  <c r="K959" i="2"/>
  <c r="J959" i="2"/>
  <c r="I959" i="2"/>
  <c r="H959" i="2"/>
  <c r="G959" i="2"/>
  <c r="F959" i="2"/>
  <c r="V958" i="2"/>
  <c r="U958" i="2"/>
  <c r="T958" i="2"/>
  <c r="S958" i="2"/>
  <c r="R958" i="2"/>
  <c r="Q958" i="2"/>
  <c r="P958" i="2"/>
  <c r="O958" i="2"/>
  <c r="N958" i="2"/>
  <c r="M958" i="2"/>
  <c r="L958" i="2"/>
  <c r="K958" i="2"/>
  <c r="J958" i="2"/>
  <c r="I958" i="2"/>
  <c r="H958" i="2"/>
  <c r="G958" i="2"/>
  <c r="F958" i="2"/>
  <c r="V957" i="2"/>
  <c r="U957" i="2"/>
  <c r="T957" i="2"/>
  <c r="S957" i="2"/>
  <c r="R957" i="2"/>
  <c r="Q957" i="2"/>
  <c r="P957" i="2"/>
  <c r="O957" i="2"/>
  <c r="N957" i="2"/>
  <c r="M957" i="2"/>
  <c r="L957" i="2"/>
  <c r="K957" i="2"/>
  <c r="J957" i="2"/>
  <c r="I957" i="2"/>
  <c r="H957" i="2"/>
  <c r="G957" i="2"/>
  <c r="F957" i="2"/>
  <c r="V956" i="2"/>
  <c r="U956" i="2"/>
  <c r="T956" i="2"/>
  <c r="S956" i="2"/>
  <c r="R956" i="2"/>
  <c r="Q956" i="2"/>
  <c r="P956" i="2"/>
  <c r="O956" i="2"/>
  <c r="N956" i="2"/>
  <c r="M956" i="2"/>
  <c r="L956" i="2"/>
  <c r="K956" i="2"/>
  <c r="J956" i="2"/>
  <c r="I956" i="2"/>
  <c r="H956" i="2"/>
  <c r="G956" i="2"/>
  <c r="F956" i="2"/>
  <c r="V955" i="2"/>
  <c r="U955" i="2"/>
  <c r="T955" i="2"/>
  <c r="S955" i="2"/>
  <c r="R955" i="2"/>
  <c r="Q955" i="2"/>
  <c r="P955" i="2"/>
  <c r="O955" i="2"/>
  <c r="N955" i="2"/>
  <c r="M955" i="2"/>
  <c r="L955" i="2"/>
  <c r="K955" i="2"/>
  <c r="J955" i="2"/>
  <c r="I955" i="2"/>
  <c r="H955" i="2"/>
  <c r="G955" i="2"/>
  <c r="F955" i="2"/>
  <c r="V954" i="2"/>
  <c r="U954" i="2"/>
  <c r="T954" i="2"/>
  <c r="S954" i="2"/>
  <c r="R954" i="2"/>
  <c r="Q954" i="2"/>
  <c r="P954" i="2"/>
  <c r="O954" i="2"/>
  <c r="N954" i="2"/>
  <c r="M954" i="2"/>
  <c r="L954" i="2"/>
  <c r="K954" i="2"/>
  <c r="J954" i="2"/>
  <c r="I954" i="2"/>
  <c r="H954" i="2"/>
  <c r="G954" i="2"/>
  <c r="F954" i="2"/>
  <c r="V953" i="2"/>
  <c r="U953" i="2"/>
  <c r="T953" i="2"/>
  <c r="S953" i="2"/>
  <c r="R953" i="2"/>
  <c r="Q953" i="2"/>
  <c r="P953" i="2"/>
  <c r="O953" i="2"/>
  <c r="N953" i="2"/>
  <c r="M953" i="2"/>
  <c r="L953" i="2"/>
  <c r="K953" i="2"/>
  <c r="J953" i="2"/>
  <c r="I953" i="2"/>
  <c r="H953" i="2"/>
  <c r="G953" i="2"/>
  <c r="F953" i="2"/>
  <c r="V952" i="2"/>
  <c r="U952" i="2"/>
  <c r="T952" i="2"/>
  <c r="S952" i="2"/>
  <c r="R952" i="2"/>
  <c r="Q952" i="2"/>
  <c r="P952" i="2"/>
  <c r="O952" i="2"/>
  <c r="N952" i="2"/>
  <c r="M952" i="2"/>
  <c r="L952" i="2"/>
  <c r="K952" i="2"/>
  <c r="J952" i="2"/>
  <c r="I952" i="2"/>
  <c r="H952" i="2"/>
  <c r="G952" i="2"/>
  <c r="F952" i="2"/>
  <c r="V951" i="2"/>
  <c r="U951" i="2"/>
  <c r="T951" i="2"/>
  <c r="S951" i="2"/>
  <c r="R951" i="2"/>
  <c r="Q951" i="2"/>
  <c r="P951" i="2"/>
  <c r="O951" i="2"/>
  <c r="N951" i="2"/>
  <c r="M951" i="2"/>
  <c r="L951" i="2"/>
  <c r="K951" i="2"/>
  <c r="J951" i="2"/>
  <c r="I951" i="2"/>
  <c r="H951" i="2"/>
  <c r="G951" i="2"/>
  <c r="F951" i="2"/>
  <c r="V950" i="2"/>
  <c r="U950" i="2"/>
  <c r="T950" i="2"/>
  <c r="S950" i="2"/>
  <c r="R950" i="2"/>
  <c r="Q950" i="2"/>
  <c r="P950" i="2"/>
  <c r="O950" i="2"/>
  <c r="N950" i="2"/>
  <c r="M950" i="2"/>
  <c r="L950" i="2"/>
  <c r="K950" i="2"/>
  <c r="J950" i="2"/>
  <c r="I950" i="2"/>
  <c r="H950" i="2"/>
  <c r="G950" i="2"/>
  <c r="F950" i="2"/>
  <c r="V949" i="2"/>
  <c r="U949" i="2"/>
  <c r="T949" i="2"/>
  <c r="S949" i="2"/>
  <c r="R949" i="2"/>
  <c r="Q949" i="2"/>
  <c r="P949" i="2"/>
  <c r="O949" i="2"/>
  <c r="N949" i="2"/>
  <c r="M949" i="2"/>
  <c r="L949" i="2"/>
  <c r="K949" i="2"/>
  <c r="J949" i="2"/>
  <c r="I949" i="2"/>
  <c r="H949" i="2"/>
  <c r="G949" i="2"/>
  <c r="F949" i="2"/>
  <c r="V948" i="2"/>
  <c r="U948" i="2"/>
  <c r="T948" i="2"/>
  <c r="S948" i="2"/>
  <c r="R948" i="2"/>
  <c r="Q948" i="2"/>
  <c r="P948" i="2"/>
  <c r="O948" i="2"/>
  <c r="N948" i="2"/>
  <c r="M948" i="2"/>
  <c r="L948" i="2"/>
  <c r="K948" i="2"/>
  <c r="J948" i="2"/>
  <c r="I948" i="2"/>
  <c r="H948" i="2"/>
  <c r="G948" i="2"/>
  <c r="F948" i="2"/>
  <c r="V947" i="2"/>
  <c r="U947" i="2"/>
  <c r="T947" i="2"/>
  <c r="S947" i="2"/>
  <c r="R947" i="2"/>
  <c r="Q947" i="2"/>
  <c r="P947" i="2"/>
  <c r="O947" i="2"/>
  <c r="N947" i="2"/>
  <c r="M947" i="2"/>
  <c r="L947" i="2"/>
  <c r="K947" i="2"/>
  <c r="J947" i="2"/>
  <c r="I947" i="2"/>
  <c r="H947" i="2"/>
  <c r="G947" i="2"/>
  <c r="F947" i="2"/>
  <c r="V946" i="2"/>
  <c r="U946" i="2"/>
  <c r="T946" i="2"/>
  <c r="S946" i="2"/>
  <c r="R946" i="2"/>
  <c r="Q946" i="2"/>
  <c r="P946" i="2"/>
  <c r="O946" i="2"/>
  <c r="N946" i="2"/>
  <c r="M946" i="2"/>
  <c r="L946" i="2"/>
  <c r="K946" i="2"/>
  <c r="J946" i="2"/>
  <c r="I946" i="2"/>
  <c r="H946" i="2"/>
  <c r="G946" i="2"/>
  <c r="F946" i="2"/>
  <c r="V945" i="2"/>
  <c r="U945" i="2"/>
  <c r="T945" i="2"/>
  <c r="S945" i="2"/>
  <c r="R945" i="2"/>
  <c r="Q945" i="2"/>
  <c r="P945" i="2"/>
  <c r="O945" i="2"/>
  <c r="N945" i="2"/>
  <c r="M945" i="2"/>
  <c r="L945" i="2"/>
  <c r="K945" i="2"/>
  <c r="J945" i="2"/>
  <c r="I945" i="2"/>
  <c r="H945" i="2"/>
  <c r="G945" i="2"/>
  <c r="F945" i="2"/>
  <c r="V944" i="2"/>
  <c r="U944" i="2"/>
  <c r="T944" i="2"/>
  <c r="S944" i="2"/>
  <c r="R944" i="2"/>
  <c r="Q944" i="2"/>
  <c r="P944" i="2"/>
  <c r="O944" i="2"/>
  <c r="N944" i="2"/>
  <c r="M944" i="2"/>
  <c r="L944" i="2"/>
  <c r="K944" i="2"/>
  <c r="J944" i="2"/>
  <c r="I944" i="2"/>
  <c r="H944" i="2"/>
  <c r="G944" i="2"/>
  <c r="F944" i="2"/>
  <c r="V943" i="2"/>
  <c r="U943" i="2"/>
  <c r="T943" i="2"/>
  <c r="S943" i="2"/>
  <c r="R943" i="2"/>
  <c r="Q943" i="2"/>
  <c r="P943" i="2"/>
  <c r="O943" i="2"/>
  <c r="N943" i="2"/>
  <c r="M943" i="2"/>
  <c r="L943" i="2"/>
  <c r="K943" i="2"/>
  <c r="J943" i="2"/>
  <c r="I943" i="2"/>
  <c r="H943" i="2"/>
  <c r="G943" i="2"/>
  <c r="F943" i="2"/>
  <c r="V942" i="2"/>
  <c r="U942" i="2"/>
  <c r="T942" i="2"/>
  <c r="S942" i="2"/>
  <c r="R942" i="2"/>
  <c r="Q942" i="2"/>
  <c r="P942" i="2"/>
  <c r="O942" i="2"/>
  <c r="N942" i="2"/>
  <c r="M942" i="2"/>
  <c r="L942" i="2"/>
  <c r="K942" i="2"/>
  <c r="J942" i="2"/>
  <c r="I942" i="2"/>
  <c r="H942" i="2"/>
  <c r="G942" i="2"/>
  <c r="F942" i="2"/>
  <c r="V941" i="2"/>
  <c r="U941" i="2"/>
  <c r="T941" i="2"/>
  <c r="S941" i="2"/>
  <c r="R941" i="2"/>
  <c r="Q941" i="2"/>
  <c r="P941" i="2"/>
  <c r="O941" i="2"/>
  <c r="N941" i="2"/>
  <c r="M941" i="2"/>
  <c r="L941" i="2"/>
  <c r="K941" i="2"/>
  <c r="J941" i="2"/>
  <c r="I941" i="2"/>
  <c r="H941" i="2"/>
  <c r="G941" i="2"/>
  <c r="F941" i="2"/>
  <c r="V940" i="2"/>
  <c r="U940" i="2"/>
  <c r="T940" i="2"/>
  <c r="S940" i="2"/>
  <c r="R940" i="2"/>
  <c r="Q940" i="2"/>
  <c r="P940" i="2"/>
  <c r="O940" i="2"/>
  <c r="N940" i="2"/>
  <c r="M940" i="2"/>
  <c r="L940" i="2"/>
  <c r="K940" i="2"/>
  <c r="J940" i="2"/>
  <c r="I940" i="2"/>
  <c r="H940" i="2"/>
  <c r="G940" i="2"/>
  <c r="F940" i="2"/>
  <c r="V939" i="2"/>
  <c r="U939" i="2"/>
  <c r="T939" i="2"/>
  <c r="S939" i="2"/>
  <c r="R939" i="2"/>
  <c r="Q939" i="2"/>
  <c r="P939" i="2"/>
  <c r="O939" i="2"/>
  <c r="N939" i="2"/>
  <c r="M939" i="2"/>
  <c r="L939" i="2"/>
  <c r="K939" i="2"/>
  <c r="J939" i="2"/>
  <c r="I939" i="2"/>
  <c r="H939" i="2"/>
  <c r="G939" i="2"/>
  <c r="F939" i="2"/>
  <c r="V938" i="2"/>
  <c r="U938" i="2"/>
  <c r="T938" i="2"/>
  <c r="S938" i="2"/>
  <c r="R938" i="2"/>
  <c r="Q938" i="2"/>
  <c r="P938" i="2"/>
  <c r="O938" i="2"/>
  <c r="N938" i="2"/>
  <c r="M938" i="2"/>
  <c r="L938" i="2"/>
  <c r="K938" i="2"/>
  <c r="J938" i="2"/>
  <c r="I938" i="2"/>
  <c r="H938" i="2"/>
  <c r="G938" i="2"/>
  <c r="F938" i="2"/>
  <c r="V937" i="2"/>
  <c r="U937" i="2"/>
  <c r="T937" i="2"/>
  <c r="S937" i="2"/>
  <c r="R937" i="2"/>
  <c r="Q937" i="2"/>
  <c r="P937" i="2"/>
  <c r="O937" i="2"/>
  <c r="N937" i="2"/>
  <c r="M937" i="2"/>
  <c r="L937" i="2"/>
  <c r="K937" i="2"/>
  <c r="J937" i="2"/>
  <c r="I937" i="2"/>
  <c r="H937" i="2"/>
  <c r="G937" i="2"/>
  <c r="F937" i="2"/>
  <c r="V936" i="2"/>
  <c r="U936" i="2"/>
  <c r="T936" i="2"/>
  <c r="S936" i="2"/>
  <c r="R936" i="2"/>
  <c r="Q936" i="2"/>
  <c r="P936" i="2"/>
  <c r="O936" i="2"/>
  <c r="N936" i="2"/>
  <c r="M936" i="2"/>
  <c r="L936" i="2"/>
  <c r="K936" i="2"/>
  <c r="J936" i="2"/>
  <c r="I936" i="2"/>
  <c r="H936" i="2"/>
  <c r="G936" i="2"/>
  <c r="F936" i="2"/>
  <c r="V935" i="2"/>
  <c r="U935" i="2"/>
  <c r="T935" i="2"/>
  <c r="S935" i="2"/>
  <c r="R935" i="2"/>
  <c r="Q935" i="2"/>
  <c r="P935" i="2"/>
  <c r="O935" i="2"/>
  <c r="N935" i="2"/>
  <c r="M935" i="2"/>
  <c r="L935" i="2"/>
  <c r="K935" i="2"/>
  <c r="J935" i="2"/>
  <c r="I935" i="2"/>
  <c r="H935" i="2"/>
  <c r="G935" i="2"/>
  <c r="F935" i="2"/>
  <c r="V934" i="2"/>
  <c r="U934" i="2"/>
  <c r="T934" i="2"/>
  <c r="S934" i="2"/>
  <c r="R934" i="2"/>
  <c r="Q934" i="2"/>
  <c r="P934" i="2"/>
  <c r="O934" i="2"/>
  <c r="N934" i="2"/>
  <c r="M934" i="2"/>
  <c r="L934" i="2"/>
  <c r="K934" i="2"/>
  <c r="J934" i="2"/>
  <c r="I934" i="2"/>
  <c r="H934" i="2"/>
  <c r="G934" i="2"/>
  <c r="F934" i="2"/>
  <c r="V933" i="2"/>
  <c r="U933" i="2"/>
  <c r="T933" i="2"/>
  <c r="S933" i="2"/>
  <c r="R933" i="2"/>
  <c r="Q933" i="2"/>
  <c r="P933" i="2"/>
  <c r="O933" i="2"/>
  <c r="N933" i="2"/>
  <c r="M933" i="2"/>
  <c r="L933" i="2"/>
  <c r="K933" i="2"/>
  <c r="J933" i="2"/>
  <c r="I933" i="2"/>
  <c r="H933" i="2"/>
  <c r="G933" i="2"/>
  <c r="F933" i="2"/>
  <c r="V932" i="2"/>
  <c r="U932" i="2"/>
  <c r="T932" i="2"/>
  <c r="S932" i="2"/>
  <c r="R932" i="2"/>
  <c r="Q932" i="2"/>
  <c r="P932" i="2"/>
  <c r="O932" i="2"/>
  <c r="N932" i="2"/>
  <c r="M932" i="2"/>
  <c r="L932" i="2"/>
  <c r="K932" i="2"/>
  <c r="J932" i="2"/>
  <c r="I932" i="2"/>
  <c r="H932" i="2"/>
  <c r="G932" i="2"/>
  <c r="F932" i="2"/>
  <c r="V931" i="2"/>
  <c r="U931" i="2"/>
  <c r="T931" i="2"/>
  <c r="S931" i="2"/>
  <c r="R931" i="2"/>
  <c r="Q931" i="2"/>
  <c r="P931" i="2"/>
  <c r="O931" i="2"/>
  <c r="N931" i="2"/>
  <c r="M931" i="2"/>
  <c r="L931" i="2"/>
  <c r="K931" i="2"/>
  <c r="J931" i="2"/>
  <c r="I931" i="2"/>
  <c r="H931" i="2"/>
  <c r="G931" i="2"/>
  <c r="F931" i="2"/>
  <c r="V930" i="2"/>
  <c r="U930" i="2"/>
  <c r="T930" i="2"/>
  <c r="S930" i="2"/>
  <c r="R930" i="2"/>
  <c r="Q930" i="2"/>
  <c r="P930" i="2"/>
  <c r="O930" i="2"/>
  <c r="N930" i="2"/>
  <c r="M930" i="2"/>
  <c r="L930" i="2"/>
  <c r="K930" i="2"/>
  <c r="J930" i="2"/>
  <c r="I930" i="2"/>
  <c r="H930" i="2"/>
  <c r="G930" i="2"/>
  <c r="F930" i="2"/>
  <c r="V929" i="2"/>
  <c r="U929" i="2"/>
  <c r="T929" i="2"/>
  <c r="S929" i="2"/>
  <c r="R929" i="2"/>
  <c r="Q929" i="2"/>
  <c r="P929" i="2"/>
  <c r="O929" i="2"/>
  <c r="N929" i="2"/>
  <c r="M929" i="2"/>
  <c r="L929" i="2"/>
  <c r="K929" i="2"/>
  <c r="J929" i="2"/>
  <c r="I929" i="2"/>
  <c r="H929" i="2"/>
  <c r="G929" i="2"/>
  <c r="F929" i="2"/>
  <c r="V928" i="2"/>
  <c r="U928" i="2"/>
  <c r="T928" i="2"/>
  <c r="S928" i="2"/>
  <c r="R928" i="2"/>
  <c r="Q928" i="2"/>
  <c r="P928" i="2"/>
  <c r="O928" i="2"/>
  <c r="N928" i="2"/>
  <c r="M928" i="2"/>
  <c r="L928" i="2"/>
  <c r="K928" i="2"/>
  <c r="J928" i="2"/>
  <c r="I928" i="2"/>
  <c r="H928" i="2"/>
  <c r="G928" i="2"/>
  <c r="F928" i="2"/>
  <c r="V927" i="2"/>
  <c r="U927" i="2"/>
  <c r="T927" i="2"/>
  <c r="S927" i="2"/>
  <c r="R927" i="2"/>
  <c r="Q927" i="2"/>
  <c r="P927" i="2"/>
  <c r="O927" i="2"/>
  <c r="N927" i="2"/>
  <c r="M927" i="2"/>
  <c r="L927" i="2"/>
  <c r="K927" i="2"/>
  <c r="J927" i="2"/>
  <c r="I927" i="2"/>
  <c r="H927" i="2"/>
  <c r="G927" i="2"/>
  <c r="F927" i="2"/>
  <c r="V926" i="2"/>
  <c r="U926" i="2"/>
  <c r="T926" i="2"/>
  <c r="S926" i="2"/>
  <c r="R926" i="2"/>
  <c r="Q926" i="2"/>
  <c r="P926" i="2"/>
  <c r="O926" i="2"/>
  <c r="N926" i="2"/>
  <c r="M926" i="2"/>
  <c r="L926" i="2"/>
  <c r="K926" i="2"/>
  <c r="J926" i="2"/>
  <c r="I926" i="2"/>
  <c r="H926" i="2"/>
  <c r="G926" i="2"/>
  <c r="F926" i="2"/>
  <c r="V925" i="2"/>
  <c r="U925" i="2"/>
  <c r="T925" i="2"/>
  <c r="S925" i="2"/>
  <c r="R925" i="2"/>
  <c r="Q925" i="2"/>
  <c r="P925" i="2"/>
  <c r="O925" i="2"/>
  <c r="N925" i="2"/>
  <c r="M925" i="2"/>
  <c r="L925" i="2"/>
  <c r="K925" i="2"/>
  <c r="J925" i="2"/>
  <c r="I925" i="2"/>
  <c r="H925" i="2"/>
  <c r="G925" i="2"/>
  <c r="F925" i="2"/>
  <c r="V924" i="2"/>
  <c r="U924" i="2"/>
  <c r="T924" i="2"/>
  <c r="S924" i="2"/>
  <c r="R924" i="2"/>
  <c r="Q924" i="2"/>
  <c r="P924" i="2"/>
  <c r="O924" i="2"/>
  <c r="N924" i="2"/>
  <c r="M924" i="2"/>
  <c r="L924" i="2"/>
  <c r="K924" i="2"/>
  <c r="J924" i="2"/>
  <c r="I924" i="2"/>
  <c r="H924" i="2"/>
  <c r="G924" i="2"/>
  <c r="F924" i="2"/>
  <c r="V923" i="2"/>
  <c r="U923" i="2"/>
  <c r="T923" i="2"/>
  <c r="S923" i="2"/>
  <c r="R923" i="2"/>
  <c r="Q923" i="2"/>
  <c r="P923" i="2"/>
  <c r="O923" i="2"/>
  <c r="N923" i="2"/>
  <c r="M923" i="2"/>
  <c r="L923" i="2"/>
  <c r="K923" i="2"/>
  <c r="J923" i="2"/>
  <c r="I923" i="2"/>
  <c r="H923" i="2"/>
  <c r="G923" i="2"/>
  <c r="F923" i="2"/>
  <c r="V922" i="2"/>
  <c r="U922" i="2"/>
  <c r="T922" i="2"/>
  <c r="S922" i="2"/>
  <c r="R922" i="2"/>
  <c r="Q922" i="2"/>
  <c r="P922" i="2"/>
  <c r="O922" i="2"/>
  <c r="N922" i="2"/>
  <c r="M922" i="2"/>
  <c r="L922" i="2"/>
  <c r="K922" i="2"/>
  <c r="J922" i="2"/>
  <c r="I922" i="2"/>
  <c r="H922" i="2"/>
  <c r="G922" i="2"/>
  <c r="F922" i="2"/>
  <c r="V921" i="2"/>
  <c r="U921" i="2"/>
  <c r="T921" i="2"/>
  <c r="S921" i="2"/>
  <c r="R921" i="2"/>
  <c r="Q921" i="2"/>
  <c r="P921" i="2"/>
  <c r="O921" i="2"/>
  <c r="N921" i="2"/>
  <c r="M921" i="2"/>
  <c r="L921" i="2"/>
  <c r="K921" i="2"/>
  <c r="J921" i="2"/>
  <c r="I921" i="2"/>
  <c r="H921" i="2"/>
  <c r="G921" i="2"/>
  <c r="F921" i="2"/>
  <c r="V920" i="2"/>
  <c r="U920" i="2"/>
  <c r="T920" i="2"/>
  <c r="S920" i="2"/>
  <c r="R920" i="2"/>
  <c r="Q920" i="2"/>
  <c r="P920" i="2"/>
  <c r="O920" i="2"/>
  <c r="N920" i="2"/>
  <c r="M920" i="2"/>
  <c r="L920" i="2"/>
  <c r="K920" i="2"/>
  <c r="J920" i="2"/>
  <c r="I920" i="2"/>
  <c r="H920" i="2"/>
  <c r="G920" i="2"/>
  <c r="F920" i="2"/>
  <c r="V919" i="2"/>
  <c r="U919" i="2"/>
  <c r="T919" i="2"/>
  <c r="S919" i="2"/>
  <c r="R919" i="2"/>
  <c r="Q919" i="2"/>
  <c r="P919" i="2"/>
  <c r="O919" i="2"/>
  <c r="N919" i="2"/>
  <c r="M919" i="2"/>
  <c r="L919" i="2"/>
  <c r="K919" i="2"/>
  <c r="J919" i="2"/>
  <c r="I919" i="2"/>
  <c r="H919" i="2"/>
  <c r="G919" i="2"/>
  <c r="F919" i="2"/>
  <c r="V918" i="2"/>
  <c r="U918" i="2"/>
  <c r="T918" i="2"/>
  <c r="S918" i="2"/>
  <c r="R918" i="2"/>
  <c r="Q918" i="2"/>
  <c r="P918" i="2"/>
  <c r="O918" i="2"/>
  <c r="N918" i="2"/>
  <c r="M918" i="2"/>
  <c r="L918" i="2"/>
  <c r="K918" i="2"/>
  <c r="J918" i="2"/>
  <c r="I918" i="2"/>
  <c r="H918" i="2"/>
  <c r="G918" i="2"/>
  <c r="F918" i="2"/>
  <c r="V917" i="2"/>
  <c r="U917" i="2"/>
  <c r="T917" i="2"/>
  <c r="S917" i="2"/>
  <c r="R917" i="2"/>
  <c r="Q917" i="2"/>
  <c r="P917" i="2"/>
  <c r="O917" i="2"/>
  <c r="N917" i="2"/>
  <c r="M917" i="2"/>
  <c r="L917" i="2"/>
  <c r="K917" i="2"/>
  <c r="J917" i="2"/>
  <c r="I917" i="2"/>
  <c r="H917" i="2"/>
  <c r="G917" i="2"/>
  <c r="F917" i="2"/>
  <c r="V916" i="2"/>
  <c r="U916" i="2"/>
  <c r="T916" i="2"/>
  <c r="S916" i="2"/>
  <c r="R916" i="2"/>
  <c r="Q916" i="2"/>
  <c r="P916" i="2"/>
  <c r="O916" i="2"/>
  <c r="N916" i="2"/>
  <c r="M916" i="2"/>
  <c r="L916" i="2"/>
  <c r="K916" i="2"/>
  <c r="J916" i="2"/>
  <c r="I916" i="2"/>
  <c r="H916" i="2"/>
  <c r="G916" i="2"/>
  <c r="F916" i="2"/>
  <c r="V915" i="2"/>
  <c r="U915" i="2"/>
  <c r="T915" i="2"/>
  <c r="S915" i="2"/>
  <c r="R915" i="2"/>
  <c r="Q915" i="2"/>
  <c r="P915" i="2"/>
  <c r="O915" i="2"/>
  <c r="N915" i="2"/>
  <c r="M915" i="2"/>
  <c r="L915" i="2"/>
  <c r="K915" i="2"/>
  <c r="J915" i="2"/>
  <c r="I915" i="2"/>
  <c r="H915" i="2"/>
  <c r="G915" i="2"/>
  <c r="F915" i="2"/>
  <c r="V914" i="2"/>
  <c r="U914" i="2"/>
  <c r="T914" i="2"/>
  <c r="S914" i="2"/>
  <c r="R914" i="2"/>
  <c r="Q914" i="2"/>
  <c r="P914" i="2"/>
  <c r="O914" i="2"/>
  <c r="N914" i="2"/>
  <c r="M914" i="2"/>
  <c r="L914" i="2"/>
  <c r="K914" i="2"/>
  <c r="J914" i="2"/>
  <c r="I914" i="2"/>
  <c r="H914" i="2"/>
  <c r="G914" i="2"/>
  <c r="F914" i="2"/>
  <c r="V913" i="2"/>
  <c r="U913" i="2"/>
  <c r="T913" i="2"/>
  <c r="S913" i="2"/>
  <c r="R913" i="2"/>
  <c r="Q913" i="2"/>
  <c r="P913" i="2"/>
  <c r="O913" i="2"/>
  <c r="N913" i="2"/>
  <c r="M913" i="2"/>
  <c r="L913" i="2"/>
  <c r="K913" i="2"/>
  <c r="J913" i="2"/>
  <c r="I913" i="2"/>
  <c r="H913" i="2"/>
  <c r="G913" i="2"/>
  <c r="F913" i="2"/>
  <c r="V912" i="2"/>
  <c r="U912" i="2"/>
  <c r="T912" i="2"/>
  <c r="S912" i="2"/>
  <c r="R912" i="2"/>
  <c r="Q912" i="2"/>
  <c r="P912" i="2"/>
  <c r="O912" i="2"/>
  <c r="N912" i="2"/>
  <c r="M912" i="2"/>
  <c r="L912" i="2"/>
  <c r="K912" i="2"/>
  <c r="J912" i="2"/>
  <c r="I912" i="2"/>
  <c r="H912" i="2"/>
  <c r="G912" i="2"/>
  <c r="F912" i="2"/>
  <c r="V911" i="2"/>
  <c r="U911" i="2"/>
  <c r="T911" i="2"/>
  <c r="S911" i="2"/>
  <c r="R911" i="2"/>
  <c r="Q911" i="2"/>
  <c r="P911" i="2"/>
  <c r="O911" i="2"/>
  <c r="N911" i="2"/>
  <c r="M911" i="2"/>
  <c r="L911" i="2"/>
  <c r="K911" i="2"/>
  <c r="J911" i="2"/>
  <c r="I911" i="2"/>
  <c r="H911" i="2"/>
  <c r="G911" i="2"/>
  <c r="F911" i="2"/>
  <c r="V910" i="2"/>
  <c r="U910" i="2"/>
  <c r="T910" i="2"/>
  <c r="S910" i="2"/>
  <c r="R910" i="2"/>
  <c r="Q910" i="2"/>
  <c r="P910" i="2"/>
  <c r="O910" i="2"/>
  <c r="N910" i="2"/>
  <c r="M910" i="2"/>
  <c r="L910" i="2"/>
  <c r="K910" i="2"/>
  <c r="J910" i="2"/>
  <c r="I910" i="2"/>
  <c r="H910" i="2"/>
  <c r="G910" i="2"/>
  <c r="F910" i="2"/>
  <c r="V909" i="2"/>
  <c r="U909" i="2"/>
  <c r="T909" i="2"/>
  <c r="S909" i="2"/>
  <c r="R909" i="2"/>
  <c r="Q909" i="2"/>
  <c r="P909" i="2"/>
  <c r="O909" i="2"/>
  <c r="N909" i="2"/>
  <c r="M909" i="2"/>
  <c r="L909" i="2"/>
  <c r="K909" i="2"/>
  <c r="J909" i="2"/>
  <c r="I909" i="2"/>
  <c r="H909" i="2"/>
  <c r="G909" i="2"/>
  <c r="F909" i="2"/>
  <c r="V908" i="2"/>
  <c r="U908" i="2"/>
  <c r="T908" i="2"/>
  <c r="S908" i="2"/>
  <c r="R908" i="2"/>
  <c r="Q908" i="2"/>
  <c r="P908" i="2"/>
  <c r="O908" i="2"/>
  <c r="N908" i="2"/>
  <c r="M908" i="2"/>
  <c r="L908" i="2"/>
  <c r="K908" i="2"/>
  <c r="J908" i="2"/>
  <c r="I908" i="2"/>
  <c r="H908" i="2"/>
  <c r="G908" i="2"/>
  <c r="F908" i="2"/>
  <c r="V907" i="2"/>
  <c r="U907" i="2"/>
  <c r="T907" i="2"/>
  <c r="S907" i="2"/>
  <c r="R907" i="2"/>
  <c r="Q907" i="2"/>
  <c r="P907" i="2"/>
  <c r="O907" i="2"/>
  <c r="N907" i="2"/>
  <c r="M907" i="2"/>
  <c r="L907" i="2"/>
  <c r="K907" i="2"/>
  <c r="J907" i="2"/>
  <c r="I907" i="2"/>
  <c r="H907" i="2"/>
  <c r="G907" i="2"/>
  <c r="F907" i="2"/>
  <c r="V906" i="2"/>
  <c r="U906" i="2"/>
  <c r="T906" i="2"/>
  <c r="S906" i="2"/>
  <c r="R906" i="2"/>
  <c r="Q906" i="2"/>
  <c r="P906" i="2"/>
  <c r="O906" i="2"/>
  <c r="N906" i="2"/>
  <c r="M906" i="2"/>
  <c r="L906" i="2"/>
  <c r="K906" i="2"/>
  <c r="J906" i="2"/>
  <c r="I906" i="2"/>
  <c r="H906" i="2"/>
  <c r="G906" i="2"/>
  <c r="F906" i="2"/>
  <c r="V905" i="2"/>
  <c r="U905" i="2"/>
  <c r="T905" i="2"/>
  <c r="S905" i="2"/>
  <c r="R905" i="2"/>
  <c r="Q905" i="2"/>
  <c r="P905" i="2"/>
  <c r="O905" i="2"/>
  <c r="N905" i="2"/>
  <c r="M905" i="2"/>
  <c r="L905" i="2"/>
  <c r="K905" i="2"/>
  <c r="J905" i="2"/>
  <c r="I905" i="2"/>
  <c r="H905" i="2"/>
  <c r="G905" i="2"/>
  <c r="F905" i="2"/>
  <c r="V904" i="2"/>
  <c r="U904" i="2"/>
  <c r="T904" i="2"/>
  <c r="S904" i="2"/>
  <c r="R904" i="2"/>
  <c r="Q904" i="2"/>
  <c r="P904" i="2"/>
  <c r="O904" i="2"/>
  <c r="N904" i="2"/>
  <c r="M904" i="2"/>
  <c r="L904" i="2"/>
  <c r="K904" i="2"/>
  <c r="J904" i="2"/>
  <c r="I904" i="2"/>
  <c r="H904" i="2"/>
  <c r="G904" i="2"/>
  <c r="F904" i="2"/>
  <c r="V903" i="2"/>
  <c r="U903" i="2"/>
  <c r="T903" i="2"/>
  <c r="S903" i="2"/>
  <c r="R903" i="2"/>
  <c r="Q903" i="2"/>
  <c r="P903" i="2"/>
  <c r="O903" i="2"/>
  <c r="N903" i="2"/>
  <c r="M903" i="2"/>
  <c r="L903" i="2"/>
  <c r="K903" i="2"/>
  <c r="J903" i="2"/>
  <c r="I903" i="2"/>
  <c r="H903" i="2"/>
  <c r="G903" i="2"/>
  <c r="F903" i="2"/>
  <c r="V902" i="2"/>
  <c r="U902" i="2"/>
  <c r="T902" i="2"/>
  <c r="S902" i="2"/>
  <c r="R902" i="2"/>
  <c r="Q902" i="2"/>
  <c r="P902" i="2"/>
  <c r="O902" i="2"/>
  <c r="N902" i="2"/>
  <c r="M902" i="2"/>
  <c r="L902" i="2"/>
  <c r="K902" i="2"/>
  <c r="J902" i="2"/>
  <c r="I902" i="2"/>
  <c r="H902" i="2"/>
  <c r="G902" i="2"/>
  <c r="F902" i="2"/>
  <c r="V901" i="2"/>
  <c r="U901" i="2"/>
  <c r="T901" i="2"/>
  <c r="S901" i="2"/>
  <c r="R901" i="2"/>
  <c r="Q901" i="2"/>
  <c r="P901" i="2"/>
  <c r="O901" i="2"/>
  <c r="N901" i="2"/>
  <c r="M901" i="2"/>
  <c r="L901" i="2"/>
  <c r="K901" i="2"/>
  <c r="J901" i="2"/>
  <c r="I901" i="2"/>
  <c r="H901" i="2"/>
  <c r="G901" i="2"/>
  <c r="F901" i="2"/>
  <c r="V900" i="2"/>
  <c r="U900" i="2"/>
  <c r="T900" i="2"/>
  <c r="S900" i="2"/>
  <c r="R900" i="2"/>
  <c r="Q900" i="2"/>
  <c r="P900" i="2"/>
  <c r="O900" i="2"/>
  <c r="N900" i="2"/>
  <c r="M900" i="2"/>
  <c r="L900" i="2"/>
  <c r="K900" i="2"/>
  <c r="J900" i="2"/>
  <c r="I900" i="2"/>
  <c r="H900" i="2"/>
  <c r="G900" i="2"/>
  <c r="F900" i="2"/>
  <c r="V899" i="2"/>
  <c r="U899" i="2"/>
  <c r="T899" i="2"/>
  <c r="S899" i="2"/>
  <c r="R899" i="2"/>
  <c r="Q899" i="2"/>
  <c r="P899" i="2"/>
  <c r="O899" i="2"/>
  <c r="N899" i="2"/>
  <c r="M899" i="2"/>
  <c r="L899" i="2"/>
  <c r="K899" i="2"/>
  <c r="J899" i="2"/>
  <c r="I899" i="2"/>
  <c r="H899" i="2"/>
  <c r="G899" i="2"/>
  <c r="F899" i="2"/>
  <c r="V898" i="2"/>
  <c r="U898" i="2"/>
  <c r="T898" i="2"/>
  <c r="S898" i="2"/>
  <c r="R898" i="2"/>
  <c r="Q898" i="2"/>
  <c r="P898" i="2"/>
  <c r="O898" i="2"/>
  <c r="N898" i="2"/>
  <c r="M898" i="2"/>
  <c r="L898" i="2"/>
  <c r="K898" i="2"/>
  <c r="J898" i="2"/>
  <c r="I898" i="2"/>
  <c r="H898" i="2"/>
  <c r="G898" i="2"/>
  <c r="F898" i="2"/>
  <c r="V897" i="2"/>
  <c r="U897" i="2"/>
  <c r="T897" i="2"/>
  <c r="S897" i="2"/>
  <c r="R897" i="2"/>
  <c r="Q897" i="2"/>
  <c r="P897" i="2"/>
  <c r="O897" i="2"/>
  <c r="N897" i="2"/>
  <c r="M897" i="2"/>
  <c r="L897" i="2"/>
  <c r="K897" i="2"/>
  <c r="J897" i="2"/>
  <c r="I897" i="2"/>
  <c r="H897" i="2"/>
  <c r="G897" i="2"/>
  <c r="F897" i="2"/>
  <c r="V896" i="2"/>
  <c r="U896" i="2"/>
  <c r="T896" i="2"/>
  <c r="S896" i="2"/>
  <c r="R896" i="2"/>
  <c r="Q896" i="2"/>
  <c r="P896" i="2"/>
  <c r="O896" i="2"/>
  <c r="N896" i="2"/>
  <c r="M896" i="2"/>
  <c r="L896" i="2"/>
  <c r="K896" i="2"/>
  <c r="J896" i="2"/>
  <c r="I896" i="2"/>
  <c r="H896" i="2"/>
  <c r="G896" i="2"/>
  <c r="F896" i="2"/>
  <c r="V895" i="2"/>
  <c r="U895" i="2"/>
  <c r="T895" i="2"/>
  <c r="S895" i="2"/>
  <c r="R895" i="2"/>
  <c r="Q895" i="2"/>
  <c r="P895" i="2"/>
  <c r="O895" i="2"/>
  <c r="N895" i="2"/>
  <c r="M895" i="2"/>
  <c r="L895" i="2"/>
  <c r="K895" i="2"/>
  <c r="J895" i="2"/>
  <c r="I895" i="2"/>
  <c r="H895" i="2"/>
  <c r="G895" i="2"/>
  <c r="F895" i="2"/>
  <c r="V894" i="2"/>
  <c r="U894" i="2"/>
  <c r="T894" i="2"/>
  <c r="S894" i="2"/>
  <c r="R894" i="2"/>
  <c r="Q894" i="2"/>
  <c r="P894" i="2"/>
  <c r="O894" i="2"/>
  <c r="N894" i="2"/>
  <c r="M894" i="2"/>
  <c r="L894" i="2"/>
  <c r="K894" i="2"/>
  <c r="J894" i="2"/>
  <c r="I894" i="2"/>
  <c r="H894" i="2"/>
  <c r="G894" i="2"/>
  <c r="F894" i="2"/>
  <c r="V893" i="2"/>
  <c r="U893" i="2"/>
  <c r="T893" i="2"/>
  <c r="S893" i="2"/>
  <c r="R893" i="2"/>
  <c r="Q893" i="2"/>
  <c r="P893" i="2"/>
  <c r="O893" i="2"/>
  <c r="N893" i="2"/>
  <c r="M893" i="2"/>
  <c r="L893" i="2"/>
  <c r="K893" i="2"/>
  <c r="J893" i="2"/>
  <c r="I893" i="2"/>
  <c r="H893" i="2"/>
  <c r="G893" i="2"/>
  <c r="F893" i="2"/>
  <c r="V892" i="2"/>
  <c r="U892" i="2"/>
  <c r="T892" i="2"/>
  <c r="S892" i="2"/>
  <c r="R892" i="2"/>
  <c r="Q892" i="2"/>
  <c r="P892" i="2"/>
  <c r="O892" i="2"/>
  <c r="N892" i="2"/>
  <c r="M892" i="2"/>
  <c r="L892" i="2"/>
  <c r="K892" i="2"/>
  <c r="J892" i="2"/>
  <c r="I892" i="2"/>
  <c r="H892" i="2"/>
  <c r="G892" i="2"/>
  <c r="F892" i="2"/>
  <c r="V891" i="2"/>
  <c r="U891" i="2"/>
  <c r="T891" i="2"/>
  <c r="S891" i="2"/>
  <c r="R891" i="2"/>
  <c r="Q891" i="2"/>
  <c r="P891" i="2"/>
  <c r="O891" i="2"/>
  <c r="N891" i="2"/>
  <c r="M891" i="2"/>
  <c r="L891" i="2"/>
  <c r="K891" i="2"/>
  <c r="J891" i="2"/>
  <c r="I891" i="2"/>
  <c r="H891" i="2"/>
  <c r="G891" i="2"/>
  <c r="F891" i="2"/>
  <c r="V890" i="2"/>
  <c r="U890" i="2"/>
  <c r="T890" i="2"/>
  <c r="S890" i="2"/>
  <c r="R890" i="2"/>
  <c r="Q890" i="2"/>
  <c r="P890" i="2"/>
  <c r="O890" i="2"/>
  <c r="N890" i="2"/>
  <c r="M890" i="2"/>
  <c r="L890" i="2"/>
  <c r="K890" i="2"/>
  <c r="J890" i="2"/>
  <c r="I890" i="2"/>
  <c r="H890" i="2"/>
  <c r="G890" i="2"/>
  <c r="F890" i="2"/>
  <c r="V889" i="2"/>
  <c r="U889" i="2"/>
  <c r="T889" i="2"/>
  <c r="S889" i="2"/>
  <c r="R889" i="2"/>
  <c r="Q889" i="2"/>
  <c r="P889" i="2"/>
  <c r="O889" i="2"/>
  <c r="N889" i="2"/>
  <c r="M889" i="2"/>
  <c r="L889" i="2"/>
  <c r="K889" i="2"/>
  <c r="J889" i="2"/>
  <c r="I889" i="2"/>
  <c r="H889" i="2"/>
  <c r="G889" i="2"/>
  <c r="F889" i="2"/>
  <c r="V888" i="2"/>
  <c r="U888" i="2"/>
  <c r="T888" i="2"/>
  <c r="S888" i="2"/>
  <c r="R888" i="2"/>
  <c r="Q888" i="2"/>
  <c r="P888" i="2"/>
  <c r="O888" i="2"/>
  <c r="N888" i="2"/>
  <c r="M888" i="2"/>
  <c r="L888" i="2"/>
  <c r="K888" i="2"/>
  <c r="J888" i="2"/>
  <c r="I888" i="2"/>
  <c r="H888" i="2"/>
  <c r="G888" i="2"/>
  <c r="F888" i="2"/>
  <c r="V887" i="2"/>
  <c r="U887" i="2"/>
  <c r="T887" i="2"/>
  <c r="S887" i="2"/>
  <c r="R887" i="2"/>
  <c r="Q887" i="2"/>
  <c r="P887" i="2"/>
  <c r="O887" i="2"/>
  <c r="N887" i="2"/>
  <c r="M887" i="2"/>
  <c r="L887" i="2"/>
  <c r="K887" i="2"/>
  <c r="J887" i="2"/>
  <c r="I887" i="2"/>
  <c r="H887" i="2"/>
  <c r="G887" i="2"/>
  <c r="F887" i="2"/>
  <c r="V886" i="2"/>
  <c r="U886" i="2"/>
  <c r="T886" i="2"/>
  <c r="S886" i="2"/>
  <c r="R886" i="2"/>
  <c r="Q886" i="2"/>
  <c r="P886" i="2"/>
  <c r="O886" i="2"/>
  <c r="N886" i="2"/>
  <c r="M886" i="2"/>
  <c r="L886" i="2"/>
  <c r="K886" i="2"/>
  <c r="J886" i="2"/>
  <c r="I886" i="2"/>
  <c r="H886" i="2"/>
  <c r="G886" i="2"/>
  <c r="F886" i="2"/>
  <c r="V885" i="2"/>
  <c r="U885" i="2"/>
  <c r="T885" i="2"/>
  <c r="S885" i="2"/>
  <c r="R885" i="2"/>
  <c r="Q885" i="2"/>
  <c r="P885" i="2"/>
  <c r="O885" i="2"/>
  <c r="N885" i="2"/>
  <c r="M885" i="2"/>
  <c r="L885" i="2"/>
  <c r="K885" i="2"/>
  <c r="J885" i="2"/>
  <c r="I885" i="2"/>
  <c r="H885" i="2"/>
  <c r="G885" i="2"/>
  <c r="F885" i="2"/>
  <c r="V884" i="2"/>
  <c r="U884" i="2"/>
  <c r="T884" i="2"/>
  <c r="S884" i="2"/>
  <c r="R884" i="2"/>
  <c r="Q884" i="2"/>
  <c r="P884" i="2"/>
  <c r="O884" i="2"/>
  <c r="N884" i="2"/>
  <c r="M884" i="2"/>
  <c r="L884" i="2"/>
  <c r="K884" i="2"/>
  <c r="J884" i="2"/>
  <c r="I884" i="2"/>
  <c r="H884" i="2"/>
  <c r="G884" i="2"/>
  <c r="F884" i="2"/>
  <c r="V883" i="2"/>
  <c r="U883" i="2"/>
  <c r="T883" i="2"/>
  <c r="S883" i="2"/>
  <c r="R883" i="2"/>
  <c r="Q883" i="2"/>
  <c r="P883" i="2"/>
  <c r="O883" i="2"/>
  <c r="N883" i="2"/>
  <c r="M883" i="2"/>
  <c r="L883" i="2"/>
  <c r="K883" i="2"/>
  <c r="J883" i="2"/>
  <c r="I883" i="2"/>
  <c r="H883" i="2"/>
  <c r="G883" i="2"/>
  <c r="F883" i="2"/>
  <c r="V882" i="2"/>
  <c r="U882" i="2"/>
  <c r="T882" i="2"/>
  <c r="S882" i="2"/>
  <c r="R882" i="2"/>
  <c r="Q882" i="2"/>
  <c r="P882" i="2"/>
  <c r="O882" i="2"/>
  <c r="N882" i="2"/>
  <c r="M882" i="2"/>
  <c r="L882" i="2"/>
  <c r="K882" i="2"/>
  <c r="J882" i="2"/>
  <c r="I882" i="2"/>
  <c r="H882" i="2"/>
  <c r="G882" i="2"/>
  <c r="F882" i="2"/>
  <c r="V881" i="2"/>
  <c r="U881" i="2"/>
  <c r="T881" i="2"/>
  <c r="S881" i="2"/>
  <c r="R881" i="2"/>
  <c r="Q881" i="2"/>
  <c r="P881" i="2"/>
  <c r="O881" i="2"/>
  <c r="N881" i="2"/>
  <c r="M881" i="2"/>
  <c r="L881" i="2"/>
  <c r="K881" i="2"/>
  <c r="J881" i="2"/>
  <c r="I881" i="2"/>
  <c r="H881" i="2"/>
  <c r="G881" i="2"/>
  <c r="F881" i="2"/>
  <c r="V880" i="2"/>
  <c r="U880" i="2"/>
  <c r="T880" i="2"/>
  <c r="S880" i="2"/>
  <c r="R880" i="2"/>
  <c r="Q880" i="2"/>
  <c r="P880" i="2"/>
  <c r="O880" i="2"/>
  <c r="N880" i="2"/>
  <c r="M880" i="2"/>
  <c r="L880" i="2"/>
  <c r="K880" i="2"/>
  <c r="J880" i="2"/>
  <c r="I880" i="2"/>
  <c r="H880" i="2"/>
  <c r="G880" i="2"/>
  <c r="F880" i="2"/>
  <c r="V879" i="2"/>
  <c r="U879" i="2"/>
  <c r="T879" i="2"/>
  <c r="S879" i="2"/>
  <c r="R879" i="2"/>
  <c r="Q879" i="2"/>
  <c r="P879" i="2"/>
  <c r="O879" i="2"/>
  <c r="N879" i="2"/>
  <c r="M879" i="2"/>
  <c r="L879" i="2"/>
  <c r="K879" i="2"/>
  <c r="J879" i="2"/>
  <c r="I879" i="2"/>
  <c r="H879" i="2"/>
  <c r="G879" i="2"/>
  <c r="F879" i="2"/>
  <c r="V878" i="2"/>
  <c r="U878" i="2"/>
  <c r="T878" i="2"/>
  <c r="S878" i="2"/>
  <c r="R878" i="2"/>
  <c r="Q878" i="2"/>
  <c r="P878" i="2"/>
  <c r="O878" i="2"/>
  <c r="N878" i="2"/>
  <c r="M878" i="2"/>
  <c r="L878" i="2"/>
  <c r="K878" i="2"/>
  <c r="J878" i="2"/>
  <c r="I878" i="2"/>
  <c r="H878" i="2"/>
  <c r="G878" i="2"/>
  <c r="F878" i="2"/>
  <c r="V877" i="2"/>
  <c r="U877" i="2"/>
  <c r="T877" i="2"/>
  <c r="S877" i="2"/>
  <c r="R877" i="2"/>
  <c r="Q877" i="2"/>
  <c r="P877" i="2"/>
  <c r="O877" i="2"/>
  <c r="N877" i="2"/>
  <c r="M877" i="2"/>
  <c r="L877" i="2"/>
  <c r="K877" i="2"/>
  <c r="J877" i="2"/>
  <c r="I877" i="2"/>
  <c r="H877" i="2"/>
  <c r="G877" i="2"/>
  <c r="F877" i="2"/>
  <c r="V876" i="2"/>
  <c r="U876" i="2"/>
  <c r="T876" i="2"/>
  <c r="S876" i="2"/>
  <c r="R876" i="2"/>
  <c r="Q876" i="2"/>
  <c r="P876" i="2"/>
  <c r="O876" i="2"/>
  <c r="N876" i="2"/>
  <c r="M876" i="2"/>
  <c r="L876" i="2"/>
  <c r="K876" i="2"/>
  <c r="J876" i="2"/>
  <c r="I876" i="2"/>
  <c r="H876" i="2"/>
  <c r="G876" i="2"/>
  <c r="F876" i="2"/>
  <c r="V875" i="2"/>
  <c r="U875" i="2"/>
  <c r="T875" i="2"/>
  <c r="S875" i="2"/>
  <c r="R875" i="2"/>
  <c r="Q875" i="2"/>
  <c r="P875" i="2"/>
  <c r="O875" i="2"/>
  <c r="N875" i="2"/>
  <c r="M875" i="2"/>
  <c r="L875" i="2"/>
  <c r="K875" i="2"/>
  <c r="J875" i="2"/>
  <c r="I875" i="2"/>
  <c r="H875" i="2"/>
  <c r="G875" i="2"/>
  <c r="F875" i="2"/>
  <c r="V874" i="2"/>
  <c r="U874" i="2"/>
  <c r="T874" i="2"/>
  <c r="S874" i="2"/>
  <c r="R874" i="2"/>
  <c r="Q874" i="2"/>
  <c r="P874" i="2"/>
  <c r="O874" i="2"/>
  <c r="N874" i="2"/>
  <c r="M874" i="2"/>
  <c r="L874" i="2"/>
  <c r="K874" i="2"/>
  <c r="J874" i="2"/>
  <c r="I874" i="2"/>
  <c r="H874" i="2"/>
  <c r="G874" i="2"/>
  <c r="F874" i="2"/>
  <c r="V873" i="2"/>
  <c r="U873" i="2"/>
  <c r="T873" i="2"/>
  <c r="S873" i="2"/>
  <c r="R873" i="2"/>
  <c r="Q873" i="2"/>
  <c r="P873" i="2"/>
  <c r="O873" i="2"/>
  <c r="N873" i="2"/>
  <c r="M873" i="2"/>
  <c r="L873" i="2"/>
  <c r="K873" i="2"/>
  <c r="J873" i="2"/>
  <c r="I873" i="2"/>
  <c r="H873" i="2"/>
  <c r="G873" i="2"/>
  <c r="F873" i="2"/>
  <c r="V872" i="2"/>
  <c r="U872" i="2"/>
  <c r="T872" i="2"/>
  <c r="S872" i="2"/>
  <c r="R872" i="2"/>
  <c r="Q872" i="2"/>
  <c r="P872" i="2"/>
  <c r="O872" i="2"/>
  <c r="N872" i="2"/>
  <c r="M872" i="2"/>
  <c r="L872" i="2"/>
  <c r="K872" i="2"/>
  <c r="J872" i="2"/>
  <c r="I872" i="2"/>
  <c r="H872" i="2"/>
  <c r="G872" i="2"/>
  <c r="F872" i="2"/>
  <c r="V871" i="2"/>
  <c r="U871" i="2"/>
  <c r="T871" i="2"/>
  <c r="S871" i="2"/>
  <c r="R871" i="2"/>
  <c r="Q871" i="2"/>
  <c r="P871" i="2"/>
  <c r="O871" i="2"/>
  <c r="N871" i="2"/>
  <c r="M871" i="2"/>
  <c r="L871" i="2"/>
  <c r="K871" i="2"/>
  <c r="J871" i="2"/>
  <c r="I871" i="2"/>
  <c r="H871" i="2"/>
  <c r="G871" i="2"/>
  <c r="F871" i="2"/>
  <c r="V870" i="2"/>
  <c r="U870" i="2"/>
  <c r="T870" i="2"/>
  <c r="S870" i="2"/>
  <c r="R870" i="2"/>
  <c r="Q870" i="2"/>
  <c r="P870" i="2"/>
  <c r="O870" i="2"/>
  <c r="N870" i="2"/>
  <c r="M870" i="2"/>
  <c r="L870" i="2"/>
  <c r="K870" i="2"/>
  <c r="J870" i="2"/>
  <c r="I870" i="2"/>
  <c r="H870" i="2"/>
  <c r="G870" i="2"/>
  <c r="F870" i="2"/>
  <c r="V869" i="2"/>
  <c r="U869" i="2"/>
  <c r="T869" i="2"/>
  <c r="S869" i="2"/>
  <c r="R869" i="2"/>
  <c r="Q869" i="2"/>
  <c r="P869" i="2"/>
  <c r="O869" i="2"/>
  <c r="N869" i="2"/>
  <c r="M869" i="2"/>
  <c r="L869" i="2"/>
  <c r="K869" i="2"/>
  <c r="J869" i="2"/>
  <c r="I869" i="2"/>
  <c r="H869" i="2"/>
  <c r="G869" i="2"/>
  <c r="F869" i="2"/>
  <c r="V868" i="2"/>
  <c r="U868" i="2"/>
  <c r="T868" i="2"/>
  <c r="S868" i="2"/>
  <c r="R868" i="2"/>
  <c r="Q868" i="2"/>
  <c r="P868" i="2"/>
  <c r="O868" i="2"/>
  <c r="N868" i="2"/>
  <c r="M868" i="2"/>
  <c r="L868" i="2"/>
  <c r="K868" i="2"/>
  <c r="J868" i="2"/>
  <c r="I868" i="2"/>
  <c r="H868" i="2"/>
  <c r="G868" i="2"/>
  <c r="F868" i="2"/>
  <c r="V867" i="2"/>
  <c r="U867" i="2"/>
  <c r="T867" i="2"/>
  <c r="S867" i="2"/>
  <c r="R867" i="2"/>
  <c r="Q867" i="2"/>
  <c r="P867" i="2"/>
  <c r="O867" i="2"/>
  <c r="N867" i="2"/>
  <c r="M867" i="2"/>
  <c r="L867" i="2"/>
  <c r="K867" i="2"/>
  <c r="J867" i="2"/>
  <c r="I867" i="2"/>
  <c r="H867" i="2"/>
  <c r="G867" i="2"/>
  <c r="F867" i="2"/>
  <c r="V866" i="2"/>
  <c r="U866" i="2"/>
  <c r="T866" i="2"/>
  <c r="S866" i="2"/>
  <c r="R866" i="2"/>
  <c r="Q866" i="2"/>
  <c r="P866" i="2"/>
  <c r="O866" i="2"/>
  <c r="N866" i="2"/>
  <c r="M866" i="2"/>
  <c r="L866" i="2"/>
  <c r="K866" i="2"/>
  <c r="J866" i="2"/>
  <c r="I866" i="2"/>
  <c r="H866" i="2"/>
  <c r="G866" i="2"/>
  <c r="F866" i="2"/>
  <c r="V865" i="2"/>
  <c r="U865" i="2"/>
  <c r="T865" i="2"/>
  <c r="S865" i="2"/>
  <c r="R865" i="2"/>
  <c r="Q865" i="2"/>
  <c r="P865" i="2"/>
  <c r="O865" i="2"/>
  <c r="N865" i="2"/>
  <c r="M865" i="2"/>
  <c r="L865" i="2"/>
  <c r="K865" i="2"/>
  <c r="J865" i="2"/>
  <c r="I865" i="2"/>
  <c r="H865" i="2"/>
  <c r="G865" i="2"/>
  <c r="F865" i="2"/>
  <c r="V864" i="2"/>
  <c r="U864" i="2"/>
  <c r="T864" i="2"/>
  <c r="S864" i="2"/>
  <c r="R864" i="2"/>
  <c r="Q864" i="2"/>
  <c r="P864" i="2"/>
  <c r="O864" i="2"/>
  <c r="N864" i="2"/>
  <c r="M864" i="2"/>
  <c r="L864" i="2"/>
  <c r="K864" i="2"/>
  <c r="J864" i="2"/>
  <c r="I864" i="2"/>
  <c r="H864" i="2"/>
  <c r="G864" i="2"/>
  <c r="F864" i="2"/>
  <c r="V863" i="2"/>
  <c r="U863" i="2"/>
  <c r="T863" i="2"/>
  <c r="S863" i="2"/>
  <c r="R863" i="2"/>
  <c r="Q863" i="2"/>
  <c r="P863" i="2"/>
  <c r="O863" i="2"/>
  <c r="N863" i="2"/>
  <c r="M863" i="2"/>
  <c r="L863" i="2"/>
  <c r="K863" i="2"/>
  <c r="J863" i="2"/>
  <c r="I863" i="2"/>
  <c r="H863" i="2"/>
  <c r="G863" i="2"/>
  <c r="F863" i="2"/>
  <c r="V862" i="2"/>
  <c r="U862" i="2"/>
  <c r="T862" i="2"/>
  <c r="S862" i="2"/>
  <c r="R862" i="2"/>
  <c r="Q862" i="2"/>
  <c r="P862" i="2"/>
  <c r="O862" i="2"/>
  <c r="N862" i="2"/>
  <c r="M862" i="2"/>
  <c r="L862" i="2"/>
  <c r="K862" i="2"/>
  <c r="J862" i="2"/>
  <c r="I862" i="2"/>
  <c r="H862" i="2"/>
  <c r="G862" i="2"/>
  <c r="F862" i="2"/>
  <c r="V861" i="2"/>
  <c r="U861" i="2"/>
  <c r="T861" i="2"/>
  <c r="S861" i="2"/>
  <c r="R861" i="2"/>
  <c r="Q861" i="2"/>
  <c r="P861" i="2"/>
  <c r="O861" i="2"/>
  <c r="N861" i="2"/>
  <c r="M861" i="2"/>
  <c r="L861" i="2"/>
  <c r="K861" i="2"/>
  <c r="J861" i="2"/>
  <c r="I861" i="2"/>
  <c r="H861" i="2"/>
  <c r="G861" i="2"/>
  <c r="F861" i="2"/>
  <c r="V860" i="2"/>
  <c r="U860" i="2"/>
  <c r="T860" i="2"/>
  <c r="S860" i="2"/>
  <c r="R860" i="2"/>
  <c r="Q860" i="2"/>
  <c r="P860" i="2"/>
  <c r="O860" i="2"/>
  <c r="N860" i="2"/>
  <c r="M860" i="2"/>
  <c r="L860" i="2"/>
  <c r="K860" i="2"/>
  <c r="J860" i="2"/>
  <c r="I860" i="2"/>
  <c r="H860" i="2"/>
  <c r="G860" i="2"/>
  <c r="F860" i="2"/>
  <c r="V859" i="2"/>
  <c r="U859" i="2"/>
  <c r="T859" i="2"/>
  <c r="S859" i="2"/>
  <c r="R859" i="2"/>
  <c r="Q859" i="2"/>
  <c r="P859" i="2"/>
  <c r="O859" i="2"/>
  <c r="N859" i="2"/>
  <c r="M859" i="2"/>
  <c r="L859" i="2"/>
  <c r="K859" i="2"/>
  <c r="J859" i="2"/>
  <c r="I859" i="2"/>
  <c r="H859" i="2"/>
  <c r="G859" i="2"/>
  <c r="F859" i="2"/>
  <c r="V858" i="2"/>
  <c r="U858" i="2"/>
  <c r="T858" i="2"/>
  <c r="S858" i="2"/>
  <c r="R858" i="2"/>
  <c r="Q858" i="2"/>
  <c r="P858" i="2"/>
  <c r="O858" i="2"/>
  <c r="N858" i="2"/>
  <c r="M858" i="2"/>
  <c r="L858" i="2"/>
  <c r="K858" i="2"/>
  <c r="J858" i="2"/>
  <c r="I858" i="2"/>
  <c r="H858" i="2"/>
  <c r="G858" i="2"/>
  <c r="F858" i="2"/>
  <c r="V857" i="2"/>
  <c r="U857" i="2"/>
  <c r="T857" i="2"/>
  <c r="S857" i="2"/>
  <c r="R857" i="2"/>
  <c r="Q857" i="2"/>
  <c r="P857" i="2"/>
  <c r="O857" i="2"/>
  <c r="N857" i="2"/>
  <c r="M857" i="2"/>
  <c r="L857" i="2"/>
  <c r="K857" i="2"/>
  <c r="J857" i="2"/>
  <c r="I857" i="2"/>
  <c r="H857" i="2"/>
  <c r="G857" i="2"/>
  <c r="F857" i="2"/>
  <c r="V856" i="2"/>
  <c r="U856" i="2"/>
  <c r="T856" i="2"/>
  <c r="S856" i="2"/>
  <c r="R856" i="2"/>
  <c r="Q856" i="2"/>
  <c r="P856" i="2"/>
  <c r="O856" i="2"/>
  <c r="N856" i="2"/>
  <c r="M856" i="2"/>
  <c r="L856" i="2"/>
  <c r="K856" i="2"/>
  <c r="J856" i="2"/>
  <c r="I856" i="2"/>
  <c r="H856" i="2"/>
  <c r="G856" i="2"/>
  <c r="F856" i="2"/>
  <c r="V855" i="2"/>
  <c r="U855" i="2"/>
  <c r="T855" i="2"/>
  <c r="S855" i="2"/>
  <c r="R855" i="2"/>
  <c r="Q855" i="2"/>
  <c r="P855" i="2"/>
  <c r="O855" i="2"/>
  <c r="N855" i="2"/>
  <c r="M855" i="2"/>
  <c r="L855" i="2"/>
  <c r="K855" i="2"/>
  <c r="J855" i="2"/>
  <c r="I855" i="2"/>
  <c r="H855" i="2"/>
  <c r="G855" i="2"/>
  <c r="F855" i="2"/>
  <c r="V854" i="2"/>
  <c r="U854" i="2"/>
  <c r="T854" i="2"/>
  <c r="S854" i="2"/>
  <c r="R854" i="2"/>
  <c r="Q854" i="2"/>
  <c r="P854" i="2"/>
  <c r="O854" i="2"/>
  <c r="N854" i="2"/>
  <c r="M854" i="2"/>
  <c r="L854" i="2"/>
  <c r="K854" i="2"/>
  <c r="J854" i="2"/>
  <c r="I854" i="2"/>
  <c r="H854" i="2"/>
  <c r="G854" i="2"/>
  <c r="F854" i="2"/>
  <c r="V853" i="2"/>
  <c r="U853" i="2"/>
  <c r="T853" i="2"/>
  <c r="S853" i="2"/>
  <c r="R853" i="2"/>
  <c r="Q853" i="2"/>
  <c r="P853" i="2"/>
  <c r="O853" i="2"/>
  <c r="N853" i="2"/>
  <c r="M853" i="2"/>
  <c r="L853" i="2"/>
  <c r="K853" i="2"/>
  <c r="J853" i="2"/>
  <c r="I853" i="2"/>
  <c r="H853" i="2"/>
  <c r="G853" i="2"/>
  <c r="F853" i="2"/>
  <c r="V852" i="2"/>
  <c r="U852" i="2"/>
  <c r="T852" i="2"/>
  <c r="S852" i="2"/>
  <c r="R852" i="2"/>
  <c r="Q852" i="2"/>
  <c r="P852" i="2"/>
  <c r="O852" i="2"/>
  <c r="N852" i="2"/>
  <c r="M852" i="2"/>
  <c r="L852" i="2"/>
  <c r="K852" i="2"/>
  <c r="J852" i="2"/>
  <c r="I852" i="2"/>
  <c r="H852" i="2"/>
  <c r="G852" i="2"/>
  <c r="F852" i="2"/>
  <c r="V851" i="2"/>
  <c r="U851" i="2"/>
  <c r="T851" i="2"/>
  <c r="S851" i="2"/>
  <c r="R851" i="2"/>
  <c r="Q851" i="2"/>
  <c r="P851" i="2"/>
  <c r="O851" i="2"/>
  <c r="N851" i="2"/>
  <c r="M851" i="2"/>
  <c r="L851" i="2"/>
  <c r="K851" i="2"/>
  <c r="J851" i="2"/>
  <c r="I851" i="2"/>
  <c r="H851" i="2"/>
  <c r="G851" i="2"/>
  <c r="F851" i="2"/>
  <c r="V850" i="2"/>
  <c r="U850" i="2"/>
  <c r="T850" i="2"/>
  <c r="S850" i="2"/>
  <c r="R850" i="2"/>
  <c r="Q850" i="2"/>
  <c r="P850" i="2"/>
  <c r="O850" i="2"/>
  <c r="N850" i="2"/>
  <c r="M850" i="2"/>
  <c r="L850" i="2"/>
  <c r="K850" i="2"/>
  <c r="J850" i="2"/>
  <c r="I850" i="2"/>
  <c r="H850" i="2"/>
  <c r="G850" i="2"/>
  <c r="F850" i="2"/>
  <c r="V849" i="2"/>
  <c r="U849" i="2"/>
  <c r="T849" i="2"/>
  <c r="S849" i="2"/>
  <c r="R849" i="2"/>
  <c r="Q849" i="2"/>
  <c r="P849" i="2"/>
  <c r="O849" i="2"/>
  <c r="N849" i="2"/>
  <c r="M849" i="2"/>
  <c r="L849" i="2"/>
  <c r="K849" i="2"/>
  <c r="J849" i="2"/>
  <c r="I849" i="2"/>
  <c r="H849" i="2"/>
  <c r="G849" i="2"/>
  <c r="F849" i="2"/>
  <c r="V848" i="2"/>
  <c r="U848" i="2"/>
  <c r="T848" i="2"/>
  <c r="S848" i="2"/>
  <c r="R848" i="2"/>
  <c r="Q848" i="2"/>
  <c r="P848" i="2"/>
  <c r="O848" i="2"/>
  <c r="N848" i="2"/>
  <c r="M848" i="2"/>
  <c r="L848" i="2"/>
  <c r="K848" i="2"/>
  <c r="J848" i="2"/>
  <c r="I848" i="2"/>
  <c r="H848" i="2"/>
  <c r="G848" i="2"/>
  <c r="F848" i="2"/>
  <c r="V847" i="2"/>
  <c r="U847" i="2"/>
  <c r="T847" i="2"/>
  <c r="S847" i="2"/>
  <c r="R847" i="2"/>
  <c r="Q847" i="2"/>
  <c r="P847" i="2"/>
  <c r="O847" i="2"/>
  <c r="N847" i="2"/>
  <c r="M847" i="2"/>
  <c r="L847" i="2"/>
  <c r="K847" i="2"/>
  <c r="J847" i="2"/>
  <c r="I847" i="2"/>
  <c r="H847" i="2"/>
  <c r="G847" i="2"/>
  <c r="F847" i="2"/>
  <c r="V846" i="2"/>
  <c r="U846" i="2"/>
  <c r="T846" i="2"/>
  <c r="S846" i="2"/>
  <c r="R846" i="2"/>
  <c r="Q846" i="2"/>
  <c r="P846" i="2"/>
  <c r="O846" i="2"/>
  <c r="N846" i="2"/>
  <c r="M846" i="2"/>
  <c r="L846" i="2"/>
  <c r="K846" i="2"/>
  <c r="J846" i="2"/>
  <c r="I846" i="2"/>
  <c r="H846" i="2"/>
  <c r="G846" i="2"/>
  <c r="F846" i="2"/>
  <c r="V845" i="2"/>
  <c r="U845" i="2"/>
  <c r="T845" i="2"/>
  <c r="S845" i="2"/>
  <c r="R845" i="2"/>
  <c r="Q845" i="2"/>
  <c r="P845" i="2"/>
  <c r="O845" i="2"/>
  <c r="N845" i="2"/>
  <c r="M845" i="2"/>
  <c r="L845" i="2"/>
  <c r="K845" i="2"/>
  <c r="J845" i="2"/>
  <c r="I845" i="2"/>
  <c r="H845" i="2"/>
  <c r="G845" i="2"/>
  <c r="F845" i="2"/>
  <c r="V844" i="2"/>
  <c r="U844" i="2"/>
  <c r="T844" i="2"/>
  <c r="S844" i="2"/>
  <c r="R844" i="2"/>
  <c r="Q844" i="2"/>
  <c r="P844" i="2"/>
  <c r="O844" i="2"/>
  <c r="N844" i="2"/>
  <c r="M844" i="2"/>
  <c r="L844" i="2"/>
  <c r="K844" i="2"/>
  <c r="J844" i="2"/>
  <c r="I844" i="2"/>
  <c r="H844" i="2"/>
  <c r="G844" i="2"/>
  <c r="F844" i="2"/>
  <c r="V843" i="2"/>
  <c r="U843" i="2"/>
  <c r="T843" i="2"/>
  <c r="S843" i="2"/>
  <c r="R843" i="2"/>
  <c r="Q843" i="2"/>
  <c r="P843" i="2"/>
  <c r="O843" i="2"/>
  <c r="N843" i="2"/>
  <c r="M843" i="2"/>
  <c r="L843" i="2"/>
  <c r="K843" i="2"/>
  <c r="J843" i="2"/>
  <c r="I843" i="2"/>
  <c r="H843" i="2"/>
  <c r="G843" i="2"/>
  <c r="F843" i="2"/>
  <c r="V842" i="2"/>
  <c r="U842" i="2"/>
  <c r="T842" i="2"/>
  <c r="S842" i="2"/>
  <c r="R842" i="2"/>
  <c r="Q842" i="2"/>
  <c r="P842" i="2"/>
  <c r="O842" i="2"/>
  <c r="N842" i="2"/>
  <c r="M842" i="2"/>
  <c r="L842" i="2"/>
  <c r="K842" i="2"/>
  <c r="J842" i="2"/>
  <c r="I842" i="2"/>
  <c r="H842" i="2"/>
  <c r="G842" i="2"/>
  <c r="F842" i="2"/>
  <c r="V841" i="2"/>
  <c r="U841" i="2"/>
  <c r="T841" i="2"/>
  <c r="S841" i="2"/>
  <c r="R841" i="2"/>
  <c r="Q841" i="2"/>
  <c r="P841" i="2"/>
  <c r="O841" i="2"/>
  <c r="N841" i="2"/>
  <c r="M841" i="2"/>
  <c r="L841" i="2"/>
  <c r="K841" i="2"/>
  <c r="J841" i="2"/>
  <c r="I841" i="2"/>
  <c r="H841" i="2"/>
  <c r="G841" i="2"/>
  <c r="F841" i="2"/>
  <c r="V840" i="2"/>
  <c r="U840" i="2"/>
  <c r="T840" i="2"/>
  <c r="S840" i="2"/>
  <c r="R840" i="2"/>
  <c r="Q840" i="2"/>
  <c r="P840" i="2"/>
  <c r="O840" i="2"/>
  <c r="N840" i="2"/>
  <c r="M840" i="2"/>
  <c r="L840" i="2"/>
  <c r="K840" i="2"/>
  <c r="J840" i="2"/>
  <c r="I840" i="2"/>
  <c r="H840" i="2"/>
  <c r="G840" i="2"/>
  <c r="F840" i="2"/>
  <c r="V839" i="2"/>
  <c r="U839" i="2"/>
  <c r="T839" i="2"/>
  <c r="S839" i="2"/>
  <c r="R839" i="2"/>
  <c r="Q839" i="2"/>
  <c r="P839" i="2"/>
  <c r="O839" i="2"/>
  <c r="N839" i="2"/>
  <c r="M839" i="2"/>
  <c r="L839" i="2"/>
  <c r="K839" i="2"/>
  <c r="J839" i="2"/>
  <c r="I839" i="2"/>
  <c r="H839" i="2"/>
  <c r="G839" i="2"/>
  <c r="F839" i="2"/>
  <c r="V838" i="2"/>
  <c r="U838" i="2"/>
  <c r="T838" i="2"/>
  <c r="S838" i="2"/>
  <c r="R838" i="2"/>
  <c r="Q838" i="2"/>
  <c r="P838" i="2"/>
  <c r="O838" i="2"/>
  <c r="N838" i="2"/>
  <c r="M838" i="2"/>
  <c r="L838" i="2"/>
  <c r="K838" i="2"/>
  <c r="J838" i="2"/>
  <c r="I838" i="2"/>
  <c r="H838" i="2"/>
  <c r="G838" i="2"/>
  <c r="F838" i="2"/>
  <c r="V837" i="2"/>
  <c r="U837" i="2"/>
  <c r="T837" i="2"/>
  <c r="S837" i="2"/>
  <c r="R837" i="2"/>
  <c r="Q837" i="2"/>
  <c r="P837" i="2"/>
  <c r="O837" i="2"/>
  <c r="N837" i="2"/>
  <c r="M837" i="2"/>
  <c r="L837" i="2"/>
  <c r="K837" i="2"/>
  <c r="J837" i="2"/>
  <c r="I837" i="2"/>
  <c r="H837" i="2"/>
  <c r="G837" i="2"/>
  <c r="F837" i="2"/>
  <c r="V836" i="2"/>
  <c r="U836" i="2"/>
  <c r="T836" i="2"/>
  <c r="S836" i="2"/>
  <c r="R836" i="2"/>
  <c r="Q836" i="2"/>
  <c r="P836" i="2"/>
  <c r="O836" i="2"/>
  <c r="N836" i="2"/>
  <c r="M836" i="2"/>
  <c r="L836" i="2"/>
  <c r="K836" i="2"/>
  <c r="J836" i="2"/>
  <c r="I836" i="2"/>
  <c r="H836" i="2"/>
  <c r="G836" i="2"/>
  <c r="F836" i="2"/>
  <c r="V835" i="2"/>
  <c r="U835" i="2"/>
  <c r="T835" i="2"/>
  <c r="S835" i="2"/>
  <c r="R835" i="2"/>
  <c r="Q835" i="2"/>
  <c r="P835" i="2"/>
  <c r="O835" i="2"/>
  <c r="N835" i="2"/>
  <c r="M835" i="2"/>
  <c r="L835" i="2"/>
  <c r="K835" i="2"/>
  <c r="J835" i="2"/>
  <c r="I835" i="2"/>
  <c r="H835" i="2"/>
  <c r="G835" i="2"/>
  <c r="F835" i="2"/>
  <c r="V834" i="2"/>
  <c r="U834" i="2"/>
  <c r="T834" i="2"/>
  <c r="S834" i="2"/>
  <c r="R834" i="2"/>
  <c r="Q834" i="2"/>
  <c r="P834" i="2"/>
  <c r="O834" i="2"/>
  <c r="N834" i="2"/>
  <c r="M834" i="2"/>
  <c r="L834" i="2"/>
  <c r="K834" i="2"/>
  <c r="J834" i="2"/>
  <c r="I834" i="2"/>
  <c r="H834" i="2"/>
  <c r="G834" i="2"/>
  <c r="F834" i="2"/>
  <c r="V833" i="2"/>
  <c r="U833" i="2"/>
  <c r="T833" i="2"/>
  <c r="S833" i="2"/>
  <c r="R833" i="2"/>
  <c r="Q833" i="2"/>
  <c r="P833" i="2"/>
  <c r="O833" i="2"/>
  <c r="N833" i="2"/>
  <c r="M833" i="2"/>
  <c r="L833" i="2"/>
  <c r="K833" i="2"/>
  <c r="J833" i="2"/>
  <c r="I833" i="2"/>
  <c r="H833" i="2"/>
  <c r="G833" i="2"/>
  <c r="F833" i="2"/>
  <c r="V832" i="2"/>
  <c r="U832" i="2"/>
  <c r="T832" i="2"/>
  <c r="S832" i="2"/>
  <c r="R832" i="2"/>
  <c r="Q832" i="2"/>
  <c r="P832" i="2"/>
  <c r="O832" i="2"/>
  <c r="N832" i="2"/>
  <c r="M832" i="2"/>
  <c r="L832" i="2"/>
  <c r="K832" i="2"/>
  <c r="J832" i="2"/>
  <c r="I832" i="2"/>
  <c r="H832" i="2"/>
  <c r="G832" i="2"/>
  <c r="F832" i="2"/>
  <c r="V831" i="2"/>
  <c r="U831" i="2"/>
  <c r="T831" i="2"/>
  <c r="S831" i="2"/>
  <c r="R831" i="2"/>
  <c r="Q831" i="2"/>
  <c r="P831" i="2"/>
  <c r="O831" i="2"/>
  <c r="N831" i="2"/>
  <c r="M831" i="2"/>
  <c r="L831" i="2"/>
  <c r="K831" i="2"/>
  <c r="J831" i="2"/>
  <c r="I831" i="2"/>
  <c r="H831" i="2"/>
  <c r="G831" i="2"/>
  <c r="F831" i="2"/>
  <c r="V830" i="2"/>
  <c r="U830" i="2"/>
  <c r="T830" i="2"/>
  <c r="S830" i="2"/>
  <c r="R830" i="2"/>
  <c r="Q830" i="2"/>
  <c r="P830" i="2"/>
  <c r="O830" i="2"/>
  <c r="N830" i="2"/>
  <c r="M830" i="2"/>
  <c r="L830" i="2"/>
  <c r="K830" i="2"/>
  <c r="J830" i="2"/>
  <c r="I830" i="2"/>
  <c r="H830" i="2"/>
  <c r="G830" i="2"/>
  <c r="F830" i="2"/>
  <c r="V829" i="2"/>
  <c r="U829" i="2"/>
  <c r="T829" i="2"/>
  <c r="S829" i="2"/>
  <c r="R829" i="2"/>
  <c r="Q829" i="2"/>
  <c r="P829" i="2"/>
  <c r="O829" i="2"/>
  <c r="N829" i="2"/>
  <c r="M829" i="2"/>
  <c r="L829" i="2"/>
  <c r="K829" i="2"/>
  <c r="J829" i="2"/>
  <c r="I829" i="2"/>
  <c r="H829" i="2"/>
  <c r="G829" i="2"/>
  <c r="F829" i="2"/>
  <c r="V828" i="2"/>
  <c r="U828" i="2"/>
  <c r="T828" i="2"/>
  <c r="S828" i="2"/>
  <c r="R828" i="2"/>
  <c r="Q828" i="2"/>
  <c r="P828" i="2"/>
  <c r="O828" i="2"/>
  <c r="N828" i="2"/>
  <c r="M828" i="2"/>
  <c r="L828" i="2"/>
  <c r="K828" i="2"/>
  <c r="J828" i="2"/>
  <c r="I828" i="2"/>
  <c r="H828" i="2"/>
  <c r="G828" i="2"/>
  <c r="F828" i="2"/>
  <c r="V827" i="2"/>
  <c r="U827" i="2"/>
  <c r="T827" i="2"/>
  <c r="S827" i="2"/>
  <c r="R827" i="2"/>
  <c r="Q827" i="2"/>
  <c r="P827" i="2"/>
  <c r="O827" i="2"/>
  <c r="N827" i="2"/>
  <c r="M827" i="2"/>
  <c r="L827" i="2"/>
  <c r="K827" i="2"/>
  <c r="J827" i="2"/>
  <c r="I827" i="2"/>
  <c r="H827" i="2"/>
  <c r="G827" i="2"/>
  <c r="F827" i="2"/>
  <c r="V826" i="2"/>
  <c r="U826" i="2"/>
  <c r="T826" i="2"/>
  <c r="S826" i="2"/>
  <c r="R826" i="2"/>
  <c r="Q826" i="2"/>
  <c r="P826" i="2"/>
  <c r="O826" i="2"/>
  <c r="N826" i="2"/>
  <c r="M826" i="2"/>
  <c r="L826" i="2"/>
  <c r="K826" i="2"/>
  <c r="J826" i="2"/>
  <c r="I826" i="2"/>
  <c r="H826" i="2"/>
  <c r="G826" i="2"/>
  <c r="F826" i="2"/>
  <c r="V825" i="2"/>
  <c r="U825" i="2"/>
  <c r="T825" i="2"/>
  <c r="S825" i="2"/>
  <c r="R825" i="2"/>
  <c r="Q825" i="2"/>
  <c r="P825" i="2"/>
  <c r="O825" i="2"/>
  <c r="N825" i="2"/>
  <c r="M825" i="2"/>
  <c r="L825" i="2"/>
  <c r="K825" i="2"/>
  <c r="J825" i="2"/>
  <c r="I825" i="2"/>
  <c r="H825" i="2"/>
  <c r="G825" i="2"/>
  <c r="F825" i="2"/>
  <c r="V824" i="2"/>
  <c r="U824" i="2"/>
  <c r="T824" i="2"/>
  <c r="S824" i="2"/>
  <c r="R824" i="2"/>
  <c r="Q824" i="2"/>
  <c r="P824" i="2"/>
  <c r="O824" i="2"/>
  <c r="N824" i="2"/>
  <c r="M824" i="2"/>
  <c r="L824" i="2"/>
  <c r="K824" i="2"/>
  <c r="J824" i="2"/>
  <c r="I824" i="2"/>
  <c r="H824" i="2"/>
  <c r="G824" i="2"/>
  <c r="F824" i="2"/>
  <c r="V823" i="2"/>
  <c r="U823" i="2"/>
  <c r="T823" i="2"/>
  <c r="S823" i="2"/>
  <c r="R823" i="2"/>
  <c r="Q823" i="2"/>
  <c r="P823" i="2"/>
  <c r="O823" i="2"/>
  <c r="N823" i="2"/>
  <c r="M823" i="2"/>
  <c r="L823" i="2"/>
  <c r="K823" i="2"/>
  <c r="J823" i="2"/>
  <c r="I823" i="2"/>
  <c r="H823" i="2"/>
  <c r="G823" i="2"/>
  <c r="F823" i="2"/>
  <c r="V822" i="2"/>
  <c r="U822" i="2"/>
  <c r="T822" i="2"/>
  <c r="S822" i="2"/>
  <c r="R822" i="2"/>
  <c r="Q822" i="2"/>
  <c r="P822" i="2"/>
  <c r="O822" i="2"/>
  <c r="N822" i="2"/>
  <c r="M822" i="2"/>
  <c r="L822" i="2"/>
  <c r="K822" i="2"/>
  <c r="J822" i="2"/>
  <c r="I822" i="2"/>
  <c r="H822" i="2"/>
  <c r="G822" i="2"/>
  <c r="F822" i="2"/>
  <c r="V821" i="2"/>
  <c r="U821" i="2"/>
  <c r="T821" i="2"/>
  <c r="S821" i="2"/>
  <c r="R821" i="2"/>
  <c r="Q821" i="2"/>
  <c r="P821" i="2"/>
  <c r="O821" i="2"/>
  <c r="N821" i="2"/>
  <c r="M821" i="2"/>
  <c r="L821" i="2"/>
  <c r="K821" i="2"/>
  <c r="J821" i="2"/>
  <c r="I821" i="2"/>
  <c r="H821" i="2"/>
  <c r="G821" i="2"/>
  <c r="F821" i="2"/>
  <c r="V820" i="2"/>
  <c r="U820" i="2"/>
  <c r="T820" i="2"/>
  <c r="S820" i="2"/>
  <c r="R820" i="2"/>
  <c r="Q820" i="2"/>
  <c r="P820" i="2"/>
  <c r="O820" i="2"/>
  <c r="N820" i="2"/>
  <c r="M820" i="2"/>
  <c r="L820" i="2"/>
  <c r="K820" i="2"/>
  <c r="J820" i="2"/>
  <c r="I820" i="2"/>
  <c r="H820" i="2"/>
  <c r="G820" i="2"/>
  <c r="F820" i="2"/>
  <c r="V819" i="2"/>
  <c r="U819" i="2"/>
  <c r="T819" i="2"/>
  <c r="S819" i="2"/>
  <c r="R819" i="2"/>
  <c r="Q819" i="2"/>
  <c r="P819" i="2"/>
  <c r="O819" i="2"/>
  <c r="N819" i="2"/>
  <c r="M819" i="2"/>
  <c r="L819" i="2"/>
  <c r="K819" i="2"/>
  <c r="J819" i="2"/>
  <c r="I819" i="2"/>
  <c r="H819" i="2"/>
  <c r="G819" i="2"/>
  <c r="F819" i="2"/>
  <c r="V818" i="2"/>
  <c r="U818" i="2"/>
  <c r="T818" i="2"/>
  <c r="S818" i="2"/>
  <c r="R818" i="2"/>
  <c r="Q818" i="2"/>
  <c r="P818" i="2"/>
  <c r="O818" i="2"/>
  <c r="N818" i="2"/>
  <c r="M818" i="2"/>
  <c r="L818" i="2"/>
  <c r="K818" i="2"/>
  <c r="J818" i="2"/>
  <c r="I818" i="2"/>
  <c r="H818" i="2"/>
  <c r="G818" i="2"/>
  <c r="F818" i="2"/>
  <c r="V817" i="2"/>
  <c r="U817" i="2"/>
  <c r="T817" i="2"/>
  <c r="S817" i="2"/>
  <c r="R817" i="2"/>
  <c r="Q817" i="2"/>
  <c r="P817" i="2"/>
  <c r="O817" i="2"/>
  <c r="N817" i="2"/>
  <c r="M817" i="2"/>
  <c r="L817" i="2"/>
  <c r="K817" i="2"/>
  <c r="J817" i="2"/>
  <c r="I817" i="2"/>
  <c r="H817" i="2"/>
  <c r="G817" i="2"/>
  <c r="F817" i="2"/>
  <c r="V816" i="2"/>
  <c r="U816" i="2"/>
  <c r="T816" i="2"/>
  <c r="S816" i="2"/>
  <c r="R816" i="2"/>
  <c r="Q816" i="2"/>
  <c r="P816" i="2"/>
  <c r="O816" i="2"/>
  <c r="N816" i="2"/>
  <c r="M816" i="2"/>
  <c r="L816" i="2"/>
  <c r="K816" i="2"/>
  <c r="J816" i="2"/>
  <c r="I816" i="2"/>
  <c r="H816" i="2"/>
  <c r="G816" i="2"/>
  <c r="F816" i="2"/>
  <c r="V815" i="2"/>
  <c r="U815" i="2"/>
  <c r="T815" i="2"/>
  <c r="S815" i="2"/>
  <c r="R815" i="2"/>
  <c r="Q815" i="2"/>
  <c r="P815" i="2"/>
  <c r="O815" i="2"/>
  <c r="N815" i="2"/>
  <c r="M815" i="2"/>
  <c r="L815" i="2"/>
  <c r="K815" i="2"/>
  <c r="J815" i="2"/>
  <c r="I815" i="2"/>
  <c r="H815" i="2"/>
  <c r="G815" i="2"/>
  <c r="F815" i="2"/>
  <c r="V814" i="2"/>
  <c r="U814" i="2"/>
  <c r="T814" i="2"/>
  <c r="S814" i="2"/>
  <c r="R814" i="2"/>
  <c r="Q814" i="2"/>
  <c r="P814" i="2"/>
  <c r="O814" i="2"/>
  <c r="N814" i="2"/>
  <c r="M814" i="2"/>
  <c r="L814" i="2"/>
  <c r="K814" i="2"/>
  <c r="J814" i="2"/>
  <c r="I814" i="2"/>
  <c r="H814" i="2"/>
  <c r="G814" i="2"/>
  <c r="F814" i="2"/>
  <c r="V813" i="2"/>
  <c r="U813" i="2"/>
  <c r="T813" i="2"/>
  <c r="S813" i="2"/>
  <c r="R813" i="2"/>
  <c r="Q813" i="2"/>
  <c r="P813" i="2"/>
  <c r="O813" i="2"/>
  <c r="N813" i="2"/>
  <c r="M813" i="2"/>
  <c r="L813" i="2"/>
  <c r="K813" i="2"/>
  <c r="J813" i="2"/>
  <c r="I813" i="2"/>
  <c r="H813" i="2"/>
  <c r="G813" i="2"/>
  <c r="F813" i="2"/>
  <c r="V812" i="2"/>
  <c r="U812" i="2"/>
  <c r="T812" i="2"/>
  <c r="S812" i="2"/>
  <c r="R812" i="2"/>
  <c r="Q812" i="2"/>
  <c r="P812" i="2"/>
  <c r="O812" i="2"/>
  <c r="N812" i="2"/>
  <c r="M812" i="2"/>
  <c r="L812" i="2"/>
  <c r="K812" i="2"/>
  <c r="J812" i="2"/>
  <c r="I812" i="2"/>
  <c r="H812" i="2"/>
  <c r="G812" i="2"/>
  <c r="F812" i="2"/>
  <c r="V811" i="2"/>
  <c r="U811" i="2"/>
  <c r="T811" i="2"/>
  <c r="S811" i="2"/>
  <c r="R811" i="2"/>
  <c r="Q811" i="2"/>
  <c r="P811" i="2"/>
  <c r="O811" i="2"/>
  <c r="N811" i="2"/>
  <c r="M811" i="2"/>
  <c r="L811" i="2"/>
  <c r="K811" i="2"/>
  <c r="J811" i="2"/>
  <c r="I811" i="2"/>
  <c r="H811" i="2"/>
  <c r="G811" i="2"/>
  <c r="F811" i="2"/>
  <c r="V810" i="2"/>
  <c r="U810" i="2"/>
  <c r="T810" i="2"/>
  <c r="S810" i="2"/>
  <c r="R810" i="2"/>
  <c r="Q810" i="2"/>
  <c r="P810" i="2"/>
  <c r="O810" i="2"/>
  <c r="N810" i="2"/>
  <c r="M810" i="2"/>
  <c r="L810" i="2"/>
  <c r="K810" i="2"/>
  <c r="J810" i="2"/>
  <c r="I810" i="2"/>
  <c r="H810" i="2"/>
  <c r="G810" i="2"/>
  <c r="F810" i="2"/>
  <c r="V809" i="2"/>
  <c r="U809" i="2"/>
  <c r="T809" i="2"/>
  <c r="S809" i="2"/>
  <c r="R809" i="2"/>
  <c r="Q809" i="2"/>
  <c r="P809" i="2"/>
  <c r="O809" i="2"/>
  <c r="N809" i="2"/>
  <c r="M809" i="2"/>
  <c r="L809" i="2"/>
  <c r="K809" i="2"/>
  <c r="J809" i="2"/>
  <c r="I809" i="2"/>
  <c r="H809" i="2"/>
  <c r="G809" i="2"/>
  <c r="F809" i="2"/>
  <c r="V808" i="2"/>
  <c r="U808" i="2"/>
  <c r="T808" i="2"/>
  <c r="S808" i="2"/>
  <c r="R808" i="2"/>
  <c r="Q808" i="2"/>
  <c r="P808" i="2"/>
  <c r="O808" i="2"/>
  <c r="N808" i="2"/>
  <c r="M808" i="2"/>
  <c r="L808" i="2"/>
  <c r="K808" i="2"/>
  <c r="J808" i="2"/>
  <c r="I808" i="2"/>
  <c r="H808" i="2"/>
  <c r="G808" i="2"/>
  <c r="F808" i="2"/>
  <c r="V807" i="2"/>
  <c r="U807" i="2"/>
  <c r="T807" i="2"/>
  <c r="S807" i="2"/>
  <c r="R807" i="2"/>
  <c r="Q807" i="2"/>
  <c r="P807" i="2"/>
  <c r="O807" i="2"/>
  <c r="N807" i="2"/>
  <c r="M807" i="2"/>
  <c r="L807" i="2"/>
  <c r="K807" i="2"/>
  <c r="J807" i="2"/>
  <c r="I807" i="2"/>
  <c r="H807" i="2"/>
  <c r="G807" i="2"/>
  <c r="F807" i="2"/>
  <c r="V806" i="2"/>
  <c r="U806" i="2"/>
  <c r="T806" i="2"/>
  <c r="S806" i="2"/>
  <c r="R806" i="2"/>
  <c r="Q806" i="2"/>
  <c r="P806" i="2"/>
  <c r="O806" i="2"/>
  <c r="N806" i="2"/>
  <c r="M806" i="2"/>
  <c r="L806" i="2"/>
  <c r="K806" i="2"/>
  <c r="J806" i="2"/>
  <c r="I806" i="2"/>
  <c r="H806" i="2"/>
  <c r="G806" i="2"/>
  <c r="F806" i="2"/>
  <c r="V805" i="2"/>
  <c r="U805" i="2"/>
  <c r="T805" i="2"/>
  <c r="S805" i="2"/>
  <c r="R805" i="2"/>
  <c r="Q805" i="2"/>
  <c r="P805" i="2"/>
  <c r="O805" i="2"/>
  <c r="N805" i="2"/>
  <c r="M805" i="2"/>
  <c r="L805" i="2"/>
  <c r="K805" i="2"/>
  <c r="J805" i="2"/>
  <c r="I805" i="2"/>
  <c r="H805" i="2"/>
  <c r="G805" i="2"/>
  <c r="F805" i="2"/>
  <c r="V804" i="2"/>
  <c r="U804" i="2"/>
  <c r="T804" i="2"/>
  <c r="S804" i="2"/>
  <c r="R804" i="2"/>
  <c r="Q804" i="2"/>
  <c r="P804" i="2"/>
  <c r="O804" i="2"/>
  <c r="N804" i="2"/>
  <c r="M804" i="2"/>
  <c r="L804" i="2"/>
  <c r="K804" i="2"/>
  <c r="J804" i="2"/>
  <c r="I804" i="2"/>
  <c r="H804" i="2"/>
  <c r="G804" i="2"/>
  <c r="F804" i="2"/>
  <c r="V803" i="2"/>
  <c r="U803" i="2"/>
  <c r="T803" i="2"/>
  <c r="S803" i="2"/>
  <c r="R803" i="2"/>
  <c r="Q803" i="2"/>
  <c r="P803" i="2"/>
  <c r="O803" i="2"/>
  <c r="N803" i="2"/>
  <c r="M803" i="2"/>
  <c r="L803" i="2"/>
  <c r="K803" i="2"/>
  <c r="J803" i="2"/>
  <c r="I803" i="2"/>
  <c r="H803" i="2"/>
  <c r="G803" i="2"/>
  <c r="F803" i="2"/>
  <c r="V802" i="2"/>
  <c r="U802" i="2"/>
  <c r="T802" i="2"/>
  <c r="S802" i="2"/>
  <c r="R802" i="2"/>
  <c r="Q802" i="2"/>
  <c r="P802" i="2"/>
  <c r="O802" i="2"/>
  <c r="N802" i="2"/>
  <c r="M802" i="2"/>
  <c r="L802" i="2"/>
  <c r="K802" i="2"/>
  <c r="J802" i="2"/>
  <c r="I802" i="2"/>
  <c r="H802" i="2"/>
  <c r="G802" i="2"/>
  <c r="F802" i="2"/>
  <c r="V801" i="2"/>
  <c r="U801" i="2"/>
  <c r="T801" i="2"/>
  <c r="S801" i="2"/>
  <c r="R801" i="2"/>
  <c r="Q801" i="2"/>
  <c r="P801" i="2"/>
  <c r="O801" i="2"/>
  <c r="N801" i="2"/>
  <c r="M801" i="2"/>
  <c r="L801" i="2"/>
  <c r="K801" i="2"/>
  <c r="J801" i="2"/>
  <c r="I801" i="2"/>
  <c r="H801" i="2"/>
  <c r="G801" i="2"/>
  <c r="F801" i="2"/>
  <c r="V800" i="2"/>
  <c r="U800" i="2"/>
  <c r="T800" i="2"/>
  <c r="S800" i="2"/>
  <c r="R800" i="2"/>
  <c r="Q800" i="2"/>
  <c r="P800" i="2"/>
  <c r="O800" i="2"/>
  <c r="N800" i="2"/>
  <c r="M800" i="2"/>
  <c r="L800" i="2"/>
  <c r="K800" i="2"/>
  <c r="J800" i="2"/>
  <c r="I800" i="2"/>
  <c r="H800" i="2"/>
  <c r="G800" i="2"/>
  <c r="F800" i="2"/>
  <c r="V799" i="2"/>
  <c r="U799" i="2"/>
  <c r="T799" i="2"/>
  <c r="S799" i="2"/>
  <c r="R799" i="2"/>
  <c r="Q799" i="2"/>
  <c r="P799" i="2"/>
  <c r="O799" i="2"/>
  <c r="N799" i="2"/>
  <c r="M799" i="2"/>
  <c r="L799" i="2"/>
  <c r="K799" i="2"/>
  <c r="J799" i="2"/>
  <c r="I799" i="2"/>
  <c r="H799" i="2"/>
  <c r="G799" i="2"/>
  <c r="F799" i="2"/>
  <c r="V798" i="2"/>
  <c r="U798" i="2"/>
  <c r="T798" i="2"/>
  <c r="S798" i="2"/>
  <c r="R798" i="2"/>
  <c r="Q798" i="2"/>
  <c r="P798" i="2"/>
  <c r="O798" i="2"/>
  <c r="N798" i="2"/>
  <c r="M798" i="2"/>
  <c r="L798" i="2"/>
  <c r="K798" i="2"/>
  <c r="J798" i="2"/>
  <c r="I798" i="2"/>
  <c r="H798" i="2"/>
  <c r="G798" i="2"/>
  <c r="F798" i="2"/>
  <c r="V797" i="2"/>
  <c r="U797" i="2"/>
  <c r="T797" i="2"/>
  <c r="S797" i="2"/>
  <c r="R797" i="2"/>
  <c r="Q797" i="2"/>
  <c r="P797" i="2"/>
  <c r="O797" i="2"/>
  <c r="N797" i="2"/>
  <c r="M797" i="2"/>
  <c r="L797" i="2"/>
  <c r="K797" i="2"/>
  <c r="J797" i="2"/>
  <c r="I797" i="2"/>
  <c r="H797" i="2"/>
  <c r="G797" i="2"/>
  <c r="F797" i="2"/>
  <c r="V796" i="2"/>
  <c r="U796" i="2"/>
  <c r="T796" i="2"/>
  <c r="S796" i="2"/>
  <c r="R796" i="2"/>
  <c r="Q796" i="2"/>
  <c r="P796" i="2"/>
  <c r="O796" i="2"/>
  <c r="N796" i="2"/>
  <c r="M796" i="2"/>
  <c r="L796" i="2"/>
  <c r="K796" i="2"/>
  <c r="J796" i="2"/>
  <c r="I796" i="2"/>
  <c r="H796" i="2"/>
  <c r="G796" i="2"/>
  <c r="F796" i="2"/>
  <c r="V795" i="2"/>
  <c r="U795" i="2"/>
  <c r="T795" i="2"/>
  <c r="S795" i="2"/>
  <c r="R795" i="2"/>
  <c r="Q795" i="2"/>
  <c r="P795" i="2"/>
  <c r="O795" i="2"/>
  <c r="N795" i="2"/>
  <c r="M795" i="2"/>
  <c r="L795" i="2"/>
  <c r="K795" i="2"/>
  <c r="J795" i="2"/>
  <c r="I795" i="2"/>
  <c r="H795" i="2"/>
  <c r="G795" i="2"/>
  <c r="F795" i="2"/>
  <c r="G794" i="2"/>
  <c r="F794" i="2"/>
  <c r="G793" i="2"/>
  <c r="F793" i="2"/>
  <c r="G792" i="2"/>
  <c r="F792" i="2"/>
  <c r="G791" i="2"/>
  <c r="F791" i="2"/>
  <c r="G790" i="2"/>
  <c r="F790" i="2"/>
  <c r="G789" i="2"/>
  <c r="F789" i="2"/>
  <c r="G788" i="2"/>
  <c r="F788" i="2"/>
  <c r="G787" i="2"/>
  <c r="F787" i="2"/>
  <c r="G786" i="2"/>
  <c r="F786" i="2"/>
  <c r="G785" i="2"/>
  <c r="F785" i="2"/>
  <c r="G784" i="2"/>
  <c r="F784" i="2"/>
  <c r="G783" i="2"/>
  <c r="F783" i="2"/>
  <c r="G782" i="2"/>
  <c r="F782" i="2"/>
  <c r="G781" i="2"/>
  <c r="F781" i="2"/>
  <c r="G780" i="2"/>
  <c r="F780" i="2"/>
  <c r="G779" i="2"/>
  <c r="F779" i="2"/>
  <c r="G778" i="2"/>
  <c r="F778" i="2"/>
  <c r="G777" i="2"/>
  <c r="F777" i="2"/>
  <c r="G776" i="2"/>
  <c r="F776" i="2"/>
  <c r="G775" i="2"/>
  <c r="F775" i="2"/>
  <c r="G774" i="2"/>
  <c r="F774" i="2"/>
  <c r="G773" i="2"/>
  <c r="F773" i="2"/>
  <c r="G772" i="2"/>
  <c r="F772" i="2"/>
  <c r="G771" i="2"/>
  <c r="F771" i="2"/>
  <c r="G770" i="2"/>
  <c r="F770" i="2"/>
  <c r="G769" i="2"/>
  <c r="F769" i="2"/>
  <c r="G768" i="2"/>
  <c r="F768" i="2"/>
  <c r="G767" i="2"/>
  <c r="F767" i="2"/>
  <c r="G766" i="2"/>
  <c r="F766" i="2"/>
  <c r="G765" i="2"/>
  <c r="F765" i="2"/>
  <c r="G764" i="2"/>
  <c r="F764" i="2"/>
  <c r="G763" i="2"/>
  <c r="F763" i="2"/>
  <c r="G762" i="2"/>
  <c r="F762" i="2"/>
  <c r="G761" i="2"/>
  <c r="F761" i="2"/>
  <c r="G760" i="2"/>
  <c r="F760" i="2"/>
  <c r="G759" i="2"/>
  <c r="F759" i="2"/>
  <c r="G758" i="2"/>
  <c r="F758" i="2"/>
  <c r="G757" i="2"/>
  <c r="F757" i="2"/>
  <c r="G756" i="2"/>
  <c r="F756" i="2"/>
  <c r="G755" i="2"/>
  <c r="F755" i="2"/>
  <c r="G754" i="2"/>
  <c r="F754" i="2"/>
  <c r="G753" i="2"/>
  <c r="F753" i="2"/>
  <c r="G752" i="2"/>
  <c r="F752" i="2"/>
  <c r="G751" i="2"/>
  <c r="F751" i="2"/>
  <c r="G750" i="2"/>
  <c r="F750" i="2"/>
  <c r="G749" i="2"/>
  <c r="F749" i="2"/>
  <c r="G748" i="2"/>
  <c r="F748" i="2"/>
  <c r="G747" i="2"/>
  <c r="F747" i="2"/>
  <c r="G746" i="2"/>
  <c r="F746" i="2"/>
  <c r="G745" i="2"/>
  <c r="F745" i="2"/>
  <c r="G744" i="2"/>
  <c r="F744" i="2"/>
  <c r="G743" i="2"/>
  <c r="F743" i="2"/>
  <c r="G742" i="2"/>
  <c r="F742" i="2"/>
  <c r="G741" i="2"/>
  <c r="F741" i="2"/>
  <c r="G740" i="2"/>
  <c r="F740" i="2"/>
  <c r="G739" i="2"/>
  <c r="F739" i="2"/>
  <c r="G738" i="2"/>
  <c r="F738" i="2"/>
  <c r="G737" i="2"/>
  <c r="F737" i="2"/>
  <c r="G736" i="2"/>
  <c r="F736" i="2"/>
  <c r="G735" i="2"/>
  <c r="F735" i="2"/>
  <c r="G734" i="2"/>
  <c r="F734" i="2"/>
  <c r="G733" i="2"/>
  <c r="F733" i="2"/>
  <c r="G732" i="2"/>
  <c r="F732" i="2"/>
  <c r="G731" i="2"/>
  <c r="F731" i="2"/>
  <c r="G730" i="2"/>
  <c r="F730" i="2"/>
  <c r="G729" i="2"/>
  <c r="F729" i="2"/>
  <c r="G728" i="2"/>
  <c r="F728" i="2"/>
  <c r="G727" i="2"/>
  <c r="F727" i="2"/>
  <c r="G726" i="2"/>
  <c r="F726" i="2"/>
  <c r="G725" i="2"/>
  <c r="F725" i="2"/>
  <c r="G724" i="2"/>
  <c r="F724" i="2"/>
  <c r="G723" i="2"/>
  <c r="F723" i="2"/>
  <c r="G722" i="2"/>
  <c r="F722" i="2"/>
  <c r="G721" i="2"/>
  <c r="F721" i="2"/>
  <c r="G720" i="2"/>
  <c r="F720" i="2"/>
  <c r="G719" i="2"/>
  <c r="F719" i="2"/>
  <c r="G718" i="2"/>
  <c r="F718" i="2"/>
  <c r="G717" i="2"/>
  <c r="F717" i="2"/>
  <c r="G716" i="2"/>
  <c r="F716" i="2"/>
  <c r="G715" i="2"/>
  <c r="F715" i="2"/>
  <c r="G714" i="2"/>
  <c r="F714" i="2"/>
  <c r="G713" i="2"/>
  <c r="F713" i="2"/>
  <c r="G712" i="2"/>
  <c r="F712" i="2"/>
  <c r="G711" i="2"/>
  <c r="F711" i="2"/>
  <c r="G710" i="2"/>
  <c r="F710" i="2"/>
  <c r="G709" i="2"/>
  <c r="F709" i="2"/>
  <c r="G708" i="2"/>
  <c r="F708" i="2"/>
  <c r="G707" i="2"/>
  <c r="F707" i="2"/>
  <c r="G706" i="2"/>
  <c r="F706" i="2"/>
  <c r="G705" i="2"/>
  <c r="F705" i="2"/>
  <c r="G704" i="2"/>
  <c r="F704" i="2"/>
  <c r="G703" i="2"/>
  <c r="F703" i="2"/>
  <c r="G702" i="2"/>
  <c r="F702" i="2"/>
  <c r="G701" i="2"/>
  <c r="F701" i="2"/>
  <c r="G700" i="2"/>
  <c r="F700" i="2"/>
  <c r="G699" i="2"/>
  <c r="F699" i="2"/>
  <c r="G698" i="2"/>
  <c r="F698" i="2"/>
  <c r="G697" i="2"/>
  <c r="F697" i="2"/>
  <c r="G696" i="2"/>
  <c r="F696" i="2"/>
  <c r="G695" i="2"/>
  <c r="F695" i="2"/>
  <c r="G694" i="2"/>
  <c r="F694" i="2"/>
  <c r="G693" i="2"/>
  <c r="F693" i="2"/>
  <c r="G692" i="2"/>
  <c r="F692" i="2"/>
  <c r="G691" i="2"/>
  <c r="F691" i="2"/>
  <c r="G690" i="2"/>
  <c r="F690" i="2"/>
  <c r="G689" i="2"/>
  <c r="F689" i="2"/>
  <c r="G688" i="2"/>
  <c r="F688" i="2"/>
  <c r="G687" i="2"/>
  <c r="F687" i="2"/>
  <c r="G686" i="2"/>
  <c r="F686" i="2"/>
  <c r="G685" i="2"/>
  <c r="F685" i="2"/>
  <c r="G684" i="2"/>
  <c r="F684" i="2"/>
  <c r="G683" i="2"/>
  <c r="F683" i="2"/>
  <c r="G682" i="2"/>
  <c r="F682" i="2"/>
  <c r="G681" i="2"/>
  <c r="F681" i="2"/>
  <c r="G680" i="2"/>
  <c r="F680" i="2"/>
  <c r="G679" i="2"/>
  <c r="F679" i="2"/>
  <c r="G678" i="2"/>
  <c r="F678" i="2"/>
  <c r="G677" i="2"/>
  <c r="F677" i="2"/>
  <c r="G676" i="2"/>
  <c r="F676" i="2"/>
  <c r="G675" i="2"/>
  <c r="F675" i="2"/>
  <c r="G674" i="2"/>
  <c r="F674" i="2"/>
  <c r="G673" i="2"/>
  <c r="F673" i="2"/>
  <c r="G672" i="2"/>
  <c r="F672" i="2"/>
  <c r="G671" i="2"/>
  <c r="F671" i="2"/>
  <c r="G670" i="2"/>
  <c r="F670" i="2"/>
  <c r="G669" i="2"/>
  <c r="F669" i="2"/>
  <c r="G668" i="2"/>
  <c r="F668" i="2"/>
  <c r="G667" i="2"/>
  <c r="F667" i="2"/>
  <c r="G666" i="2"/>
  <c r="F666" i="2"/>
  <c r="G665" i="2"/>
  <c r="F665" i="2"/>
  <c r="G664" i="2"/>
  <c r="F664" i="2"/>
  <c r="G663" i="2"/>
  <c r="F663" i="2"/>
  <c r="G662" i="2"/>
  <c r="F662" i="2"/>
  <c r="G661" i="2"/>
  <c r="F661" i="2"/>
  <c r="G660" i="2"/>
  <c r="F660" i="2"/>
  <c r="G659" i="2"/>
  <c r="F659" i="2"/>
  <c r="G658" i="2"/>
  <c r="F658" i="2"/>
  <c r="G657" i="2"/>
  <c r="F657" i="2"/>
  <c r="G656" i="2"/>
  <c r="F656" i="2"/>
  <c r="G655" i="2"/>
  <c r="F655" i="2"/>
  <c r="G654" i="2"/>
  <c r="F654" i="2"/>
  <c r="G653" i="2"/>
  <c r="F653" i="2"/>
  <c r="G652" i="2"/>
  <c r="F652" i="2"/>
  <c r="G651" i="2"/>
  <c r="F651" i="2"/>
  <c r="G650" i="2"/>
  <c r="F650" i="2"/>
  <c r="G649" i="2"/>
  <c r="F649" i="2"/>
  <c r="G648" i="2"/>
  <c r="F648" i="2"/>
  <c r="G647" i="2"/>
  <c r="F647" i="2"/>
  <c r="G646" i="2"/>
  <c r="F646" i="2"/>
  <c r="G645" i="2"/>
  <c r="F645" i="2"/>
  <c r="G644" i="2"/>
  <c r="F644" i="2"/>
  <c r="G643" i="2"/>
  <c r="F643" i="2"/>
  <c r="G642" i="2"/>
  <c r="F642" i="2"/>
  <c r="G641" i="2"/>
  <c r="F641" i="2"/>
  <c r="G640" i="2"/>
  <c r="F640" i="2"/>
  <c r="G639" i="2"/>
  <c r="F639" i="2"/>
  <c r="G638" i="2"/>
  <c r="F638" i="2"/>
  <c r="G637" i="2"/>
  <c r="F637" i="2"/>
  <c r="G636" i="2"/>
  <c r="F636" i="2"/>
  <c r="G635" i="2"/>
  <c r="F635" i="2"/>
  <c r="G634" i="2"/>
  <c r="F634" i="2"/>
  <c r="G633" i="2"/>
  <c r="F633" i="2"/>
  <c r="G632" i="2"/>
  <c r="F632" i="2"/>
  <c r="G631" i="2"/>
  <c r="F631" i="2"/>
  <c r="G630" i="2"/>
  <c r="F630" i="2"/>
  <c r="G629" i="2"/>
  <c r="F629" i="2"/>
  <c r="G628" i="2"/>
  <c r="F628" i="2"/>
  <c r="G627" i="2"/>
  <c r="F627" i="2"/>
  <c r="G626" i="2"/>
  <c r="F626" i="2"/>
  <c r="G625" i="2"/>
  <c r="F625" i="2"/>
  <c r="G624" i="2"/>
  <c r="F624" i="2"/>
  <c r="G623" i="2"/>
  <c r="F623" i="2"/>
  <c r="G622" i="2"/>
  <c r="F622" i="2"/>
  <c r="G621" i="2"/>
  <c r="F621" i="2"/>
  <c r="G620" i="2"/>
  <c r="F620" i="2"/>
  <c r="G619" i="2"/>
  <c r="F619" i="2"/>
  <c r="G618" i="2"/>
  <c r="F618" i="2"/>
  <c r="G617" i="2"/>
  <c r="F617" i="2"/>
  <c r="G616" i="2"/>
  <c r="F616" i="2"/>
  <c r="G615" i="2"/>
  <c r="F615" i="2"/>
  <c r="G614" i="2"/>
  <c r="F614" i="2"/>
  <c r="G613" i="2"/>
  <c r="F613" i="2"/>
  <c r="G612" i="2"/>
  <c r="F612" i="2"/>
  <c r="G611" i="2"/>
  <c r="F611" i="2"/>
  <c r="G610" i="2"/>
  <c r="F610" i="2"/>
  <c r="G609" i="2"/>
  <c r="F609" i="2"/>
  <c r="G608" i="2"/>
  <c r="F608" i="2"/>
  <c r="G607" i="2"/>
  <c r="F607" i="2"/>
  <c r="G606" i="2"/>
  <c r="F606" i="2"/>
  <c r="G605" i="2"/>
  <c r="F605" i="2"/>
  <c r="G604" i="2"/>
  <c r="F604" i="2"/>
  <c r="G603" i="2"/>
  <c r="F603" i="2"/>
  <c r="G602" i="2"/>
  <c r="F602" i="2"/>
  <c r="G601" i="2"/>
  <c r="F601" i="2"/>
  <c r="G600" i="2"/>
  <c r="F600" i="2"/>
  <c r="G599" i="2"/>
  <c r="F599" i="2"/>
  <c r="G598" i="2"/>
  <c r="F598" i="2"/>
  <c r="G597" i="2"/>
  <c r="F597" i="2"/>
  <c r="G596" i="2"/>
  <c r="F596" i="2"/>
  <c r="G595" i="2"/>
  <c r="F595" i="2"/>
  <c r="G594" i="2"/>
  <c r="F594" i="2"/>
  <c r="G593" i="2"/>
  <c r="F593" i="2"/>
  <c r="G592" i="2"/>
  <c r="F592" i="2"/>
  <c r="G591" i="2"/>
  <c r="F591" i="2"/>
  <c r="G590" i="2"/>
  <c r="F590" i="2"/>
  <c r="G589" i="2"/>
  <c r="F589" i="2"/>
  <c r="G588" i="2"/>
  <c r="F588" i="2"/>
  <c r="G587" i="2"/>
  <c r="F587" i="2"/>
  <c r="G586" i="2"/>
  <c r="F586" i="2"/>
  <c r="G585" i="2"/>
  <c r="F585" i="2"/>
  <c r="G584" i="2"/>
  <c r="F584" i="2"/>
  <c r="G583" i="2"/>
  <c r="F583" i="2"/>
  <c r="G582" i="2"/>
  <c r="F582" i="2"/>
  <c r="G581" i="2"/>
  <c r="F581" i="2"/>
  <c r="G580" i="2"/>
  <c r="F580" i="2"/>
  <c r="G579" i="2"/>
  <c r="F579" i="2"/>
  <c r="G578" i="2"/>
  <c r="F578" i="2"/>
  <c r="G577" i="2"/>
  <c r="F577" i="2"/>
  <c r="G576" i="2"/>
  <c r="F576" i="2"/>
  <c r="G575" i="2"/>
  <c r="F575" i="2"/>
  <c r="G574" i="2"/>
  <c r="F574" i="2"/>
  <c r="G573" i="2"/>
  <c r="F573" i="2"/>
  <c r="G572" i="2"/>
  <c r="F572" i="2"/>
  <c r="G571" i="2"/>
  <c r="F571" i="2"/>
  <c r="G570" i="2"/>
  <c r="F570" i="2"/>
  <c r="G569" i="2"/>
  <c r="F569" i="2"/>
  <c r="G568" i="2"/>
  <c r="F568" i="2"/>
  <c r="G567" i="2"/>
  <c r="F567" i="2"/>
  <c r="G566" i="2"/>
  <c r="F566" i="2"/>
  <c r="G565" i="2"/>
  <c r="F565" i="2"/>
  <c r="G564" i="2"/>
  <c r="F564" i="2"/>
  <c r="G563" i="2"/>
  <c r="F563" i="2"/>
  <c r="G562" i="2"/>
  <c r="F562" i="2"/>
  <c r="G561" i="2"/>
  <c r="F561" i="2"/>
  <c r="G560" i="2"/>
  <c r="F560" i="2"/>
  <c r="G559" i="2"/>
  <c r="F559" i="2"/>
  <c r="G558" i="2"/>
  <c r="F558" i="2"/>
  <c r="G557" i="2"/>
  <c r="F557" i="2"/>
  <c r="G556" i="2"/>
  <c r="F556" i="2"/>
  <c r="G555" i="2"/>
  <c r="F555" i="2"/>
  <c r="G554" i="2"/>
  <c r="F554" i="2"/>
  <c r="G553" i="2"/>
  <c r="F553" i="2"/>
  <c r="G552" i="2"/>
  <c r="F552" i="2"/>
  <c r="G551" i="2"/>
  <c r="F551" i="2"/>
  <c r="G550" i="2"/>
  <c r="F550" i="2"/>
  <c r="G549" i="2"/>
  <c r="F549" i="2"/>
  <c r="G548" i="2"/>
  <c r="F548" i="2"/>
  <c r="G547" i="2"/>
  <c r="F547" i="2"/>
  <c r="G546" i="2"/>
  <c r="F546" i="2"/>
  <c r="G545" i="2"/>
  <c r="F545" i="2"/>
  <c r="G544" i="2"/>
  <c r="F544" i="2"/>
  <c r="G543" i="2"/>
  <c r="F543" i="2"/>
  <c r="G542" i="2"/>
  <c r="F542" i="2"/>
  <c r="G541" i="2"/>
  <c r="F541" i="2"/>
  <c r="G540" i="2"/>
  <c r="F540" i="2"/>
  <c r="G539" i="2"/>
  <c r="F539" i="2"/>
  <c r="G538" i="2"/>
  <c r="F538" i="2"/>
  <c r="G537" i="2"/>
  <c r="F537" i="2"/>
  <c r="G536" i="2"/>
  <c r="F536" i="2"/>
  <c r="G535" i="2"/>
  <c r="F535" i="2"/>
  <c r="G534" i="2"/>
  <c r="F534" i="2"/>
  <c r="G533" i="2"/>
  <c r="F533" i="2"/>
  <c r="G532" i="2"/>
  <c r="F532" i="2"/>
  <c r="G531" i="2"/>
  <c r="F531" i="2"/>
  <c r="G530" i="2"/>
  <c r="F530" i="2"/>
  <c r="G529" i="2"/>
  <c r="F529" i="2"/>
  <c r="G528" i="2"/>
  <c r="F528" i="2"/>
  <c r="G527" i="2"/>
  <c r="F527" i="2"/>
  <c r="G526" i="2"/>
  <c r="F526" i="2"/>
  <c r="G525" i="2"/>
  <c r="F525" i="2"/>
  <c r="G524" i="2"/>
  <c r="F524" i="2"/>
  <c r="G523" i="2"/>
  <c r="F523" i="2"/>
  <c r="G522" i="2"/>
  <c r="F522" i="2"/>
  <c r="G521" i="2"/>
  <c r="F521" i="2"/>
  <c r="G520" i="2"/>
  <c r="F520" i="2"/>
  <c r="G519" i="2"/>
  <c r="F519" i="2"/>
  <c r="G518" i="2"/>
  <c r="F518" i="2"/>
  <c r="G517" i="2"/>
  <c r="F517" i="2"/>
  <c r="G516" i="2"/>
  <c r="F516" i="2"/>
  <c r="G515" i="2"/>
  <c r="F515" i="2"/>
  <c r="G514" i="2"/>
  <c r="F514" i="2"/>
  <c r="G513" i="2"/>
  <c r="F513" i="2"/>
  <c r="G512" i="2"/>
  <c r="F512" i="2"/>
  <c r="G511" i="2"/>
  <c r="F511" i="2"/>
  <c r="G510" i="2"/>
  <c r="F510" i="2"/>
  <c r="G509" i="2"/>
  <c r="F509" i="2"/>
  <c r="G508" i="2"/>
  <c r="F508" i="2"/>
  <c r="G507" i="2"/>
  <c r="F507" i="2"/>
  <c r="G506" i="2"/>
  <c r="F506" i="2"/>
  <c r="G505" i="2"/>
  <c r="F505" i="2"/>
  <c r="G504" i="2"/>
  <c r="F504" i="2"/>
  <c r="G503" i="2"/>
  <c r="F503" i="2"/>
  <c r="G502" i="2"/>
  <c r="F502" i="2"/>
  <c r="G501" i="2"/>
  <c r="F501" i="2"/>
  <c r="G500" i="2"/>
  <c r="F500" i="2"/>
  <c r="G499" i="2"/>
  <c r="F499" i="2"/>
  <c r="G498" i="2"/>
  <c r="F498" i="2"/>
  <c r="G497" i="2"/>
  <c r="F497" i="2"/>
  <c r="G496" i="2"/>
  <c r="F496" i="2"/>
  <c r="G495" i="2"/>
  <c r="F495" i="2"/>
  <c r="G494" i="2"/>
  <c r="F494" i="2"/>
  <c r="G493" i="2"/>
  <c r="F493" i="2"/>
  <c r="G492" i="2"/>
  <c r="F492" i="2"/>
  <c r="G491" i="2"/>
  <c r="F491" i="2"/>
  <c r="G490" i="2"/>
  <c r="F490" i="2"/>
  <c r="G489" i="2"/>
  <c r="F489" i="2"/>
  <c r="G488" i="2"/>
  <c r="F488" i="2"/>
  <c r="G487" i="2"/>
  <c r="F487" i="2"/>
  <c r="G486" i="2"/>
  <c r="F486" i="2"/>
  <c r="G485" i="2"/>
  <c r="F485" i="2"/>
  <c r="G484" i="2"/>
  <c r="F484" i="2"/>
  <c r="G483" i="2"/>
  <c r="F483" i="2"/>
  <c r="G482" i="2"/>
  <c r="F482" i="2"/>
  <c r="G481" i="2"/>
  <c r="F481" i="2"/>
  <c r="G480" i="2"/>
  <c r="F480" i="2"/>
  <c r="G479" i="2"/>
  <c r="F479" i="2"/>
  <c r="G478" i="2"/>
  <c r="F478" i="2"/>
  <c r="G477" i="2"/>
  <c r="F477" i="2"/>
  <c r="G476" i="2"/>
  <c r="F476" i="2"/>
  <c r="G475" i="2"/>
  <c r="F475" i="2"/>
  <c r="G474" i="2"/>
  <c r="F474" i="2"/>
  <c r="G473" i="2"/>
  <c r="F473" i="2"/>
  <c r="G472" i="2"/>
  <c r="F472" i="2"/>
  <c r="G471" i="2"/>
  <c r="F471" i="2"/>
  <c r="G470" i="2"/>
  <c r="F470" i="2"/>
  <c r="G469" i="2"/>
  <c r="F469" i="2"/>
  <c r="G468" i="2"/>
  <c r="F468" i="2"/>
  <c r="G467" i="2"/>
  <c r="F467" i="2"/>
  <c r="G466" i="2"/>
  <c r="F466" i="2"/>
  <c r="G465" i="2"/>
  <c r="F465" i="2"/>
  <c r="G464" i="2"/>
  <c r="F464" i="2"/>
  <c r="G463" i="2"/>
  <c r="F463" i="2"/>
  <c r="G462" i="2"/>
  <c r="F462" i="2"/>
  <c r="G461" i="2"/>
  <c r="F461" i="2"/>
  <c r="G460" i="2"/>
  <c r="F460" i="2"/>
  <c r="G459" i="2"/>
  <c r="F459" i="2"/>
  <c r="G458" i="2"/>
  <c r="F458" i="2"/>
  <c r="G457" i="2"/>
  <c r="F457" i="2"/>
  <c r="G456" i="2"/>
  <c r="F456" i="2"/>
  <c r="G455" i="2"/>
  <c r="F455" i="2"/>
  <c r="G454" i="2"/>
  <c r="F454" i="2"/>
  <c r="G453" i="2"/>
  <c r="F453" i="2"/>
  <c r="G452" i="2"/>
  <c r="F452" i="2"/>
  <c r="G451" i="2"/>
  <c r="F451" i="2"/>
  <c r="G450" i="2"/>
  <c r="F450" i="2"/>
  <c r="G449" i="2"/>
  <c r="F449" i="2"/>
  <c r="G448" i="2"/>
  <c r="F448" i="2"/>
  <c r="G447" i="2"/>
  <c r="F447" i="2"/>
  <c r="G446" i="2"/>
  <c r="F446" i="2"/>
  <c r="G445" i="2"/>
  <c r="F445" i="2"/>
  <c r="G444" i="2"/>
  <c r="F444" i="2"/>
  <c r="G443" i="2"/>
  <c r="F443" i="2"/>
  <c r="G442" i="2"/>
  <c r="F442" i="2"/>
  <c r="G441" i="2"/>
  <c r="F441" i="2"/>
  <c r="G440" i="2"/>
  <c r="F440" i="2"/>
  <c r="G439" i="2"/>
  <c r="F439" i="2"/>
  <c r="G438" i="2"/>
  <c r="F438" i="2"/>
  <c r="G437" i="2"/>
  <c r="F437" i="2"/>
  <c r="G436" i="2"/>
  <c r="F436" i="2"/>
  <c r="G435" i="2"/>
  <c r="F435" i="2"/>
  <c r="G434" i="2"/>
  <c r="F434" i="2"/>
  <c r="G433" i="2"/>
  <c r="F433" i="2"/>
  <c r="G432" i="2"/>
  <c r="F432" i="2"/>
  <c r="G431" i="2"/>
  <c r="F431" i="2"/>
  <c r="G430" i="2"/>
  <c r="F430" i="2"/>
  <c r="G429" i="2"/>
  <c r="F429" i="2"/>
  <c r="G428" i="2"/>
  <c r="F428" i="2"/>
  <c r="G427" i="2"/>
  <c r="F427" i="2"/>
  <c r="G426" i="2"/>
  <c r="F426" i="2"/>
  <c r="G425" i="2"/>
  <c r="F425" i="2"/>
  <c r="G424" i="2"/>
  <c r="F424" i="2"/>
  <c r="G423" i="2"/>
  <c r="F423" i="2"/>
  <c r="G422" i="2"/>
  <c r="F422" i="2"/>
  <c r="G421" i="2"/>
  <c r="F421" i="2"/>
  <c r="G420" i="2"/>
  <c r="F420" i="2"/>
  <c r="G419" i="2"/>
  <c r="F419" i="2"/>
  <c r="G418" i="2"/>
  <c r="F418" i="2"/>
  <c r="G417" i="2"/>
  <c r="F417" i="2"/>
  <c r="G416" i="2"/>
  <c r="F416" i="2"/>
  <c r="G415" i="2"/>
  <c r="F415" i="2"/>
  <c r="G414" i="2"/>
  <c r="F414" i="2"/>
  <c r="G413" i="2"/>
  <c r="F413" i="2"/>
  <c r="G412" i="2"/>
  <c r="F412" i="2"/>
  <c r="G411" i="2"/>
  <c r="F411" i="2"/>
  <c r="G410" i="2"/>
  <c r="F410" i="2"/>
  <c r="G409" i="2"/>
  <c r="F409" i="2"/>
  <c r="G408" i="2"/>
  <c r="F408" i="2"/>
  <c r="G407" i="2"/>
  <c r="F407" i="2"/>
  <c r="G406" i="2"/>
  <c r="F406" i="2"/>
  <c r="G405" i="2"/>
  <c r="F405" i="2"/>
  <c r="G404" i="2"/>
  <c r="F404" i="2"/>
  <c r="G403" i="2"/>
  <c r="F403" i="2"/>
  <c r="G402" i="2"/>
  <c r="F402" i="2"/>
  <c r="G401" i="2"/>
  <c r="F401" i="2"/>
  <c r="G400" i="2"/>
  <c r="F400" i="2"/>
  <c r="G399" i="2"/>
  <c r="F399" i="2"/>
  <c r="G398" i="2"/>
  <c r="F398" i="2"/>
  <c r="G397" i="2"/>
  <c r="F397" i="2"/>
  <c r="G396" i="2"/>
  <c r="F396" i="2"/>
  <c r="G395" i="2"/>
  <c r="F395" i="2"/>
  <c r="G394" i="2"/>
  <c r="F394" i="2"/>
  <c r="G393" i="2"/>
  <c r="F393" i="2"/>
  <c r="G392" i="2"/>
  <c r="F392" i="2"/>
  <c r="G391" i="2"/>
  <c r="F391" i="2"/>
  <c r="G390" i="2"/>
  <c r="F390" i="2"/>
  <c r="G389" i="2"/>
  <c r="F389" i="2"/>
  <c r="G388" i="2"/>
  <c r="F388" i="2"/>
  <c r="G387" i="2"/>
  <c r="F387" i="2"/>
  <c r="G386" i="2"/>
  <c r="F386" i="2"/>
  <c r="G385" i="2"/>
  <c r="F385" i="2"/>
  <c r="G384" i="2"/>
  <c r="F384" i="2"/>
  <c r="G383" i="2"/>
  <c r="F383" i="2"/>
  <c r="G382" i="2"/>
  <c r="F382" i="2"/>
  <c r="G381" i="2"/>
  <c r="F381" i="2"/>
  <c r="G380" i="2"/>
  <c r="F380" i="2"/>
  <c r="G379" i="2"/>
  <c r="F379" i="2"/>
  <c r="G378" i="2"/>
  <c r="F378" i="2"/>
  <c r="G377" i="2"/>
  <c r="F377" i="2"/>
  <c r="G376" i="2"/>
  <c r="F376" i="2"/>
  <c r="G375" i="2"/>
  <c r="F375" i="2"/>
  <c r="G374" i="2"/>
  <c r="F374" i="2"/>
  <c r="G373" i="2"/>
  <c r="F373" i="2"/>
  <c r="G372" i="2"/>
  <c r="F372" i="2"/>
  <c r="G371" i="2"/>
  <c r="F371" i="2"/>
  <c r="G370" i="2"/>
  <c r="F370" i="2"/>
  <c r="G369" i="2"/>
  <c r="F369" i="2"/>
  <c r="G368" i="2"/>
  <c r="F368" i="2"/>
  <c r="G367" i="2"/>
  <c r="F367" i="2"/>
  <c r="G366" i="2"/>
  <c r="F366" i="2"/>
  <c r="G365" i="2"/>
  <c r="F365" i="2"/>
  <c r="G364" i="2"/>
  <c r="F364" i="2"/>
  <c r="G363" i="2"/>
  <c r="F363" i="2"/>
  <c r="G362" i="2"/>
  <c r="F362" i="2"/>
  <c r="G361" i="2"/>
  <c r="F361" i="2"/>
  <c r="G360" i="2"/>
  <c r="F360" i="2"/>
  <c r="G359" i="2"/>
  <c r="F359" i="2"/>
  <c r="G358" i="2"/>
  <c r="F358" i="2"/>
  <c r="G357" i="2"/>
  <c r="F357" i="2"/>
  <c r="G356" i="2"/>
  <c r="F356" i="2"/>
  <c r="G355" i="2"/>
  <c r="F355" i="2"/>
  <c r="G354" i="2"/>
  <c r="F354" i="2"/>
  <c r="G353" i="2"/>
  <c r="F353" i="2"/>
  <c r="G352" i="2"/>
  <c r="F352" i="2"/>
  <c r="G351" i="2"/>
  <c r="F351" i="2"/>
  <c r="G350" i="2"/>
  <c r="F350" i="2"/>
  <c r="G349" i="2"/>
  <c r="F349" i="2"/>
  <c r="G348" i="2"/>
  <c r="F348" i="2"/>
  <c r="G347" i="2"/>
  <c r="F347" i="2"/>
  <c r="G346" i="2"/>
  <c r="F346" i="2"/>
  <c r="G345" i="2"/>
  <c r="F345" i="2"/>
  <c r="G344" i="2"/>
  <c r="F344" i="2"/>
  <c r="G343" i="2"/>
  <c r="F343" i="2"/>
  <c r="G342" i="2"/>
  <c r="F342" i="2"/>
  <c r="G341" i="2"/>
  <c r="F341" i="2"/>
  <c r="G340" i="2"/>
  <c r="F340" i="2"/>
  <c r="G339" i="2"/>
  <c r="F339" i="2"/>
  <c r="G338" i="2"/>
  <c r="F338" i="2"/>
  <c r="G337" i="2"/>
  <c r="F337" i="2"/>
  <c r="G336" i="2"/>
  <c r="F336" i="2"/>
  <c r="G335" i="2"/>
  <c r="F335" i="2"/>
  <c r="G334" i="2"/>
  <c r="F334" i="2"/>
  <c r="G333" i="2"/>
  <c r="F333" i="2"/>
  <c r="G332" i="2"/>
  <c r="F332" i="2"/>
  <c r="G331" i="2"/>
  <c r="F331" i="2"/>
  <c r="G330" i="2"/>
  <c r="F330" i="2"/>
  <c r="G329" i="2"/>
  <c r="F329" i="2"/>
  <c r="G328" i="2"/>
  <c r="F328" i="2"/>
  <c r="G327" i="2"/>
  <c r="F327" i="2"/>
  <c r="G326" i="2"/>
  <c r="F326" i="2"/>
  <c r="G325" i="2"/>
  <c r="F325" i="2"/>
  <c r="G324" i="2"/>
  <c r="F324" i="2"/>
  <c r="G323" i="2"/>
  <c r="F323" i="2"/>
  <c r="G322" i="2"/>
  <c r="F322" i="2"/>
  <c r="G321" i="2"/>
  <c r="F321" i="2"/>
  <c r="G320" i="2"/>
  <c r="F320" i="2"/>
  <c r="G319" i="2"/>
  <c r="F319" i="2"/>
  <c r="G318" i="2"/>
  <c r="F318" i="2"/>
  <c r="G317" i="2"/>
  <c r="F317" i="2"/>
  <c r="G316" i="2"/>
  <c r="F316" i="2"/>
  <c r="G315" i="2"/>
  <c r="F315" i="2"/>
  <c r="G314" i="2"/>
  <c r="F314" i="2"/>
  <c r="G313" i="2"/>
  <c r="F313" i="2"/>
  <c r="G312" i="2"/>
  <c r="F312" i="2"/>
  <c r="G311" i="2"/>
  <c r="F311" i="2"/>
  <c r="G310" i="2"/>
  <c r="F310" i="2"/>
  <c r="G309" i="2"/>
  <c r="F309" i="2"/>
  <c r="G308" i="2"/>
  <c r="F308" i="2"/>
  <c r="G307" i="2"/>
  <c r="F307" i="2"/>
  <c r="G306" i="2"/>
  <c r="F306" i="2"/>
  <c r="G305" i="2"/>
  <c r="F305" i="2"/>
  <c r="G304" i="2"/>
  <c r="F304" i="2"/>
  <c r="G303" i="2"/>
  <c r="F303" i="2"/>
  <c r="G302" i="2"/>
  <c r="F302" i="2"/>
  <c r="G301" i="2"/>
  <c r="F301" i="2"/>
  <c r="G300" i="2"/>
  <c r="F300" i="2"/>
  <c r="G299" i="2"/>
  <c r="F299" i="2"/>
  <c r="G298" i="2"/>
  <c r="F298" i="2"/>
  <c r="G297" i="2"/>
  <c r="F297" i="2"/>
  <c r="G296" i="2"/>
  <c r="F296" i="2"/>
  <c r="G295" i="2"/>
  <c r="F295" i="2"/>
  <c r="G294" i="2"/>
  <c r="F294" i="2"/>
  <c r="G293" i="2"/>
  <c r="F293" i="2"/>
  <c r="G292" i="2"/>
  <c r="F292" i="2"/>
  <c r="G291" i="2"/>
  <c r="F291" i="2"/>
  <c r="G290" i="2"/>
  <c r="F290" i="2"/>
  <c r="G289" i="2"/>
  <c r="F289" i="2"/>
  <c r="G288" i="2"/>
  <c r="F288" i="2"/>
  <c r="G287" i="2"/>
  <c r="F287" i="2"/>
  <c r="G286" i="2"/>
  <c r="F286" i="2"/>
  <c r="G285" i="2"/>
  <c r="F285" i="2"/>
  <c r="G284" i="2"/>
  <c r="F284" i="2"/>
  <c r="G283" i="2"/>
  <c r="F283" i="2"/>
  <c r="G282" i="2"/>
  <c r="F282" i="2"/>
  <c r="G281" i="2"/>
  <c r="F281" i="2"/>
  <c r="G280" i="2"/>
  <c r="F280" i="2"/>
  <c r="G279" i="2"/>
  <c r="F279" i="2"/>
  <c r="G278" i="2"/>
  <c r="F278" i="2"/>
  <c r="G277" i="2"/>
  <c r="F277" i="2"/>
  <c r="G276" i="2"/>
  <c r="F276" i="2"/>
  <c r="G275" i="2"/>
  <c r="F275" i="2"/>
  <c r="G274" i="2"/>
  <c r="F274" i="2"/>
  <c r="G273" i="2"/>
  <c r="F273" i="2"/>
  <c r="G272" i="2"/>
  <c r="F272" i="2"/>
  <c r="G271" i="2"/>
  <c r="F271" i="2"/>
  <c r="G270" i="2"/>
  <c r="F270" i="2"/>
  <c r="G269" i="2"/>
  <c r="F269" i="2"/>
  <c r="G268" i="2"/>
  <c r="F268" i="2"/>
  <c r="G267" i="2"/>
  <c r="F267" i="2"/>
  <c r="G266" i="2"/>
  <c r="F266" i="2"/>
  <c r="G265" i="2"/>
  <c r="F265" i="2"/>
  <c r="G264" i="2"/>
  <c r="F264" i="2"/>
  <c r="G263" i="2"/>
  <c r="F263" i="2"/>
  <c r="G262" i="2"/>
  <c r="F262" i="2"/>
  <c r="G261" i="2"/>
  <c r="F261" i="2"/>
  <c r="G260" i="2"/>
  <c r="F260" i="2"/>
  <c r="G259" i="2"/>
  <c r="F259" i="2"/>
  <c r="G258" i="2"/>
  <c r="F258" i="2"/>
  <c r="G257" i="2"/>
  <c r="F257" i="2"/>
  <c r="G256" i="2"/>
  <c r="F256" i="2"/>
  <c r="G255" i="2"/>
  <c r="F255" i="2"/>
  <c r="G254" i="2"/>
  <c r="F254" i="2"/>
  <c r="G253" i="2"/>
  <c r="F253" i="2"/>
  <c r="G252" i="2"/>
  <c r="F252" i="2"/>
  <c r="G251" i="2"/>
  <c r="F251" i="2"/>
  <c r="G250" i="2"/>
  <c r="F250" i="2"/>
  <c r="G249" i="2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9" i="2"/>
  <c r="F239" i="2"/>
  <c r="G238" i="2"/>
  <c r="F238" i="2"/>
  <c r="G237" i="2"/>
  <c r="F237" i="2"/>
  <c r="G236" i="2"/>
  <c r="F236" i="2"/>
  <c r="G235" i="2"/>
  <c r="F235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1" i="2"/>
  <c r="F191" i="2"/>
  <c r="G190" i="2"/>
  <c r="F190" i="2"/>
  <c r="G189" i="2"/>
  <c r="F189" i="2"/>
  <c r="G188" i="2"/>
  <c r="F188" i="2"/>
  <c r="G187" i="2"/>
  <c r="F187" i="2"/>
  <c r="G186" i="2"/>
  <c r="F186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F63" i="2"/>
  <c r="G62" i="2"/>
  <c r="F62" i="2"/>
  <c r="G61" i="2"/>
  <c r="F61" i="2"/>
  <c r="G60" i="2"/>
  <c r="F60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F2" i="2"/>
  <c r="G2" i="2"/>
  <c r="V794" i="2"/>
  <c r="U794" i="2"/>
  <c r="T794" i="2"/>
  <c r="S794" i="2"/>
  <c r="R794" i="2"/>
  <c r="Q794" i="2"/>
  <c r="P794" i="2"/>
  <c r="O794" i="2"/>
  <c r="N794" i="2"/>
  <c r="M794" i="2"/>
  <c r="L794" i="2"/>
  <c r="K794" i="2"/>
  <c r="J794" i="2"/>
  <c r="I794" i="2"/>
  <c r="H794" i="2"/>
  <c r="V793" i="2"/>
  <c r="U793" i="2"/>
  <c r="T793" i="2"/>
  <c r="S793" i="2"/>
  <c r="R793" i="2"/>
  <c r="Q793" i="2"/>
  <c r="P793" i="2"/>
  <c r="O793" i="2"/>
  <c r="N793" i="2"/>
  <c r="M793" i="2"/>
  <c r="L793" i="2"/>
  <c r="K793" i="2"/>
  <c r="J793" i="2"/>
  <c r="I793" i="2"/>
  <c r="H793" i="2"/>
  <c r="V792" i="2"/>
  <c r="U792" i="2"/>
  <c r="T792" i="2"/>
  <c r="S792" i="2"/>
  <c r="R792" i="2"/>
  <c r="Q792" i="2"/>
  <c r="P792" i="2"/>
  <c r="O792" i="2"/>
  <c r="N792" i="2"/>
  <c r="M792" i="2"/>
  <c r="L792" i="2"/>
  <c r="K792" i="2"/>
  <c r="J792" i="2"/>
  <c r="I792" i="2"/>
  <c r="H792" i="2"/>
  <c r="V791" i="2"/>
  <c r="U791" i="2"/>
  <c r="T791" i="2"/>
  <c r="S791" i="2"/>
  <c r="R791" i="2"/>
  <c r="Q791" i="2"/>
  <c r="P791" i="2"/>
  <c r="O791" i="2"/>
  <c r="N791" i="2"/>
  <c r="M791" i="2"/>
  <c r="L791" i="2"/>
  <c r="K791" i="2"/>
  <c r="J791" i="2"/>
  <c r="I791" i="2"/>
  <c r="H791" i="2"/>
  <c r="V790" i="2"/>
  <c r="U790" i="2"/>
  <c r="T790" i="2"/>
  <c r="S790" i="2"/>
  <c r="R790" i="2"/>
  <c r="Q790" i="2"/>
  <c r="P790" i="2"/>
  <c r="O790" i="2"/>
  <c r="N790" i="2"/>
  <c r="M790" i="2"/>
  <c r="L790" i="2"/>
  <c r="K790" i="2"/>
  <c r="J790" i="2"/>
  <c r="I790" i="2"/>
  <c r="H790" i="2"/>
  <c r="V789" i="2"/>
  <c r="U789" i="2"/>
  <c r="T789" i="2"/>
  <c r="S789" i="2"/>
  <c r="R789" i="2"/>
  <c r="Q789" i="2"/>
  <c r="P789" i="2"/>
  <c r="O789" i="2"/>
  <c r="N789" i="2"/>
  <c r="M789" i="2"/>
  <c r="L789" i="2"/>
  <c r="K789" i="2"/>
  <c r="J789" i="2"/>
  <c r="I789" i="2"/>
  <c r="H789" i="2"/>
  <c r="V788" i="2"/>
  <c r="U788" i="2"/>
  <c r="T788" i="2"/>
  <c r="S788" i="2"/>
  <c r="R788" i="2"/>
  <c r="Q788" i="2"/>
  <c r="P788" i="2"/>
  <c r="O788" i="2"/>
  <c r="N788" i="2"/>
  <c r="M788" i="2"/>
  <c r="L788" i="2"/>
  <c r="K788" i="2"/>
  <c r="J788" i="2"/>
  <c r="I788" i="2"/>
  <c r="H788" i="2"/>
  <c r="V787" i="2"/>
  <c r="U787" i="2"/>
  <c r="T787" i="2"/>
  <c r="S787" i="2"/>
  <c r="R787" i="2"/>
  <c r="Q787" i="2"/>
  <c r="P787" i="2"/>
  <c r="O787" i="2"/>
  <c r="N787" i="2"/>
  <c r="M787" i="2"/>
  <c r="L787" i="2"/>
  <c r="K787" i="2"/>
  <c r="J787" i="2"/>
  <c r="I787" i="2"/>
  <c r="H787" i="2"/>
  <c r="V786" i="2"/>
  <c r="U786" i="2"/>
  <c r="T786" i="2"/>
  <c r="S786" i="2"/>
  <c r="R786" i="2"/>
  <c r="Q786" i="2"/>
  <c r="P786" i="2"/>
  <c r="O786" i="2"/>
  <c r="N786" i="2"/>
  <c r="M786" i="2"/>
  <c r="L786" i="2"/>
  <c r="K786" i="2"/>
  <c r="J786" i="2"/>
  <c r="I786" i="2"/>
  <c r="H786" i="2"/>
  <c r="V785" i="2"/>
  <c r="U785" i="2"/>
  <c r="T785" i="2"/>
  <c r="S785" i="2"/>
  <c r="R785" i="2"/>
  <c r="Q785" i="2"/>
  <c r="P785" i="2"/>
  <c r="O785" i="2"/>
  <c r="N785" i="2"/>
  <c r="M785" i="2"/>
  <c r="L785" i="2"/>
  <c r="K785" i="2"/>
  <c r="J785" i="2"/>
  <c r="I785" i="2"/>
  <c r="H785" i="2"/>
  <c r="V784" i="2"/>
  <c r="U784" i="2"/>
  <c r="T784" i="2"/>
  <c r="S784" i="2"/>
  <c r="R784" i="2"/>
  <c r="Q784" i="2"/>
  <c r="P784" i="2"/>
  <c r="O784" i="2"/>
  <c r="N784" i="2"/>
  <c r="M784" i="2"/>
  <c r="L784" i="2"/>
  <c r="K784" i="2"/>
  <c r="J784" i="2"/>
  <c r="I784" i="2"/>
  <c r="H784" i="2"/>
  <c r="V783" i="2"/>
  <c r="U783" i="2"/>
  <c r="T783" i="2"/>
  <c r="S783" i="2"/>
  <c r="R783" i="2"/>
  <c r="Q783" i="2"/>
  <c r="P783" i="2"/>
  <c r="O783" i="2"/>
  <c r="N783" i="2"/>
  <c r="M783" i="2"/>
  <c r="L783" i="2"/>
  <c r="K783" i="2"/>
  <c r="J783" i="2"/>
  <c r="I783" i="2"/>
  <c r="H783" i="2"/>
  <c r="V782" i="2"/>
  <c r="U782" i="2"/>
  <c r="T782" i="2"/>
  <c r="S782" i="2"/>
  <c r="R782" i="2"/>
  <c r="Q782" i="2"/>
  <c r="P782" i="2"/>
  <c r="O782" i="2"/>
  <c r="N782" i="2"/>
  <c r="M782" i="2"/>
  <c r="L782" i="2"/>
  <c r="K782" i="2"/>
  <c r="J782" i="2"/>
  <c r="I782" i="2"/>
  <c r="H782" i="2"/>
  <c r="V781" i="2"/>
  <c r="U781" i="2"/>
  <c r="T781" i="2"/>
  <c r="S781" i="2"/>
  <c r="R781" i="2"/>
  <c r="Q781" i="2"/>
  <c r="P781" i="2"/>
  <c r="O781" i="2"/>
  <c r="N781" i="2"/>
  <c r="M781" i="2"/>
  <c r="L781" i="2"/>
  <c r="K781" i="2"/>
  <c r="J781" i="2"/>
  <c r="I781" i="2"/>
  <c r="H781" i="2"/>
  <c r="V780" i="2"/>
  <c r="U780" i="2"/>
  <c r="T780" i="2"/>
  <c r="S780" i="2"/>
  <c r="R780" i="2"/>
  <c r="Q780" i="2"/>
  <c r="P780" i="2"/>
  <c r="O780" i="2"/>
  <c r="N780" i="2"/>
  <c r="M780" i="2"/>
  <c r="L780" i="2"/>
  <c r="K780" i="2"/>
  <c r="J780" i="2"/>
  <c r="I780" i="2"/>
  <c r="H780" i="2"/>
  <c r="V779" i="2"/>
  <c r="U779" i="2"/>
  <c r="T779" i="2"/>
  <c r="S779" i="2"/>
  <c r="R779" i="2"/>
  <c r="Q779" i="2"/>
  <c r="P779" i="2"/>
  <c r="O779" i="2"/>
  <c r="N779" i="2"/>
  <c r="M779" i="2"/>
  <c r="L779" i="2"/>
  <c r="K779" i="2"/>
  <c r="J779" i="2"/>
  <c r="I779" i="2"/>
  <c r="H779" i="2"/>
  <c r="V778" i="2"/>
  <c r="U778" i="2"/>
  <c r="T778" i="2"/>
  <c r="S778" i="2"/>
  <c r="R778" i="2"/>
  <c r="Q778" i="2"/>
  <c r="P778" i="2"/>
  <c r="O778" i="2"/>
  <c r="N778" i="2"/>
  <c r="M778" i="2"/>
  <c r="L778" i="2"/>
  <c r="K778" i="2"/>
  <c r="J778" i="2"/>
  <c r="I778" i="2"/>
  <c r="H778" i="2"/>
  <c r="V777" i="2"/>
  <c r="U777" i="2"/>
  <c r="T777" i="2"/>
  <c r="S777" i="2"/>
  <c r="R777" i="2"/>
  <c r="Q777" i="2"/>
  <c r="P777" i="2"/>
  <c r="O777" i="2"/>
  <c r="N777" i="2"/>
  <c r="M777" i="2"/>
  <c r="L777" i="2"/>
  <c r="K777" i="2"/>
  <c r="J777" i="2"/>
  <c r="I777" i="2"/>
  <c r="H777" i="2"/>
  <c r="V776" i="2"/>
  <c r="U776" i="2"/>
  <c r="T776" i="2"/>
  <c r="S776" i="2"/>
  <c r="R776" i="2"/>
  <c r="Q776" i="2"/>
  <c r="P776" i="2"/>
  <c r="O776" i="2"/>
  <c r="N776" i="2"/>
  <c r="M776" i="2"/>
  <c r="L776" i="2"/>
  <c r="K776" i="2"/>
  <c r="J776" i="2"/>
  <c r="I776" i="2"/>
  <c r="H776" i="2"/>
  <c r="V775" i="2"/>
  <c r="U775" i="2"/>
  <c r="T775" i="2"/>
  <c r="S775" i="2"/>
  <c r="R775" i="2"/>
  <c r="Q775" i="2"/>
  <c r="P775" i="2"/>
  <c r="O775" i="2"/>
  <c r="N775" i="2"/>
  <c r="M775" i="2"/>
  <c r="L775" i="2"/>
  <c r="K775" i="2"/>
  <c r="J775" i="2"/>
  <c r="I775" i="2"/>
  <c r="H775" i="2"/>
  <c r="V774" i="2"/>
  <c r="U774" i="2"/>
  <c r="T774" i="2"/>
  <c r="S774" i="2"/>
  <c r="R774" i="2"/>
  <c r="Q774" i="2"/>
  <c r="P774" i="2"/>
  <c r="O774" i="2"/>
  <c r="N774" i="2"/>
  <c r="M774" i="2"/>
  <c r="L774" i="2"/>
  <c r="K774" i="2"/>
  <c r="J774" i="2"/>
  <c r="I774" i="2"/>
  <c r="H774" i="2"/>
  <c r="V773" i="2"/>
  <c r="U773" i="2"/>
  <c r="T773" i="2"/>
  <c r="S773" i="2"/>
  <c r="R773" i="2"/>
  <c r="Q773" i="2"/>
  <c r="P773" i="2"/>
  <c r="O773" i="2"/>
  <c r="N773" i="2"/>
  <c r="M773" i="2"/>
  <c r="L773" i="2"/>
  <c r="K773" i="2"/>
  <c r="J773" i="2"/>
  <c r="I773" i="2"/>
  <c r="H773" i="2"/>
  <c r="V772" i="2"/>
  <c r="U772" i="2"/>
  <c r="T772" i="2"/>
  <c r="S772" i="2"/>
  <c r="R772" i="2"/>
  <c r="Q772" i="2"/>
  <c r="P772" i="2"/>
  <c r="O772" i="2"/>
  <c r="N772" i="2"/>
  <c r="M772" i="2"/>
  <c r="L772" i="2"/>
  <c r="K772" i="2"/>
  <c r="J772" i="2"/>
  <c r="I772" i="2"/>
  <c r="H772" i="2"/>
  <c r="V771" i="2"/>
  <c r="U771" i="2"/>
  <c r="T771" i="2"/>
  <c r="S771" i="2"/>
  <c r="R771" i="2"/>
  <c r="Q771" i="2"/>
  <c r="P771" i="2"/>
  <c r="O771" i="2"/>
  <c r="N771" i="2"/>
  <c r="M771" i="2"/>
  <c r="L771" i="2"/>
  <c r="K771" i="2"/>
  <c r="J771" i="2"/>
  <c r="I771" i="2"/>
  <c r="H771" i="2"/>
  <c r="V770" i="2"/>
  <c r="U770" i="2"/>
  <c r="T770" i="2"/>
  <c r="S770" i="2"/>
  <c r="R770" i="2"/>
  <c r="Q770" i="2"/>
  <c r="P770" i="2"/>
  <c r="O770" i="2"/>
  <c r="N770" i="2"/>
  <c r="M770" i="2"/>
  <c r="L770" i="2"/>
  <c r="K770" i="2"/>
  <c r="J770" i="2"/>
  <c r="I770" i="2"/>
  <c r="H770" i="2"/>
  <c r="V769" i="2"/>
  <c r="U769" i="2"/>
  <c r="T769" i="2"/>
  <c r="S769" i="2"/>
  <c r="R769" i="2"/>
  <c r="Q769" i="2"/>
  <c r="P769" i="2"/>
  <c r="O769" i="2"/>
  <c r="N769" i="2"/>
  <c r="M769" i="2"/>
  <c r="L769" i="2"/>
  <c r="K769" i="2"/>
  <c r="J769" i="2"/>
  <c r="I769" i="2"/>
  <c r="H769" i="2"/>
  <c r="V768" i="2"/>
  <c r="U768" i="2"/>
  <c r="T768" i="2"/>
  <c r="S768" i="2"/>
  <c r="R768" i="2"/>
  <c r="Q768" i="2"/>
  <c r="P768" i="2"/>
  <c r="O768" i="2"/>
  <c r="N768" i="2"/>
  <c r="M768" i="2"/>
  <c r="L768" i="2"/>
  <c r="K768" i="2"/>
  <c r="J768" i="2"/>
  <c r="I768" i="2"/>
  <c r="H768" i="2"/>
  <c r="V767" i="2"/>
  <c r="U767" i="2"/>
  <c r="T767" i="2"/>
  <c r="S767" i="2"/>
  <c r="R767" i="2"/>
  <c r="Q767" i="2"/>
  <c r="P767" i="2"/>
  <c r="O767" i="2"/>
  <c r="N767" i="2"/>
  <c r="M767" i="2"/>
  <c r="L767" i="2"/>
  <c r="K767" i="2"/>
  <c r="J767" i="2"/>
  <c r="I767" i="2"/>
  <c r="H767" i="2"/>
  <c r="V766" i="2"/>
  <c r="U766" i="2"/>
  <c r="T766" i="2"/>
  <c r="S766" i="2"/>
  <c r="R766" i="2"/>
  <c r="Q766" i="2"/>
  <c r="P766" i="2"/>
  <c r="O766" i="2"/>
  <c r="N766" i="2"/>
  <c r="M766" i="2"/>
  <c r="L766" i="2"/>
  <c r="K766" i="2"/>
  <c r="J766" i="2"/>
  <c r="I766" i="2"/>
  <c r="H766" i="2"/>
  <c r="V765" i="2"/>
  <c r="U765" i="2"/>
  <c r="T765" i="2"/>
  <c r="S765" i="2"/>
  <c r="R765" i="2"/>
  <c r="Q765" i="2"/>
  <c r="P765" i="2"/>
  <c r="O765" i="2"/>
  <c r="N765" i="2"/>
  <c r="M765" i="2"/>
  <c r="L765" i="2"/>
  <c r="K765" i="2"/>
  <c r="J765" i="2"/>
  <c r="I765" i="2"/>
  <c r="H765" i="2"/>
  <c r="V764" i="2"/>
  <c r="U764" i="2"/>
  <c r="T764" i="2"/>
  <c r="S764" i="2"/>
  <c r="R764" i="2"/>
  <c r="Q764" i="2"/>
  <c r="P764" i="2"/>
  <c r="O764" i="2"/>
  <c r="N764" i="2"/>
  <c r="M764" i="2"/>
  <c r="L764" i="2"/>
  <c r="K764" i="2"/>
  <c r="J764" i="2"/>
  <c r="I764" i="2"/>
  <c r="H764" i="2"/>
  <c r="V763" i="2"/>
  <c r="U763" i="2"/>
  <c r="T763" i="2"/>
  <c r="S763" i="2"/>
  <c r="R763" i="2"/>
  <c r="Q763" i="2"/>
  <c r="P763" i="2"/>
  <c r="O763" i="2"/>
  <c r="N763" i="2"/>
  <c r="M763" i="2"/>
  <c r="L763" i="2"/>
  <c r="K763" i="2"/>
  <c r="J763" i="2"/>
  <c r="I763" i="2"/>
  <c r="H763" i="2"/>
  <c r="V762" i="2"/>
  <c r="U762" i="2"/>
  <c r="T762" i="2"/>
  <c r="S762" i="2"/>
  <c r="R762" i="2"/>
  <c r="Q762" i="2"/>
  <c r="P762" i="2"/>
  <c r="O762" i="2"/>
  <c r="N762" i="2"/>
  <c r="M762" i="2"/>
  <c r="L762" i="2"/>
  <c r="K762" i="2"/>
  <c r="J762" i="2"/>
  <c r="I762" i="2"/>
  <c r="H762" i="2"/>
  <c r="V761" i="2"/>
  <c r="U761" i="2"/>
  <c r="T761" i="2"/>
  <c r="S761" i="2"/>
  <c r="R761" i="2"/>
  <c r="Q761" i="2"/>
  <c r="P761" i="2"/>
  <c r="O761" i="2"/>
  <c r="N761" i="2"/>
  <c r="M761" i="2"/>
  <c r="L761" i="2"/>
  <c r="K761" i="2"/>
  <c r="J761" i="2"/>
  <c r="I761" i="2"/>
  <c r="H761" i="2"/>
  <c r="V760" i="2"/>
  <c r="U760" i="2"/>
  <c r="T760" i="2"/>
  <c r="S760" i="2"/>
  <c r="R760" i="2"/>
  <c r="Q760" i="2"/>
  <c r="P760" i="2"/>
  <c r="O760" i="2"/>
  <c r="N760" i="2"/>
  <c r="M760" i="2"/>
  <c r="L760" i="2"/>
  <c r="K760" i="2"/>
  <c r="J760" i="2"/>
  <c r="I760" i="2"/>
  <c r="H760" i="2"/>
  <c r="V759" i="2"/>
  <c r="U759" i="2"/>
  <c r="T759" i="2"/>
  <c r="S759" i="2"/>
  <c r="R759" i="2"/>
  <c r="Q759" i="2"/>
  <c r="P759" i="2"/>
  <c r="O759" i="2"/>
  <c r="N759" i="2"/>
  <c r="M759" i="2"/>
  <c r="L759" i="2"/>
  <c r="K759" i="2"/>
  <c r="J759" i="2"/>
  <c r="I759" i="2"/>
  <c r="H759" i="2"/>
  <c r="V758" i="2"/>
  <c r="U758" i="2"/>
  <c r="T758" i="2"/>
  <c r="S758" i="2"/>
  <c r="R758" i="2"/>
  <c r="Q758" i="2"/>
  <c r="P758" i="2"/>
  <c r="O758" i="2"/>
  <c r="N758" i="2"/>
  <c r="M758" i="2"/>
  <c r="L758" i="2"/>
  <c r="K758" i="2"/>
  <c r="J758" i="2"/>
  <c r="I758" i="2"/>
  <c r="H758" i="2"/>
  <c r="V757" i="2"/>
  <c r="U757" i="2"/>
  <c r="T757" i="2"/>
  <c r="S757" i="2"/>
  <c r="R757" i="2"/>
  <c r="Q757" i="2"/>
  <c r="P757" i="2"/>
  <c r="O757" i="2"/>
  <c r="N757" i="2"/>
  <c r="M757" i="2"/>
  <c r="L757" i="2"/>
  <c r="K757" i="2"/>
  <c r="J757" i="2"/>
  <c r="I757" i="2"/>
  <c r="H757" i="2"/>
  <c r="V756" i="2"/>
  <c r="U756" i="2"/>
  <c r="T756" i="2"/>
  <c r="S756" i="2"/>
  <c r="R756" i="2"/>
  <c r="Q756" i="2"/>
  <c r="P756" i="2"/>
  <c r="O756" i="2"/>
  <c r="N756" i="2"/>
  <c r="M756" i="2"/>
  <c r="L756" i="2"/>
  <c r="K756" i="2"/>
  <c r="J756" i="2"/>
  <c r="I756" i="2"/>
  <c r="H756" i="2"/>
  <c r="V755" i="2"/>
  <c r="U755" i="2"/>
  <c r="T755" i="2"/>
  <c r="S755" i="2"/>
  <c r="R755" i="2"/>
  <c r="Q755" i="2"/>
  <c r="P755" i="2"/>
  <c r="O755" i="2"/>
  <c r="N755" i="2"/>
  <c r="M755" i="2"/>
  <c r="L755" i="2"/>
  <c r="K755" i="2"/>
  <c r="J755" i="2"/>
  <c r="I755" i="2"/>
  <c r="H755" i="2"/>
  <c r="V754" i="2"/>
  <c r="U754" i="2"/>
  <c r="T754" i="2"/>
  <c r="S754" i="2"/>
  <c r="R754" i="2"/>
  <c r="Q754" i="2"/>
  <c r="P754" i="2"/>
  <c r="O754" i="2"/>
  <c r="N754" i="2"/>
  <c r="M754" i="2"/>
  <c r="L754" i="2"/>
  <c r="K754" i="2"/>
  <c r="J754" i="2"/>
  <c r="I754" i="2"/>
  <c r="H754" i="2"/>
  <c r="V753" i="2"/>
  <c r="U753" i="2"/>
  <c r="T753" i="2"/>
  <c r="S753" i="2"/>
  <c r="R753" i="2"/>
  <c r="Q753" i="2"/>
  <c r="P753" i="2"/>
  <c r="O753" i="2"/>
  <c r="N753" i="2"/>
  <c r="M753" i="2"/>
  <c r="L753" i="2"/>
  <c r="K753" i="2"/>
  <c r="J753" i="2"/>
  <c r="I753" i="2"/>
  <c r="H753" i="2"/>
  <c r="V752" i="2"/>
  <c r="U752" i="2"/>
  <c r="T752" i="2"/>
  <c r="S752" i="2"/>
  <c r="R752" i="2"/>
  <c r="Q752" i="2"/>
  <c r="P752" i="2"/>
  <c r="O752" i="2"/>
  <c r="N752" i="2"/>
  <c r="M752" i="2"/>
  <c r="L752" i="2"/>
  <c r="K752" i="2"/>
  <c r="J752" i="2"/>
  <c r="I752" i="2"/>
  <c r="H752" i="2"/>
  <c r="V751" i="2"/>
  <c r="U751" i="2"/>
  <c r="T751" i="2"/>
  <c r="S751" i="2"/>
  <c r="R751" i="2"/>
  <c r="Q751" i="2"/>
  <c r="P751" i="2"/>
  <c r="O751" i="2"/>
  <c r="N751" i="2"/>
  <c r="M751" i="2"/>
  <c r="L751" i="2"/>
  <c r="K751" i="2"/>
  <c r="J751" i="2"/>
  <c r="I751" i="2"/>
  <c r="H751" i="2"/>
  <c r="V750" i="2"/>
  <c r="U750" i="2"/>
  <c r="T750" i="2"/>
  <c r="S750" i="2"/>
  <c r="R750" i="2"/>
  <c r="Q750" i="2"/>
  <c r="P750" i="2"/>
  <c r="O750" i="2"/>
  <c r="N750" i="2"/>
  <c r="M750" i="2"/>
  <c r="L750" i="2"/>
  <c r="K750" i="2"/>
  <c r="J750" i="2"/>
  <c r="I750" i="2"/>
  <c r="H750" i="2"/>
  <c r="V749" i="2"/>
  <c r="U749" i="2"/>
  <c r="T749" i="2"/>
  <c r="S749" i="2"/>
  <c r="R749" i="2"/>
  <c r="Q749" i="2"/>
  <c r="P749" i="2"/>
  <c r="O749" i="2"/>
  <c r="N749" i="2"/>
  <c r="M749" i="2"/>
  <c r="L749" i="2"/>
  <c r="K749" i="2"/>
  <c r="J749" i="2"/>
  <c r="I749" i="2"/>
  <c r="H749" i="2"/>
  <c r="V748" i="2"/>
  <c r="U748" i="2"/>
  <c r="T748" i="2"/>
  <c r="S748" i="2"/>
  <c r="R748" i="2"/>
  <c r="Q748" i="2"/>
  <c r="P748" i="2"/>
  <c r="O748" i="2"/>
  <c r="N748" i="2"/>
  <c r="M748" i="2"/>
  <c r="L748" i="2"/>
  <c r="K748" i="2"/>
  <c r="J748" i="2"/>
  <c r="I748" i="2"/>
  <c r="H748" i="2"/>
  <c r="V747" i="2"/>
  <c r="U747" i="2"/>
  <c r="T747" i="2"/>
  <c r="S747" i="2"/>
  <c r="R747" i="2"/>
  <c r="Q747" i="2"/>
  <c r="P747" i="2"/>
  <c r="O747" i="2"/>
  <c r="N747" i="2"/>
  <c r="M747" i="2"/>
  <c r="L747" i="2"/>
  <c r="K747" i="2"/>
  <c r="J747" i="2"/>
  <c r="I747" i="2"/>
  <c r="H747" i="2"/>
  <c r="V746" i="2"/>
  <c r="U746" i="2"/>
  <c r="T746" i="2"/>
  <c r="S746" i="2"/>
  <c r="R746" i="2"/>
  <c r="Q746" i="2"/>
  <c r="P746" i="2"/>
  <c r="O746" i="2"/>
  <c r="N746" i="2"/>
  <c r="M746" i="2"/>
  <c r="L746" i="2"/>
  <c r="K746" i="2"/>
  <c r="J746" i="2"/>
  <c r="I746" i="2"/>
  <c r="H746" i="2"/>
  <c r="V745" i="2"/>
  <c r="U745" i="2"/>
  <c r="T745" i="2"/>
  <c r="S745" i="2"/>
  <c r="R745" i="2"/>
  <c r="Q745" i="2"/>
  <c r="P745" i="2"/>
  <c r="O745" i="2"/>
  <c r="N745" i="2"/>
  <c r="M745" i="2"/>
  <c r="L745" i="2"/>
  <c r="K745" i="2"/>
  <c r="J745" i="2"/>
  <c r="I745" i="2"/>
  <c r="H745" i="2"/>
  <c r="V744" i="2"/>
  <c r="U744" i="2"/>
  <c r="T744" i="2"/>
  <c r="S744" i="2"/>
  <c r="R744" i="2"/>
  <c r="Q744" i="2"/>
  <c r="P744" i="2"/>
  <c r="O744" i="2"/>
  <c r="N744" i="2"/>
  <c r="M744" i="2"/>
  <c r="L744" i="2"/>
  <c r="K744" i="2"/>
  <c r="J744" i="2"/>
  <c r="I744" i="2"/>
  <c r="H744" i="2"/>
  <c r="V743" i="2"/>
  <c r="U743" i="2"/>
  <c r="T743" i="2"/>
  <c r="S743" i="2"/>
  <c r="R743" i="2"/>
  <c r="Q743" i="2"/>
  <c r="P743" i="2"/>
  <c r="O743" i="2"/>
  <c r="N743" i="2"/>
  <c r="M743" i="2"/>
  <c r="L743" i="2"/>
  <c r="K743" i="2"/>
  <c r="J743" i="2"/>
  <c r="I743" i="2"/>
  <c r="H743" i="2"/>
  <c r="V742" i="2"/>
  <c r="U742" i="2"/>
  <c r="T742" i="2"/>
  <c r="S742" i="2"/>
  <c r="R742" i="2"/>
  <c r="Q742" i="2"/>
  <c r="P742" i="2"/>
  <c r="O742" i="2"/>
  <c r="N742" i="2"/>
  <c r="M742" i="2"/>
  <c r="L742" i="2"/>
  <c r="K742" i="2"/>
  <c r="J742" i="2"/>
  <c r="I742" i="2"/>
  <c r="H742" i="2"/>
  <c r="V741" i="2"/>
  <c r="U741" i="2"/>
  <c r="T741" i="2"/>
  <c r="S741" i="2"/>
  <c r="R741" i="2"/>
  <c r="Q741" i="2"/>
  <c r="P741" i="2"/>
  <c r="O741" i="2"/>
  <c r="N741" i="2"/>
  <c r="M741" i="2"/>
  <c r="L741" i="2"/>
  <c r="K741" i="2"/>
  <c r="J741" i="2"/>
  <c r="I741" i="2"/>
  <c r="H741" i="2"/>
  <c r="V740" i="2"/>
  <c r="U740" i="2"/>
  <c r="T740" i="2"/>
  <c r="S740" i="2"/>
  <c r="R740" i="2"/>
  <c r="Q740" i="2"/>
  <c r="P740" i="2"/>
  <c r="O740" i="2"/>
  <c r="N740" i="2"/>
  <c r="M740" i="2"/>
  <c r="L740" i="2"/>
  <c r="K740" i="2"/>
  <c r="J740" i="2"/>
  <c r="I740" i="2"/>
  <c r="H740" i="2"/>
  <c r="V739" i="2"/>
  <c r="U739" i="2"/>
  <c r="T739" i="2"/>
  <c r="S739" i="2"/>
  <c r="R739" i="2"/>
  <c r="Q739" i="2"/>
  <c r="P739" i="2"/>
  <c r="O739" i="2"/>
  <c r="N739" i="2"/>
  <c r="M739" i="2"/>
  <c r="L739" i="2"/>
  <c r="K739" i="2"/>
  <c r="J739" i="2"/>
  <c r="I739" i="2"/>
  <c r="H739" i="2"/>
  <c r="V738" i="2"/>
  <c r="U738" i="2"/>
  <c r="T738" i="2"/>
  <c r="S738" i="2"/>
  <c r="R738" i="2"/>
  <c r="Q738" i="2"/>
  <c r="P738" i="2"/>
  <c r="O738" i="2"/>
  <c r="N738" i="2"/>
  <c r="M738" i="2"/>
  <c r="L738" i="2"/>
  <c r="K738" i="2"/>
  <c r="J738" i="2"/>
  <c r="I738" i="2"/>
  <c r="H738" i="2"/>
  <c r="V737" i="2"/>
  <c r="U737" i="2"/>
  <c r="T737" i="2"/>
  <c r="S737" i="2"/>
  <c r="R737" i="2"/>
  <c r="Q737" i="2"/>
  <c r="P737" i="2"/>
  <c r="O737" i="2"/>
  <c r="N737" i="2"/>
  <c r="M737" i="2"/>
  <c r="L737" i="2"/>
  <c r="K737" i="2"/>
  <c r="J737" i="2"/>
  <c r="I737" i="2"/>
  <c r="H737" i="2"/>
  <c r="V736" i="2"/>
  <c r="U736" i="2"/>
  <c r="T736" i="2"/>
  <c r="S736" i="2"/>
  <c r="R736" i="2"/>
  <c r="Q736" i="2"/>
  <c r="P736" i="2"/>
  <c r="O736" i="2"/>
  <c r="N736" i="2"/>
  <c r="M736" i="2"/>
  <c r="L736" i="2"/>
  <c r="K736" i="2"/>
  <c r="J736" i="2"/>
  <c r="I736" i="2"/>
  <c r="H736" i="2"/>
  <c r="V735" i="2"/>
  <c r="U735" i="2"/>
  <c r="T735" i="2"/>
  <c r="S735" i="2"/>
  <c r="R735" i="2"/>
  <c r="Q735" i="2"/>
  <c r="P735" i="2"/>
  <c r="O735" i="2"/>
  <c r="N735" i="2"/>
  <c r="M735" i="2"/>
  <c r="L735" i="2"/>
  <c r="K735" i="2"/>
  <c r="J735" i="2"/>
  <c r="I735" i="2"/>
  <c r="H735" i="2"/>
  <c r="V734" i="2"/>
  <c r="U734" i="2"/>
  <c r="T734" i="2"/>
  <c r="S734" i="2"/>
  <c r="R734" i="2"/>
  <c r="Q734" i="2"/>
  <c r="P734" i="2"/>
  <c r="O734" i="2"/>
  <c r="N734" i="2"/>
  <c r="M734" i="2"/>
  <c r="L734" i="2"/>
  <c r="K734" i="2"/>
  <c r="J734" i="2"/>
  <c r="I734" i="2"/>
  <c r="H734" i="2"/>
  <c r="V733" i="2"/>
  <c r="U733" i="2"/>
  <c r="T733" i="2"/>
  <c r="S733" i="2"/>
  <c r="R733" i="2"/>
  <c r="Q733" i="2"/>
  <c r="P733" i="2"/>
  <c r="O733" i="2"/>
  <c r="N733" i="2"/>
  <c r="M733" i="2"/>
  <c r="L733" i="2"/>
  <c r="K733" i="2"/>
  <c r="J733" i="2"/>
  <c r="I733" i="2"/>
  <c r="H733" i="2"/>
  <c r="V732" i="2"/>
  <c r="U732" i="2"/>
  <c r="T732" i="2"/>
  <c r="S732" i="2"/>
  <c r="R732" i="2"/>
  <c r="Q732" i="2"/>
  <c r="P732" i="2"/>
  <c r="O732" i="2"/>
  <c r="N732" i="2"/>
  <c r="M732" i="2"/>
  <c r="L732" i="2"/>
  <c r="K732" i="2"/>
  <c r="J732" i="2"/>
  <c r="I732" i="2"/>
  <c r="H732" i="2"/>
  <c r="V731" i="2"/>
  <c r="U731" i="2"/>
  <c r="T731" i="2"/>
  <c r="S731" i="2"/>
  <c r="R731" i="2"/>
  <c r="Q731" i="2"/>
  <c r="P731" i="2"/>
  <c r="O731" i="2"/>
  <c r="N731" i="2"/>
  <c r="M731" i="2"/>
  <c r="L731" i="2"/>
  <c r="K731" i="2"/>
  <c r="J731" i="2"/>
  <c r="I731" i="2"/>
  <c r="H731" i="2"/>
  <c r="V730" i="2"/>
  <c r="U730" i="2"/>
  <c r="T730" i="2"/>
  <c r="S730" i="2"/>
  <c r="R730" i="2"/>
  <c r="Q730" i="2"/>
  <c r="P730" i="2"/>
  <c r="O730" i="2"/>
  <c r="N730" i="2"/>
  <c r="M730" i="2"/>
  <c r="L730" i="2"/>
  <c r="K730" i="2"/>
  <c r="J730" i="2"/>
  <c r="I730" i="2"/>
  <c r="H730" i="2"/>
  <c r="V729" i="2"/>
  <c r="U729" i="2"/>
  <c r="T729" i="2"/>
  <c r="S729" i="2"/>
  <c r="R729" i="2"/>
  <c r="Q729" i="2"/>
  <c r="P729" i="2"/>
  <c r="O729" i="2"/>
  <c r="N729" i="2"/>
  <c r="M729" i="2"/>
  <c r="L729" i="2"/>
  <c r="K729" i="2"/>
  <c r="J729" i="2"/>
  <c r="I729" i="2"/>
  <c r="H729" i="2"/>
  <c r="V728" i="2"/>
  <c r="U728" i="2"/>
  <c r="T728" i="2"/>
  <c r="S728" i="2"/>
  <c r="R728" i="2"/>
  <c r="Q728" i="2"/>
  <c r="P728" i="2"/>
  <c r="O728" i="2"/>
  <c r="N728" i="2"/>
  <c r="M728" i="2"/>
  <c r="L728" i="2"/>
  <c r="K728" i="2"/>
  <c r="J728" i="2"/>
  <c r="I728" i="2"/>
  <c r="H728" i="2"/>
  <c r="V727" i="2"/>
  <c r="U727" i="2"/>
  <c r="T727" i="2"/>
  <c r="S727" i="2"/>
  <c r="R727" i="2"/>
  <c r="Q727" i="2"/>
  <c r="P727" i="2"/>
  <c r="O727" i="2"/>
  <c r="N727" i="2"/>
  <c r="M727" i="2"/>
  <c r="L727" i="2"/>
  <c r="K727" i="2"/>
  <c r="J727" i="2"/>
  <c r="I727" i="2"/>
  <c r="H727" i="2"/>
  <c r="V726" i="2"/>
  <c r="U726" i="2"/>
  <c r="T726" i="2"/>
  <c r="S726" i="2"/>
  <c r="R726" i="2"/>
  <c r="Q726" i="2"/>
  <c r="P726" i="2"/>
  <c r="O726" i="2"/>
  <c r="N726" i="2"/>
  <c r="M726" i="2"/>
  <c r="L726" i="2"/>
  <c r="K726" i="2"/>
  <c r="J726" i="2"/>
  <c r="I726" i="2"/>
  <c r="H726" i="2"/>
  <c r="V725" i="2"/>
  <c r="U725" i="2"/>
  <c r="T725" i="2"/>
  <c r="S725" i="2"/>
  <c r="R725" i="2"/>
  <c r="Q725" i="2"/>
  <c r="P725" i="2"/>
  <c r="O725" i="2"/>
  <c r="N725" i="2"/>
  <c r="M725" i="2"/>
  <c r="L725" i="2"/>
  <c r="K725" i="2"/>
  <c r="J725" i="2"/>
  <c r="I725" i="2"/>
  <c r="H725" i="2"/>
  <c r="V724" i="2"/>
  <c r="U724" i="2"/>
  <c r="T724" i="2"/>
  <c r="S724" i="2"/>
  <c r="R724" i="2"/>
  <c r="Q724" i="2"/>
  <c r="P724" i="2"/>
  <c r="O724" i="2"/>
  <c r="N724" i="2"/>
  <c r="M724" i="2"/>
  <c r="L724" i="2"/>
  <c r="K724" i="2"/>
  <c r="J724" i="2"/>
  <c r="I724" i="2"/>
  <c r="H724" i="2"/>
  <c r="V723" i="2"/>
  <c r="U723" i="2"/>
  <c r="T723" i="2"/>
  <c r="S723" i="2"/>
  <c r="R723" i="2"/>
  <c r="Q723" i="2"/>
  <c r="P723" i="2"/>
  <c r="O723" i="2"/>
  <c r="N723" i="2"/>
  <c r="M723" i="2"/>
  <c r="L723" i="2"/>
  <c r="K723" i="2"/>
  <c r="J723" i="2"/>
  <c r="I723" i="2"/>
  <c r="H723" i="2"/>
  <c r="V722" i="2"/>
  <c r="U722" i="2"/>
  <c r="T722" i="2"/>
  <c r="S722" i="2"/>
  <c r="R722" i="2"/>
  <c r="Q722" i="2"/>
  <c r="P722" i="2"/>
  <c r="O722" i="2"/>
  <c r="N722" i="2"/>
  <c r="M722" i="2"/>
  <c r="L722" i="2"/>
  <c r="K722" i="2"/>
  <c r="J722" i="2"/>
  <c r="I722" i="2"/>
  <c r="H722" i="2"/>
  <c r="V721" i="2"/>
  <c r="U721" i="2"/>
  <c r="T721" i="2"/>
  <c r="S721" i="2"/>
  <c r="R721" i="2"/>
  <c r="Q721" i="2"/>
  <c r="P721" i="2"/>
  <c r="O721" i="2"/>
  <c r="N721" i="2"/>
  <c r="M721" i="2"/>
  <c r="L721" i="2"/>
  <c r="K721" i="2"/>
  <c r="J721" i="2"/>
  <c r="I721" i="2"/>
  <c r="H721" i="2"/>
  <c r="V720" i="2"/>
  <c r="U720" i="2"/>
  <c r="T720" i="2"/>
  <c r="S720" i="2"/>
  <c r="R720" i="2"/>
  <c r="Q720" i="2"/>
  <c r="P720" i="2"/>
  <c r="O720" i="2"/>
  <c r="N720" i="2"/>
  <c r="M720" i="2"/>
  <c r="L720" i="2"/>
  <c r="K720" i="2"/>
  <c r="J720" i="2"/>
  <c r="I720" i="2"/>
  <c r="H720" i="2"/>
  <c r="V719" i="2"/>
  <c r="U719" i="2"/>
  <c r="T719" i="2"/>
  <c r="S719" i="2"/>
  <c r="R719" i="2"/>
  <c r="Q719" i="2"/>
  <c r="P719" i="2"/>
  <c r="O719" i="2"/>
  <c r="N719" i="2"/>
  <c r="M719" i="2"/>
  <c r="L719" i="2"/>
  <c r="K719" i="2"/>
  <c r="J719" i="2"/>
  <c r="I719" i="2"/>
  <c r="H719" i="2"/>
  <c r="V718" i="2"/>
  <c r="U718" i="2"/>
  <c r="T718" i="2"/>
  <c r="S718" i="2"/>
  <c r="R718" i="2"/>
  <c r="Q718" i="2"/>
  <c r="P718" i="2"/>
  <c r="O718" i="2"/>
  <c r="N718" i="2"/>
  <c r="M718" i="2"/>
  <c r="L718" i="2"/>
  <c r="K718" i="2"/>
  <c r="J718" i="2"/>
  <c r="I718" i="2"/>
  <c r="H718" i="2"/>
  <c r="V717" i="2"/>
  <c r="U717" i="2"/>
  <c r="T717" i="2"/>
  <c r="S717" i="2"/>
  <c r="R717" i="2"/>
  <c r="Q717" i="2"/>
  <c r="P717" i="2"/>
  <c r="O717" i="2"/>
  <c r="N717" i="2"/>
  <c r="M717" i="2"/>
  <c r="L717" i="2"/>
  <c r="K717" i="2"/>
  <c r="J717" i="2"/>
  <c r="I717" i="2"/>
  <c r="H717" i="2"/>
  <c r="V716" i="2"/>
  <c r="U716" i="2"/>
  <c r="T716" i="2"/>
  <c r="S716" i="2"/>
  <c r="R716" i="2"/>
  <c r="Q716" i="2"/>
  <c r="P716" i="2"/>
  <c r="O716" i="2"/>
  <c r="N716" i="2"/>
  <c r="M716" i="2"/>
  <c r="L716" i="2"/>
  <c r="K716" i="2"/>
  <c r="J716" i="2"/>
  <c r="I716" i="2"/>
  <c r="H716" i="2"/>
  <c r="V715" i="2"/>
  <c r="U715" i="2"/>
  <c r="T715" i="2"/>
  <c r="S715" i="2"/>
  <c r="R715" i="2"/>
  <c r="Q715" i="2"/>
  <c r="P715" i="2"/>
  <c r="O715" i="2"/>
  <c r="N715" i="2"/>
  <c r="M715" i="2"/>
  <c r="L715" i="2"/>
  <c r="K715" i="2"/>
  <c r="J715" i="2"/>
  <c r="I715" i="2"/>
  <c r="H715" i="2"/>
  <c r="V714" i="2"/>
  <c r="U714" i="2"/>
  <c r="T714" i="2"/>
  <c r="S714" i="2"/>
  <c r="R714" i="2"/>
  <c r="Q714" i="2"/>
  <c r="P714" i="2"/>
  <c r="O714" i="2"/>
  <c r="N714" i="2"/>
  <c r="M714" i="2"/>
  <c r="L714" i="2"/>
  <c r="K714" i="2"/>
  <c r="J714" i="2"/>
  <c r="I714" i="2"/>
  <c r="H714" i="2"/>
  <c r="V713" i="2"/>
  <c r="U713" i="2"/>
  <c r="T713" i="2"/>
  <c r="S713" i="2"/>
  <c r="R713" i="2"/>
  <c r="Q713" i="2"/>
  <c r="P713" i="2"/>
  <c r="O713" i="2"/>
  <c r="N713" i="2"/>
  <c r="M713" i="2"/>
  <c r="L713" i="2"/>
  <c r="K713" i="2"/>
  <c r="J713" i="2"/>
  <c r="I713" i="2"/>
  <c r="H713" i="2"/>
  <c r="V712" i="2"/>
  <c r="U712" i="2"/>
  <c r="T712" i="2"/>
  <c r="S712" i="2"/>
  <c r="R712" i="2"/>
  <c r="Q712" i="2"/>
  <c r="P712" i="2"/>
  <c r="O712" i="2"/>
  <c r="N712" i="2"/>
  <c r="M712" i="2"/>
  <c r="L712" i="2"/>
  <c r="K712" i="2"/>
  <c r="J712" i="2"/>
  <c r="I712" i="2"/>
  <c r="H712" i="2"/>
  <c r="V711" i="2"/>
  <c r="U711" i="2"/>
  <c r="T711" i="2"/>
  <c r="S711" i="2"/>
  <c r="R711" i="2"/>
  <c r="Q711" i="2"/>
  <c r="P711" i="2"/>
  <c r="O711" i="2"/>
  <c r="N711" i="2"/>
  <c r="M711" i="2"/>
  <c r="L711" i="2"/>
  <c r="K711" i="2"/>
  <c r="J711" i="2"/>
  <c r="I711" i="2"/>
  <c r="H711" i="2"/>
  <c r="V710" i="2"/>
  <c r="U710" i="2"/>
  <c r="T710" i="2"/>
  <c r="S710" i="2"/>
  <c r="R710" i="2"/>
  <c r="Q710" i="2"/>
  <c r="P710" i="2"/>
  <c r="O710" i="2"/>
  <c r="N710" i="2"/>
  <c r="M710" i="2"/>
  <c r="L710" i="2"/>
  <c r="K710" i="2"/>
  <c r="J710" i="2"/>
  <c r="I710" i="2"/>
  <c r="H710" i="2"/>
  <c r="V709" i="2"/>
  <c r="U709" i="2"/>
  <c r="T709" i="2"/>
  <c r="S709" i="2"/>
  <c r="R709" i="2"/>
  <c r="Q709" i="2"/>
  <c r="P709" i="2"/>
  <c r="O709" i="2"/>
  <c r="N709" i="2"/>
  <c r="M709" i="2"/>
  <c r="L709" i="2"/>
  <c r="K709" i="2"/>
  <c r="J709" i="2"/>
  <c r="I709" i="2"/>
  <c r="H709" i="2"/>
  <c r="V708" i="2"/>
  <c r="U708" i="2"/>
  <c r="T708" i="2"/>
  <c r="S708" i="2"/>
  <c r="R708" i="2"/>
  <c r="Q708" i="2"/>
  <c r="P708" i="2"/>
  <c r="O708" i="2"/>
  <c r="N708" i="2"/>
  <c r="M708" i="2"/>
  <c r="L708" i="2"/>
  <c r="K708" i="2"/>
  <c r="J708" i="2"/>
  <c r="I708" i="2"/>
  <c r="H708" i="2"/>
  <c r="V707" i="2"/>
  <c r="U707" i="2"/>
  <c r="T707" i="2"/>
  <c r="S707" i="2"/>
  <c r="R707" i="2"/>
  <c r="Q707" i="2"/>
  <c r="P707" i="2"/>
  <c r="O707" i="2"/>
  <c r="N707" i="2"/>
  <c r="M707" i="2"/>
  <c r="L707" i="2"/>
  <c r="K707" i="2"/>
  <c r="J707" i="2"/>
  <c r="I707" i="2"/>
  <c r="H707" i="2"/>
  <c r="V706" i="2"/>
  <c r="U706" i="2"/>
  <c r="T706" i="2"/>
  <c r="S706" i="2"/>
  <c r="R706" i="2"/>
  <c r="Q706" i="2"/>
  <c r="P706" i="2"/>
  <c r="O706" i="2"/>
  <c r="N706" i="2"/>
  <c r="M706" i="2"/>
  <c r="L706" i="2"/>
  <c r="K706" i="2"/>
  <c r="J706" i="2"/>
  <c r="I706" i="2"/>
  <c r="H706" i="2"/>
  <c r="V705" i="2"/>
  <c r="U705" i="2"/>
  <c r="T705" i="2"/>
  <c r="S705" i="2"/>
  <c r="R705" i="2"/>
  <c r="Q705" i="2"/>
  <c r="P705" i="2"/>
  <c r="O705" i="2"/>
  <c r="N705" i="2"/>
  <c r="M705" i="2"/>
  <c r="L705" i="2"/>
  <c r="K705" i="2"/>
  <c r="J705" i="2"/>
  <c r="I705" i="2"/>
  <c r="H705" i="2"/>
  <c r="V704" i="2"/>
  <c r="U704" i="2"/>
  <c r="T704" i="2"/>
  <c r="S704" i="2"/>
  <c r="R704" i="2"/>
  <c r="Q704" i="2"/>
  <c r="P704" i="2"/>
  <c r="O704" i="2"/>
  <c r="N704" i="2"/>
  <c r="M704" i="2"/>
  <c r="L704" i="2"/>
  <c r="K704" i="2"/>
  <c r="J704" i="2"/>
  <c r="I704" i="2"/>
  <c r="H704" i="2"/>
  <c r="V703" i="2"/>
  <c r="U703" i="2"/>
  <c r="T703" i="2"/>
  <c r="S703" i="2"/>
  <c r="R703" i="2"/>
  <c r="Q703" i="2"/>
  <c r="P703" i="2"/>
  <c r="O703" i="2"/>
  <c r="N703" i="2"/>
  <c r="M703" i="2"/>
  <c r="L703" i="2"/>
  <c r="K703" i="2"/>
  <c r="J703" i="2"/>
  <c r="I703" i="2"/>
  <c r="H703" i="2"/>
  <c r="V702" i="2"/>
  <c r="U702" i="2"/>
  <c r="T702" i="2"/>
  <c r="S702" i="2"/>
  <c r="R702" i="2"/>
  <c r="Q702" i="2"/>
  <c r="P702" i="2"/>
  <c r="O702" i="2"/>
  <c r="N702" i="2"/>
  <c r="M702" i="2"/>
  <c r="L702" i="2"/>
  <c r="K702" i="2"/>
  <c r="J702" i="2"/>
  <c r="I702" i="2"/>
  <c r="H702" i="2"/>
  <c r="V701" i="2"/>
  <c r="U701" i="2"/>
  <c r="T701" i="2"/>
  <c r="S701" i="2"/>
  <c r="R701" i="2"/>
  <c r="Q701" i="2"/>
  <c r="P701" i="2"/>
  <c r="O701" i="2"/>
  <c r="N701" i="2"/>
  <c r="M701" i="2"/>
  <c r="L701" i="2"/>
  <c r="K701" i="2"/>
  <c r="J701" i="2"/>
  <c r="I701" i="2"/>
  <c r="H701" i="2"/>
  <c r="V700" i="2"/>
  <c r="U700" i="2"/>
  <c r="T700" i="2"/>
  <c r="S700" i="2"/>
  <c r="R700" i="2"/>
  <c r="Q700" i="2"/>
  <c r="P700" i="2"/>
  <c r="O700" i="2"/>
  <c r="N700" i="2"/>
  <c r="M700" i="2"/>
  <c r="L700" i="2"/>
  <c r="K700" i="2"/>
  <c r="J700" i="2"/>
  <c r="I700" i="2"/>
  <c r="H700" i="2"/>
  <c r="V699" i="2"/>
  <c r="U699" i="2"/>
  <c r="T699" i="2"/>
  <c r="S699" i="2"/>
  <c r="R699" i="2"/>
  <c r="Q699" i="2"/>
  <c r="P699" i="2"/>
  <c r="O699" i="2"/>
  <c r="N699" i="2"/>
  <c r="M699" i="2"/>
  <c r="L699" i="2"/>
  <c r="K699" i="2"/>
  <c r="J699" i="2"/>
  <c r="I699" i="2"/>
  <c r="H699" i="2"/>
  <c r="V698" i="2"/>
  <c r="U698" i="2"/>
  <c r="T698" i="2"/>
  <c r="S698" i="2"/>
  <c r="R698" i="2"/>
  <c r="Q698" i="2"/>
  <c r="P698" i="2"/>
  <c r="O698" i="2"/>
  <c r="N698" i="2"/>
  <c r="M698" i="2"/>
  <c r="L698" i="2"/>
  <c r="K698" i="2"/>
  <c r="J698" i="2"/>
  <c r="I698" i="2"/>
  <c r="H698" i="2"/>
  <c r="V697" i="2"/>
  <c r="U697" i="2"/>
  <c r="T697" i="2"/>
  <c r="S697" i="2"/>
  <c r="R697" i="2"/>
  <c r="Q697" i="2"/>
  <c r="P697" i="2"/>
  <c r="O697" i="2"/>
  <c r="N697" i="2"/>
  <c r="M697" i="2"/>
  <c r="L697" i="2"/>
  <c r="K697" i="2"/>
  <c r="J697" i="2"/>
  <c r="I697" i="2"/>
  <c r="H697" i="2"/>
  <c r="V696" i="2"/>
  <c r="U696" i="2"/>
  <c r="T696" i="2"/>
  <c r="S696" i="2"/>
  <c r="R696" i="2"/>
  <c r="Q696" i="2"/>
  <c r="P696" i="2"/>
  <c r="O696" i="2"/>
  <c r="N696" i="2"/>
  <c r="M696" i="2"/>
  <c r="L696" i="2"/>
  <c r="K696" i="2"/>
  <c r="J696" i="2"/>
  <c r="I696" i="2"/>
  <c r="H696" i="2"/>
  <c r="V695" i="2"/>
  <c r="U695" i="2"/>
  <c r="T695" i="2"/>
  <c r="S695" i="2"/>
  <c r="R695" i="2"/>
  <c r="Q695" i="2"/>
  <c r="P695" i="2"/>
  <c r="O695" i="2"/>
  <c r="N695" i="2"/>
  <c r="M695" i="2"/>
  <c r="L695" i="2"/>
  <c r="K695" i="2"/>
  <c r="J695" i="2"/>
  <c r="I695" i="2"/>
  <c r="H695" i="2"/>
  <c r="V694" i="2"/>
  <c r="U694" i="2"/>
  <c r="T694" i="2"/>
  <c r="S694" i="2"/>
  <c r="R694" i="2"/>
  <c r="V693" i="2"/>
  <c r="U693" i="2"/>
  <c r="T693" i="2"/>
  <c r="S693" i="2"/>
  <c r="R693" i="2"/>
  <c r="V692" i="2"/>
  <c r="U692" i="2"/>
  <c r="T692" i="2"/>
  <c r="S692" i="2"/>
  <c r="R692" i="2"/>
  <c r="V691" i="2"/>
  <c r="U691" i="2"/>
  <c r="T691" i="2"/>
  <c r="S691" i="2"/>
  <c r="R691" i="2"/>
  <c r="V690" i="2"/>
  <c r="U690" i="2"/>
  <c r="T690" i="2"/>
  <c r="S690" i="2"/>
  <c r="R690" i="2"/>
  <c r="V689" i="2"/>
  <c r="U689" i="2"/>
  <c r="T689" i="2"/>
  <c r="S689" i="2"/>
  <c r="R689" i="2"/>
  <c r="V688" i="2"/>
  <c r="U688" i="2"/>
  <c r="T688" i="2"/>
  <c r="S688" i="2"/>
  <c r="R688" i="2"/>
  <c r="V687" i="2"/>
  <c r="U687" i="2"/>
  <c r="T687" i="2"/>
  <c r="S687" i="2"/>
  <c r="R687" i="2"/>
  <c r="V686" i="2"/>
  <c r="U686" i="2"/>
  <c r="T686" i="2"/>
  <c r="S686" i="2"/>
  <c r="R686" i="2"/>
  <c r="V685" i="2"/>
  <c r="U685" i="2"/>
  <c r="T685" i="2"/>
  <c r="S685" i="2"/>
  <c r="R685" i="2"/>
  <c r="V684" i="2"/>
  <c r="U684" i="2"/>
  <c r="T684" i="2"/>
  <c r="S684" i="2"/>
  <c r="R684" i="2"/>
  <c r="V683" i="2"/>
  <c r="U683" i="2"/>
  <c r="T683" i="2"/>
  <c r="S683" i="2"/>
  <c r="R683" i="2"/>
  <c r="V682" i="2"/>
  <c r="U682" i="2"/>
  <c r="T682" i="2"/>
  <c r="S682" i="2"/>
  <c r="R682" i="2"/>
  <c r="V681" i="2"/>
  <c r="U681" i="2"/>
  <c r="T681" i="2"/>
  <c r="S681" i="2"/>
  <c r="R681" i="2"/>
  <c r="V680" i="2"/>
  <c r="U680" i="2"/>
  <c r="T680" i="2"/>
  <c r="S680" i="2"/>
  <c r="R680" i="2"/>
  <c r="V679" i="2"/>
  <c r="U679" i="2"/>
  <c r="T679" i="2"/>
  <c r="S679" i="2"/>
  <c r="R679" i="2"/>
  <c r="V678" i="2"/>
  <c r="U678" i="2"/>
  <c r="T678" i="2"/>
  <c r="S678" i="2"/>
  <c r="R678" i="2"/>
  <c r="V677" i="2"/>
  <c r="U677" i="2"/>
  <c r="T677" i="2"/>
  <c r="S677" i="2"/>
  <c r="R677" i="2"/>
  <c r="V676" i="2"/>
  <c r="U676" i="2"/>
  <c r="T676" i="2"/>
  <c r="S676" i="2"/>
  <c r="R676" i="2"/>
  <c r="V675" i="2"/>
  <c r="U675" i="2"/>
  <c r="T675" i="2"/>
  <c r="S675" i="2"/>
  <c r="R675" i="2"/>
  <c r="V674" i="2"/>
  <c r="U674" i="2"/>
  <c r="T674" i="2"/>
  <c r="S674" i="2"/>
  <c r="R674" i="2"/>
  <c r="V673" i="2"/>
  <c r="U673" i="2"/>
  <c r="T673" i="2"/>
  <c r="S673" i="2"/>
  <c r="R673" i="2"/>
  <c r="V672" i="2"/>
  <c r="U672" i="2"/>
  <c r="T672" i="2"/>
  <c r="S672" i="2"/>
  <c r="R672" i="2"/>
  <c r="V671" i="2"/>
  <c r="U671" i="2"/>
  <c r="T671" i="2"/>
  <c r="S671" i="2"/>
  <c r="R671" i="2"/>
  <c r="V670" i="2"/>
  <c r="U670" i="2"/>
  <c r="T670" i="2"/>
  <c r="S670" i="2"/>
  <c r="R670" i="2"/>
  <c r="V669" i="2"/>
  <c r="U669" i="2"/>
  <c r="T669" i="2"/>
  <c r="S669" i="2"/>
  <c r="R669" i="2"/>
  <c r="V668" i="2"/>
  <c r="U668" i="2"/>
  <c r="T668" i="2"/>
  <c r="S668" i="2"/>
  <c r="R668" i="2"/>
  <c r="V667" i="2"/>
  <c r="U667" i="2"/>
  <c r="T667" i="2"/>
  <c r="S667" i="2"/>
  <c r="R667" i="2"/>
  <c r="V666" i="2"/>
  <c r="U666" i="2"/>
  <c r="T666" i="2"/>
  <c r="S666" i="2"/>
  <c r="R666" i="2"/>
  <c r="V665" i="2"/>
  <c r="U665" i="2"/>
  <c r="T665" i="2"/>
  <c r="S665" i="2"/>
  <c r="R665" i="2"/>
  <c r="V664" i="2"/>
  <c r="U664" i="2"/>
  <c r="T664" i="2"/>
  <c r="S664" i="2"/>
  <c r="R664" i="2"/>
  <c r="V663" i="2"/>
  <c r="U663" i="2"/>
  <c r="T663" i="2"/>
  <c r="S663" i="2"/>
  <c r="R663" i="2"/>
  <c r="V662" i="2"/>
  <c r="U662" i="2"/>
  <c r="T662" i="2"/>
  <c r="S662" i="2"/>
  <c r="R662" i="2"/>
  <c r="V661" i="2"/>
  <c r="U661" i="2"/>
  <c r="T661" i="2"/>
  <c r="S661" i="2"/>
  <c r="R661" i="2"/>
  <c r="V660" i="2"/>
  <c r="U660" i="2"/>
  <c r="T660" i="2"/>
  <c r="S660" i="2"/>
  <c r="R660" i="2"/>
  <c r="V659" i="2"/>
  <c r="U659" i="2"/>
  <c r="T659" i="2"/>
  <c r="S659" i="2"/>
  <c r="R659" i="2"/>
  <c r="V658" i="2"/>
  <c r="U658" i="2"/>
  <c r="T658" i="2"/>
  <c r="S658" i="2"/>
  <c r="R658" i="2"/>
  <c r="V657" i="2"/>
  <c r="U657" i="2"/>
  <c r="T657" i="2"/>
  <c r="S657" i="2"/>
  <c r="R657" i="2"/>
  <c r="V656" i="2"/>
  <c r="U656" i="2"/>
  <c r="T656" i="2"/>
  <c r="S656" i="2"/>
  <c r="R656" i="2"/>
  <c r="V655" i="2"/>
  <c r="U655" i="2"/>
  <c r="T655" i="2"/>
  <c r="S655" i="2"/>
  <c r="R655" i="2"/>
  <c r="V654" i="2"/>
  <c r="U654" i="2"/>
  <c r="T654" i="2"/>
  <c r="S654" i="2"/>
  <c r="R654" i="2"/>
  <c r="V653" i="2"/>
  <c r="U653" i="2"/>
  <c r="T653" i="2"/>
  <c r="S653" i="2"/>
  <c r="R653" i="2"/>
  <c r="V652" i="2"/>
  <c r="U652" i="2"/>
  <c r="T652" i="2"/>
  <c r="S652" i="2"/>
  <c r="R652" i="2"/>
  <c r="V651" i="2"/>
  <c r="U651" i="2"/>
  <c r="T651" i="2"/>
  <c r="S651" i="2"/>
  <c r="R651" i="2"/>
  <c r="V650" i="2"/>
  <c r="U650" i="2"/>
  <c r="T650" i="2"/>
  <c r="S650" i="2"/>
  <c r="R650" i="2"/>
  <c r="V649" i="2"/>
  <c r="U649" i="2"/>
  <c r="T649" i="2"/>
  <c r="S649" i="2"/>
  <c r="R649" i="2"/>
  <c r="V648" i="2"/>
  <c r="U648" i="2"/>
  <c r="T648" i="2"/>
  <c r="S648" i="2"/>
  <c r="R648" i="2"/>
  <c r="V647" i="2"/>
  <c r="U647" i="2"/>
  <c r="T647" i="2"/>
  <c r="S647" i="2"/>
  <c r="R647" i="2"/>
  <c r="V646" i="2"/>
  <c r="U646" i="2"/>
  <c r="T646" i="2"/>
  <c r="S646" i="2"/>
  <c r="R646" i="2"/>
  <c r="V645" i="2"/>
  <c r="U645" i="2"/>
  <c r="T645" i="2"/>
  <c r="S645" i="2"/>
  <c r="R645" i="2"/>
  <c r="V644" i="2"/>
  <c r="U644" i="2"/>
  <c r="T644" i="2"/>
  <c r="S644" i="2"/>
  <c r="R644" i="2"/>
  <c r="V643" i="2"/>
  <c r="U643" i="2"/>
  <c r="T643" i="2"/>
  <c r="S643" i="2"/>
  <c r="R643" i="2"/>
  <c r="V642" i="2"/>
  <c r="U642" i="2"/>
  <c r="T642" i="2"/>
  <c r="S642" i="2"/>
  <c r="R642" i="2"/>
  <c r="V641" i="2"/>
  <c r="U641" i="2"/>
  <c r="T641" i="2"/>
  <c r="S641" i="2"/>
  <c r="R641" i="2"/>
  <c r="V640" i="2"/>
  <c r="U640" i="2"/>
  <c r="T640" i="2"/>
  <c r="S640" i="2"/>
  <c r="R640" i="2"/>
  <c r="V639" i="2"/>
  <c r="U639" i="2"/>
  <c r="T639" i="2"/>
  <c r="S639" i="2"/>
  <c r="R639" i="2"/>
  <c r="V638" i="2"/>
  <c r="U638" i="2"/>
  <c r="T638" i="2"/>
  <c r="S638" i="2"/>
  <c r="R638" i="2"/>
  <c r="V637" i="2"/>
  <c r="U637" i="2"/>
  <c r="T637" i="2"/>
  <c r="S637" i="2"/>
  <c r="R637" i="2"/>
  <c r="V636" i="2"/>
  <c r="U636" i="2"/>
  <c r="T636" i="2"/>
  <c r="S636" i="2"/>
  <c r="R636" i="2"/>
  <c r="V635" i="2"/>
  <c r="U635" i="2"/>
  <c r="T635" i="2"/>
  <c r="S635" i="2"/>
  <c r="R635" i="2"/>
  <c r="V634" i="2"/>
  <c r="U634" i="2"/>
  <c r="T634" i="2"/>
  <c r="S634" i="2"/>
  <c r="R634" i="2"/>
  <c r="V633" i="2"/>
  <c r="U633" i="2"/>
  <c r="T633" i="2"/>
  <c r="S633" i="2"/>
  <c r="R633" i="2"/>
  <c r="V632" i="2"/>
  <c r="U632" i="2"/>
  <c r="T632" i="2"/>
  <c r="S632" i="2"/>
  <c r="R632" i="2"/>
  <c r="V631" i="2"/>
  <c r="U631" i="2"/>
  <c r="T631" i="2"/>
  <c r="S631" i="2"/>
  <c r="R631" i="2"/>
  <c r="V630" i="2"/>
  <c r="U630" i="2"/>
  <c r="T630" i="2"/>
  <c r="S630" i="2"/>
  <c r="R630" i="2"/>
  <c r="V629" i="2"/>
  <c r="U629" i="2"/>
  <c r="T629" i="2"/>
  <c r="S629" i="2"/>
  <c r="R629" i="2"/>
  <c r="V628" i="2"/>
  <c r="U628" i="2"/>
  <c r="T628" i="2"/>
  <c r="S628" i="2"/>
  <c r="R628" i="2"/>
  <c r="V627" i="2"/>
  <c r="U627" i="2"/>
  <c r="T627" i="2"/>
  <c r="S627" i="2"/>
  <c r="R627" i="2"/>
  <c r="V626" i="2"/>
  <c r="U626" i="2"/>
  <c r="T626" i="2"/>
  <c r="S626" i="2"/>
  <c r="R626" i="2"/>
  <c r="V625" i="2"/>
  <c r="U625" i="2"/>
  <c r="T625" i="2"/>
  <c r="S625" i="2"/>
  <c r="R625" i="2"/>
  <c r="V624" i="2"/>
  <c r="U624" i="2"/>
  <c r="T624" i="2"/>
  <c r="S624" i="2"/>
  <c r="R624" i="2"/>
  <c r="V623" i="2"/>
  <c r="U623" i="2"/>
  <c r="T623" i="2"/>
  <c r="S623" i="2"/>
  <c r="R623" i="2"/>
  <c r="V622" i="2"/>
  <c r="U622" i="2"/>
  <c r="T622" i="2"/>
  <c r="S622" i="2"/>
  <c r="R622" i="2"/>
  <c r="V621" i="2"/>
  <c r="U621" i="2"/>
  <c r="T621" i="2"/>
  <c r="S621" i="2"/>
  <c r="R621" i="2"/>
  <c r="V620" i="2"/>
  <c r="U620" i="2"/>
  <c r="T620" i="2"/>
  <c r="S620" i="2"/>
  <c r="R620" i="2"/>
  <c r="V619" i="2"/>
  <c r="U619" i="2"/>
  <c r="T619" i="2"/>
  <c r="S619" i="2"/>
  <c r="R619" i="2"/>
  <c r="V618" i="2"/>
  <c r="U618" i="2"/>
  <c r="T618" i="2"/>
  <c r="S618" i="2"/>
  <c r="R618" i="2"/>
  <c r="V617" i="2"/>
  <c r="U617" i="2"/>
  <c r="T617" i="2"/>
  <c r="S617" i="2"/>
  <c r="R617" i="2"/>
  <c r="V616" i="2"/>
  <c r="U616" i="2"/>
  <c r="T616" i="2"/>
  <c r="S616" i="2"/>
  <c r="R616" i="2"/>
  <c r="V615" i="2"/>
  <c r="U615" i="2"/>
  <c r="T615" i="2"/>
  <c r="S615" i="2"/>
  <c r="R615" i="2"/>
  <c r="V614" i="2"/>
  <c r="U614" i="2"/>
  <c r="T614" i="2"/>
  <c r="S614" i="2"/>
  <c r="R614" i="2"/>
  <c r="V613" i="2"/>
  <c r="U613" i="2"/>
  <c r="T613" i="2"/>
  <c r="S613" i="2"/>
  <c r="R613" i="2"/>
  <c r="V612" i="2"/>
  <c r="U612" i="2"/>
  <c r="T612" i="2"/>
  <c r="S612" i="2"/>
  <c r="R612" i="2"/>
  <c r="V611" i="2"/>
  <c r="U611" i="2"/>
  <c r="T611" i="2"/>
  <c r="S611" i="2"/>
  <c r="R611" i="2"/>
  <c r="V610" i="2"/>
  <c r="U610" i="2"/>
  <c r="T610" i="2"/>
  <c r="S610" i="2"/>
  <c r="R610" i="2"/>
  <c r="V609" i="2"/>
  <c r="U609" i="2"/>
  <c r="T609" i="2"/>
  <c r="S609" i="2"/>
  <c r="R609" i="2"/>
  <c r="V608" i="2"/>
  <c r="U608" i="2"/>
  <c r="T608" i="2"/>
  <c r="S608" i="2"/>
  <c r="R608" i="2"/>
  <c r="V607" i="2"/>
  <c r="U607" i="2"/>
  <c r="T607" i="2"/>
  <c r="S607" i="2"/>
  <c r="R607" i="2"/>
  <c r="V606" i="2"/>
  <c r="U606" i="2"/>
  <c r="T606" i="2"/>
  <c r="S606" i="2"/>
  <c r="R606" i="2"/>
  <c r="V605" i="2"/>
  <c r="U605" i="2"/>
  <c r="T605" i="2"/>
  <c r="S605" i="2"/>
  <c r="R605" i="2"/>
  <c r="V604" i="2"/>
  <c r="U604" i="2"/>
  <c r="T604" i="2"/>
  <c r="S604" i="2"/>
  <c r="R604" i="2"/>
  <c r="V603" i="2"/>
  <c r="U603" i="2"/>
  <c r="T603" i="2"/>
  <c r="S603" i="2"/>
  <c r="R603" i="2"/>
  <c r="V602" i="2"/>
  <c r="U602" i="2"/>
  <c r="T602" i="2"/>
  <c r="S602" i="2"/>
  <c r="R602" i="2"/>
  <c r="V601" i="2"/>
  <c r="U601" i="2"/>
  <c r="T601" i="2"/>
  <c r="S601" i="2"/>
  <c r="R601" i="2"/>
  <c r="V600" i="2"/>
  <c r="U600" i="2"/>
  <c r="T600" i="2"/>
  <c r="S600" i="2"/>
  <c r="R600" i="2"/>
  <c r="V599" i="2"/>
  <c r="U599" i="2"/>
  <c r="T599" i="2"/>
  <c r="S599" i="2"/>
  <c r="R599" i="2"/>
  <c r="V598" i="2"/>
  <c r="U598" i="2"/>
  <c r="T598" i="2"/>
  <c r="S598" i="2"/>
  <c r="R598" i="2"/>
  <c r="V597" i="2"/>
  <c r="U597" i="2"/>
  <c r="T597" i="2"/>
  <c r="S597" i="2"/>
  <c r="R597" i="2"/>
  <c r="V596" i="2"/>
  <c r="U596" i="2"/>
  <c r="T596" i="2"/>
  <c r="S596" i="2"/>
  <c r="R596" i="2"/>
  <c r="V595" i="2"/>
  <c r="U595" i="2"/>
  <c r="T595" i="2"/>
  <c r="S595" i="2"/>
  <c r="R595" i="2"/>
  <c r="V594" i="2"/>
  <c r="U594" i="2"/>
  <c r="T594" i="2"/>
  <c r="S594" i="2"/>
  <c r="R594" i="2"/>
  <c r="V593" i="2"/>
  <c r="U593" i="2"/>
  <c r="T593" i="2"/>
  <c r="S593" i="2"/>
  <c r="R593" i="2"/>
  <c r="V592" i="2"/>
  <c r="U592" i="2"/>
  <c r="T592" i="2"/>
  <c r="S592" i="2"/>
  <c r="R592" i="2"/>
  <c r="V591" i="2"/>
  <c r="U591" i="2"/>
  <c r="T591" i="2"/>
  <c r="S591" i="2"/>
  <c r="R591" i="2"/>
  <c r="V590" i="2"/>
  <c r="U590" i="2"/>
  <c r="T590" i="2"/>
  <c r="S590" i="2"/>
  <c r="R590" i="2"/>
  <c r="V589" i="2"/>
  <c r="U589" i="2"/>
  <c r="T589" i="2"/>
  <c r="S589" i="2"/>
  <c r="R589" i="2"/>
  <c r="V588" i="2"/>
  <c r="U588" i="2"/>
  <c r="T588" i="2"/>
  <c r="S588" i="2"/>
  <c r="R588" i="2"/>
  <c r="V587" i="2"/>
  <c r="U587" i="2"/>
  <c r="T587" i="2"/>
  <c r="S587" i="2"/>
  <c r="R587" i="2"/>
  <c r="V586" i="2"/>
  <c r="U586" i="2"/>
  <c r="T586" i="2"/>
  <c r="S586" i="2"/>
  <c r="R586" i="2"/>
  <c r="V585" i="2"/>
  <c r="U585" i="2"/>
  <c r="T585" i="2"/>
  <c r="S585" i="2"/>
  <c r="R585" i="2"/>
  <c r="V584" i="2"/>
  <c r="U584" i="2"/>
  <c r="T584" i="2"/>
  <c r="S584" i="2"/>
  <c r="R584" i="2"/>
  <c r="V583" i="2"/>
  <c r="U583" i="2"/>
  <c r="T583" i="2"/>
  <c r="S583" i="2"/>
  <c r="R583" i="2"/>
  <c r="V582" i="2"/>
  <c r="U582" i="2"/>
  <c r="T582" i="2"/>
  <c r="S582" i="2"/>
  <c r="R582" i="2"/>
  <c r="V581" i="2"/>
  <c r="U581" i="2"/>
  <c r="T581" i="2"/>
  <c r="S581" i="2"/>
  <c r="R581" i="2"/>
  <c r="V580" i="2"/>
  <c r="U580" i="2"/>
  <c r="T580" i="2"/>
  <c r="S580" i="2"/>
  <c r="R580" i="2"/>
  <c r="V579" i="2"/>
  <c r="U579" i="2"/>
  <c r="T579" i="2"/>
  <c r="S579" i="2"/>
  <c r="R579" i="2"/>
  <c r="V578" i="2"/>
  <c r="U578" i="2"/>
  <c r="T578" i="2"/>
  <c r="S578" i="2"/>
  <c r="R578" i="2"/>
  <c r="V577" i="2"/>
  <c r="U577" i="2"/>
  <c r="T577" i="2"/>
  <c r="S577" i="2"/>
  <c r="R577" i="2"/>
  <c r="V576" i="2"/>
  <c r="U576" i="2"/>
  <c r="T576" i="2"/>
  <c r="S576" i="2"/>
  <c r="R576" i="2"/>
  <c r="V575" i="2"/>
  <c r="U575" i="2"/>
  <c r="T575" i="2"/>
  <c r="S575" i="2"/>
  <c r="R575" i="2"/>
  <c r="V574" i="2"/>
  <c r="U574" i="2"/>
  <c r="T574" i="2"/>
  <c r="S574" i="2"/>
  <c r="R574" i="2"/>
  <c r="V573" i="2"/>
  <c r="U573" i="2"/>
  <c r="T573" i="2"/>
  <c r="S573" i="2"/>
  <c r="R573" i="2"/>
  <c r="V572" i="2"/>
  <c r="U572" i="2"/>
  <c r="T572" i="2"/>
  <c r="S572" i="2"/>
  <c r="R572" i="2"/>
  <c r="V571" i="2"/>
  <c r="U571" i="2"/>
  <c r="T571" i="2"/>
  <c r="S571" i="2"/>
  <c r="R571" i="2"/>
  <c r="V570" i="2"/>
  <c r="U570" i="2"/>
  <c r="T570" i="2"/>
  <c r="S570" i="2"/>
  <c r="R570" i="2"/>
  <c r="V569" i="2"/>
  <c r="U569" i="2"/>
  <c r="T569" i="2"/>
  <c r="S569" i="2"/>
  <c r="R569" i="2"/>
  <c r="V568" i="2"/>
  <c r="U568" i="2"/>
  <c r="T568" i="2"/>
  <c r="S568" i="2"/>
  <c r="R568" i="2"/>
  <c r="V567" i="2"/>
  <c r="U567" i="2"/>
  <c r="T567" i="2"/>
  <c r="S567" i="2"/>
  <c r="R567" i="2"/>
  <c r="V566" i="2"/>
  <c r="U566" i="2"/>
  <c r="T566" i="2"/>
  <c r="S566" i="2"/>
  <c r="R566" i="2"/>
  <c r="V565" i="2"/>
  <c r="U565" i="2"/>
  <c r="T565" i="2"/>
  <c r="S565" i="2"/>
  <c r="R565" i="2"/>
  <c r="V564" i="2"/>
  <c r="U564" i="2"/>
  <c r="T564" i="2"/>
  <c r="S564" i="2"/>
  <c r="R564" i="2"/>
  <c r="V563" i="2"/>
  <c r="U563" i="2"/>
  <c r="T563" i="2"/>
  <c r="S563" i="2"/>
  <c r="R563" i="2"/>
  <c r="V562" i="2"/>
  <c r="U562" i="2"/>
  <c r="T562" i="2"/>
  <c r="S562" i="2"/>
  <c r="R562" i="2"/>
  <c r="V561" i="2"/>
  <c r="U561" i="2"/>
  <c r="T561" i="2"/>
  <c r="S561" i="2"/>
  <c r="R561" i="2"/>
  <c r="V560" i="2"/>
  <c r="U560" i="2"/>
  <c r="T560" i="2"/>
  <c r="S560" i="2"/>
  <c r="R560" i="2"/>
  <c r="V559" i="2"/>
  <c r="U559" i="2"/>
  <c r="T559" i="2"/>
  <c r="S559" i="2"/>
  <c r="R559" i="2"/>
  <c r="V558" i="2"/>
  <c r="U558" i="2"/>
  <c r="T558" i="2"/>
  <c r="S558" i="2"/>
  <c r="R558" i="2"/>
  <c r="V557" i="2"/>
  <c r="U557" i="2"/>
  <c r="T557" i="2"/>
  <c r="S557" i="2"/>
  <c r="R557" i="2"/>
  <c r="V556" i="2"/>
  <c r="U556" i="2"/>
  <c r="T556" i="2"/>
  <c r="S556" i="2"/>
  <c r="R556" i="2"/>
  <c r="V555" i="2"/>
  <c r="U555" i="2"/>
  <c r="T555" i="2"/>
  <c r="S555" i="2"/>
  <c r="R555" i="2"/>
  <c r="V554" i="2"/>
  <c r="U554" i="2"/>
  <c r="T554" i="2"/>
  <c r="S554" i="2"/>
  <c r="R554" i="2"/>
  <c r="V553" i="2"/>
  <c r="U553" i="2"/>
  <c r="T553" i="2"/>
  <c r="S553" i="2"/>
  <c r="R553" i="2"/>
  <c r="V552" i="2"/>
  <c r="U552" i="2"/>
  <c r="T552" i="2"/>
  <c r="S552" i="2"/>
  <c r="R552" i="2"/>
  <c r="V551" i="2"/>
  <c r="U551" i="2"/>
  <c r="T551" i="2"/>
  <c r="S551" i="2"/>
  <c r="R551" i="2"/>
  <c r="V550" i="2"/>
  <c r="U550" i="2"/>
  <c r="T550" i="2"/>
  <c r="S550" i="2"/>
  <c r="R550" i="2"/>
  <c r="V549" i="2"/>
  <c r="U549" i="2"/>
  <c r="T549" i="2"/>
  <c r="S549" i="2"/>
  <c r="R549" i="2"/>
  <c r="V548" i="2"/>
  <c r="U548" i="2"/>
  <c r="T548" i="2"/>
  <c r="S548" i="2"/>
  <c r="R548" i="2"/>
  <c r="V547" i="2"/>
  <c r="U547" i="2"/>
  <c r="T547" i="2"/>
  <c r="S547" i="2"/>
  <c r="R547" i="2"/>
  <c r="V546" i="2"/>
  <c r="U546" i="2"/>
  <c r="T546" i="2"/>
  <c r="S546" i="2"/>
  <c r="R546" i="2"/>
  <c r="V545" i="2"/>
  <c r="U545" i="2"/>
  <c r="T545" i="2"/>
  <c r="S545" i="2"/>
  <c r="R545" i="2"/>
  <c r="V544" i="2"/>
  <c r="U544" i="2"/>
  <c r="T544" i="2"/>
  <c r="S544" i="2"/>
  <c r="R544" i="2"/>
  <c r="V543" i="2"/>
  <c r="U543" i="2"/>
  <c r="T543" i="2"/>
  <c r="S543" i="2"/>
  <c r="R543" i="2"/>
  <c r="V542" i="2"/>
  <c r="U542" i="2"/>
  <c r="T542" i="2"/>
  <c r="S542" i="2"/>
  <c r="R542" i="2"/>
  <c r="V541" i="2"/>
  <c r="U541" i="2"/>
  <c r="T541" i="2"/>
  <c r="S541" i="2"/>
  <c r="R541" i="2"/>
  <c r="V540" i="2"/>
  <c r="U540" i="2"/>
  <c r="T540" i="2"/>
  <c r="S540" i="2"/>
  <c r="R540" i="2"/>
  <c r="V539" i="2"/>
  <c r="U539" i="2"/>
  <c r="T539" i="2"/>
  <c r="S539" i="2"/>
  <c r="R539" i="2"/>
  <c r="V538" i="2"/>
  <c r="U538" i="2"/>
  <c r="T538" i="2"/>
  <c r="S538" i="2"/>
  <c r="R538" i="2"/>
  <c r="V537" i="2"/>
  <c r="U537" i="2"/>
  <c r="T537" i="2"/>
  <c r="S537" i="2"/>
  <c r="R537" i="2"/>
  <c r="V536" i="2"/>
  <c r="U536" i="2"/>
  <c r="T536" i="2"/>
  <c r="S536" i="2"/>
  <c r="R536" i="2"/>
  <c r="V535" i="2"/>
  <c r="U535" i="2"/>
  <c r="T535" i="2"/>
  <c r="S535" i="2"/>
  <c r="R535" i="2"/>
  <c r="V534" i="2"/>
  <c r="U534" i="2"/>
  <c r="T534" i="2"/>
  <c r="S534" i="2"/>
  <c r="R534" i="2"/>
  <c r="V533" i="2"/>
  <c r="U533" i="2"/>
  <c r="T533" i="2"/>
  <c r="S533" i="2"/>
  <c r="R533" i="2"/>
  <c r="V532" i="2"/>
  <c r="U532" i="2"/>
  <c r="T532" i="2"/>
  <c r="S532" i="2"/>
  <c r="R532" i="2"/>
  <c r="V531" i="2"/>
  <c r="U531" i="2"/>
  <c r="T531" i="2"/>
  <c r="S531" i="2"/>
  <c r="R531" i="2"/>
  <c r="V530" i="2"/>
  <c r="U530" i="2"/>
  <c r="T530" i="2"/>
  <c r="S530" i="2"/>
  <c r="R530" i="2"/>
  <c r="V529" i="2"/>
  <c r="U529" i="2"/>
  <c r="T529" i="2"/>
  <c r="S529" i="2"/>
  <c r="R529" i="2"/>
  <c r="V528" i="2"/>
  <c r="U528" i="2"/>
  <c r="T528" i="2"/>
  <c r="S528" i="2"/>
  <c r="R528" i="2"/>
  <c r="V527" i="2"/>
  <c r="U527" i="2"/>
  <c r="T527" i="2"/>
  <c r="S527" i="2"/>
  <c r="R527" i="2"/>
  <c r="V526" i="2"/>
  <c r="U526" i="2"/>
  <c r="T526" i="2"/>
  <c r="S526" i="2"/>
  <c r="R526" i="2"/>
  <c r="V525" i="2"/>
  <c r="U525" i="2"/>
  <c r="T525" i="2"/>
  <c r="S525" i="2"/>
  <c r="R525" i="2"/>
  <c r="V524" i="2"/>
  <c r="U524" i="2"/>
  <c r="T524" i="2"/>
  <c r="S524" i="2"/>
  <c r="R524" i="2"/>
  <c r="V523" i="2"/>
  <c r="U523" i="2"/>
  <c r="T523" i="2"/>
  <c r="S523" i="2"/>
  <c r="R523" i="2"/>
  <c r="V522" i="2"/>
  <c r="U522" i="2"/>
  <c r="T522" i="2"/>
  <c r="S522" i="2"/>
  <c r="R522" i="2"/>
  <c r="V521" i="2"/>
  <c r="U521" i="2"/>
  <c r="T521" i="2"/>
  <c r="S521" i="2"/>
  <c r="R521" i="2"/>
  <c r="V520" i="2"/>
  <c r="U520" i="2"/>
  <c r="T520" i="2"/>
  <c r="S520" i="2"/>
  <c r="R520" i="2"/>
  <c r="V519" i="2"/>
  <c r="U519" i="2"/>
  <c r="T519" i="2"/>
  <c r="S519" i="2"/>
  <c r="R519" i="2"/>
  <c r="V518" i="2"/>
  <c r="U518" i="2"/>
  <c r="T518" i="2"/>
  <c r="S518" i="2"/>
  <c r="R518" i="2"/>
  <c r="V517" i="2"/>
  <c r="U517" i="2"/>
  <c r="T517" i="2"/>
  <c r="S517" i="2"/>
  <c r="R517" i="2"/>
  <c r="V516" i="2"/>
  <c r="U516" i="2"/>
  <c r="T516" i="2"/>
  <c r="S516" i="2"/>
  <c r="R516" i="2"/>
  <c r="V515" i="2"/>
  <c r="U515" i="2"/>
  <c r="T515" i="2"/>
  <c r="S515" i="2"/>
  <c r="R515" i="2"/>
  <c r="V514" i="2"/>
  <c r="U514" i="2"/>
  <c r="T514" i="2"/>
  <c r="S514" i="2"/>
  <c r="R514" i="2"/>
  <c r="V513" i="2"/>
  <c r="U513" i="2"/>
  <c r="T513" i="2"/>
  <c r="S513" i="2"/>
  <c r="R513" i="2"/>
  <c r="V512" i="2"/>
  <c r="U512" i="2"/>
  <c r="T512" i="2"/>
  <c r="S512" i="2"/>
  <c r="R512" i="2"/>
  <c r="V511" i="2"/>
  <c r="U511" i="2"/>
  <c r="T511" i="2"/>
  <c r="S511" i="2"/>
  <c r="R511" i="2"/>
  <c r="V510" i="2"/>
  <c r="U510" i="2"/>
  <c r="T510" i="2"/>
  <c r="S510" i="2"/>
  <c r="R510" i="2"/>
  <c r="V509" i="2"/>
  <c r="U509" i="2"/>
  <c r="T509" i="2"/>
  <c r="S509" i="2"/>
  <c r="R509" i="2"/>
  <c r="V508" i="2"/>
  <c r="U508" i="2"/>
  <c r="T508" i="2"/>
  <c r="S508" i="2"/>
  <c r="R508" i="2"/>
  <c r="V507" i="2"/>
  <c r="U507" i="2"/>
  <c r="T507" i="2"/>
  <c r="S507" i="2"/>
  <c r="R507" i="2"/>
  <c r="V506" i="2"/>
  <c r="U506" i="2"/>
  <c r="T506" i="2"/>
  <c r="S506" i="2"/>
  <c r="R506" i="2"/>
  <c r="V505" i="2"/>
  <c r="U505" i="2"/>
  <c r="T505" i="2"/>
  <c r="S505" i="2"/>
  <c r="R505" i="2"/>
  <c r="V504" i="2"/>
  <c r="U504" i="2"/>
  <c r="T504" i="2"/>
  <c r="S504" i="2"/>
  <c r="R504" i="2"/>
  <c r="V503" i="2"/>
  <c r="U503" i="2"/>
  <c r="T503" i="2"/>
  <c r="S503" i="2"/>
  <c r="R503" i="2"/>
  <c r="V502" i="2"/>
  <c r="U502" i="2"/>
  <c r="T502" i="2"/>
  <c r="S502" i="2"/>
  <c r="R502" i="2"/>
  <c r="V501" i="2"/>
  <c r="U501" i="2"/>
  <c r="T501" i="2"/>
  <c r="S501" i="2"/>
  <c r="R501" i="2"/>
  <c r="V500" i="2"/>
  <c r="U500" i="2"/>
  <c r="T500" i="2"/>
  <c r="S500" i="2"/>
  <c r="R500" i="2"/>
  <c r="V499" i="2"/>
  <c r="U499" i="2"/>
  <c r="T499" i="2"/>
  <c r="S499" i="2"/>
  <c r="R499" i="2"/>
  <c r="V498" i="2"/>
  <c r="U498" i="2"/>
  <c r="T498" i="2"/>
  <c r="S498" i="2"/>
  <c r="R498" i="2"/>
  <c r="V497" i="2"/>
  <c r="U497" i="2"/>
  <c r="T497" i="2"/>
  <c r="S497" i="2"/>
  <c r="R497" i="2"/>
  <c r="V496" i="2"/>
  <c r="U496" i="2"/>
  <c r="T496" i="2"/>
  <c r="S496" i="2"/>
  <c r="R496" i="2"/>
  <c r="V495" i="2"/>
  <c r="U495" i="2"/>
  <c r="T495" i="2"/>
  <c r="S495" i="2"/>
  <c r="R495" i="2"/>
  <c r="V494" i="2"/>
  <c r="U494" i="2"/>
  <c r="T494" i="2"/>
  <c r="S494" i="2"/>
  <c r="R494" i="2"/>
  <c r="V493" i="2"/>
  <c r="U493" i="2"/>
  <c r="T493" i="2"/>
  <c r="S493" i="2"/>
  <c r="R493" i="2"/>
  <c r="V492" i="2"/>
  <c r="U492" i="2"/>
  <c r="T492" i="2"/>
  <c r="S492" i="2"/>
  <c r="R492" i="2"/>
  <c r="V491" i="2"/>
  <c r="U491" i="2"/>
  <c r="T491" i="2"/>
  <c r="S491" i="2"/>
  <c r="R491" i="2"/>
  <c r="V490" i="2"/>
  <c r="U490" i="2"/>
  <c r="T490" i="2"/>
  <c r="S490" i="2"/>
  <c r="R490" i="2"/>
  <c r="V489" i="2"/>
  <c r="U489" i="2"/>
  <c r="T489" i="2"/>
  <c r="S489" i="2"/>
  <c r="R489" i="2"/>
  <c r="V488" i="2"/>
  <c r="U488" i="2"/>
  <c r="T488" i="2"/>
  <c r="S488" i="2"/>
  <c r="R488" i="2"/>
  <c r="V487" i="2"/>
  <c r="U487" i="2"/>
  <c r="T487" i="2"/>
  <c r="S487" i="2"/>
  <c r="R487" i="2"/>
  <c r="V486" i="2"/>
  <c r="U486" i="2"/>
  <c r="T486" i="2"/>
  <c r="S486" i="2"/>
  <c r="R486" i="2"/>
  <c r="V485" i="2"/>
  <c r="U485" i="2"/>
  <c r="T485" i="2"/>
  <c r="S485" i="2"/>
  <c r="R485" i="2"/>
  <c r="V484" i="2"/>
  <c r="U484" i="2"/>
  <c r="T484" i="2"/>
  <c r="S484" i="2"/>
  <c r="R484" i="2"/>
  <c r="V483" i="2"/>
  <c r="U483" i="2"/>
  <c r="T483" i="2"/>
  <c r="S483" i="2"/>
  <c r="R483" i="2"/>
  <c r="V482" i="2"/>
  <c r="U482" i="2"/>
  <c r="T482" i="2"/>
  <c r="S482" i="2"/>
  <c r="R482" i="2"/>
  <c r="V481" i="2"/>
  <c r="U481" i="2"/>
  <c r="T481" i="2"/>
  <c r="S481" i="2"/>
  <c r="R481" i="2"/>
  <c r="V480" i="2"/>
  <c r="U480" i="2"/>
  <c r="T480" i="2"/>
  <c r="S480" i="2"/>
  <c r="R480" i="2"/>
  <c r="V479" i="2"/>
  <c r="U479" i="2"/>
  <c r="T479" i="2"/>
  <c r="S479" i="2"/>
  <c r="R479" i="2"/>
  <c r="V478" i="2"/>
  <c r="U478" i="2"/>
  <c r="T478" i="2"/>
  <c r="S478" i="2"/>
  <c r="R478" i="2"/>
  <c r="V477" i="2"/>
  <c r="U477" i="2"/>
  <c r="T477" i="2"/>
  <c r="S477" i="2"/>
  <c r="R477" i="2"/>
  <c r="V476" i="2"/>
  <c r="U476" i="2"/>
  <c r="T476" i="2"/>
  <c r="S476" i="2"/>
  <c r="R476" i="2"/>
  <c r="V475" i="2"/>
  <c r="U475" i="2"/>
  <c r="T475" i="2"/>
  <c r="S475" i="2"/>
  <c r="R475" i="2"/>
  <c r="V474" i="2"/>
  <c r="U474" i="2"/>
  <c r="T474" i="2"/>
  <c r="S474" i="2"/>
  <c r="R474" i="2"/>
  <c r="V473" i="2"/>
  <c r="U473" i="2"/>
  <c r="T473" i="2"/>
  <c r="S473" i="2"/>
  <c r="R473" i="2"/>
  <c r="V472" i="2"/>
  <c r="U472" i="2"/>
  <c r="T472" i="2"/>
  <c r="S472" i="2"/>
  <c r="R472" i="2"/>
  <c r="V471" i="2"/>
  <c r="U471" i="2"/>
  <c r="T471" i="2"/>
  <c r="S471" i="2"/>
  <c r="R471" i="2"/>
  <c r="V470" i="2"/>
  <c r="U470" i="2"/>
  <c r="T470" i="2"/>
  <c r="S470" i="2"/>
  <c r="R470" i="2"/>
  <c r="V469" i="2"/>
  <c r="U469" i="2"/>
  <c r="T469" i="2"/>
  <c r="S469" i="2"/>
  <c r="R469" i="2"/>
  <c r="V468" i="2"/>
  <c r="U468" i="2"/>
  <c r="T468" i="2"/>
  <c r="S468" i="2"/>
  <c r="R468" i="2"/>
  <c r="V467" i="2"/>
  <c r="U467" i="2"/>
  <c r="T467" i="2"/>
  <c r="S467" i="2"/>
  <c r="R467" i="2"/>
  <c r="V466" i="2"/>
  <c r="U466" i="2"/>
  <c r="T466" i="2"/>
  <c r="S466" i="2"/>
  <c r="R466" i="2"/>
  <c r="V465" i="2"/>
  <c r="U465" i="2"/>
  <c r="T465" i="2"/>
  <c r="S465" i="2"/>
  <c r="R465" i="2"/>
  <c r="V464" i="2"/>
  <c r="U464" i="2"/>
  <c r="T464" i="2"/>
  <c r="S464" i="2"/>
  <c r="R464" i="2"/>
  <c r="V463" i="2"/>
  <c r="U463" i="2"/>
  <c r="T463" i="2"/>
  <c r="S463" i="2"/>
  <c r="R463" i="2"/>
  <c r="V462" i="2"/>
  <c r="U462" i="2"/>
  <c r="T462" i="2"/>
  <c r="S462" i="2"/>
  <c r="R462" i="2"/>
  <c r="V461" i="2"/>
  <c r="U461" i="2"/>
  <c r="T461" i="2"/>
  <c r="S461" i="2"/>
  <c r="R461" i="2"/>
  <c r="V460" i="2"/>
  <c r="U460" i="2"/>
  <c r="T460" i="2"/>
  <c r="S460" i="2"/>
  <c r="R460" i="2"/>
  <c r="V459" i="2"/>
  <c r="U459" i="2"/>
  <c r="T459" i="2"/>
  <c r="S459" i="2"/>
  <c r="R459" i="2"/>
  <c r="V458" i="2"/>
  <c r="U458" i="2"/>
  <c r="T458" i="2"/>
  <c r="S458" i="2"/>
  <c r="R458" i="2"/>
  <c r="V457" i="2"/>
  <c r="U457" i="2"/>
  <c r="T457" i="2"/>
  <c r="S457" i="2"/>
  <c r="R457" i="2"/>
  <c r="V456" i="2"/>
  <c r="U456" i="2"/>
  <c r="T456" i="2"/>
  <c r="S456" i="2"/>
  <c r="R456" i="2"/>
  <c r="V455" i="2"/>
  <c r="U455" i="2"/>
  <c r="T455" i="2"/>
  <c r="S455" i="2"/>
  <c r="R455" i="2"/>
  <c r="V454" i="2"/>
  <c r="U454" i="2"/>
  <c r="T454" i="2"/>
  <c r="S454" i="2"/>
  <c r="R454" i="2"/>
  <c r="V453" i="2"/>
  <c r="U453" i="2"/>
  <c r="T453" i="2"/>
  <c r="S453" i="2"/>
  <c r="R453" i="2"/>
  <c r="V452" i="2"/>
  <c r="U452" i="2"/>
  <c r="T452" i="2"/>
  <c r="S452" i="2"/>
  <c r="R452" i="2"/>
  <c r="V451" i="2"/>
  <c r="U451" i="2"/>
  <c r="T451" i="2"/>
  <c r="S451" i="2"/>
  <c r="R451" i="2"/>
  <c r="V450" i="2"/>
  <c r="U450" i="2"/>
  <c r="T450" i="2"/>
  <c r="S450" i="2"/>
  <c r="R450" i="2"/>
  <c r="V449" i="2"/>
  <c r="U449" i="2"/>
  <c r="T449" i="2"/>
  <c r="S449" i="2"/>
  <c r="R449" i="2"/>
  <c r="V448" i="2"/>
  <c r="U448" i="2"/>
  <c r="T448" i="2"/>
  <c r="S448" i="2"/>
  <c r="R448" i="2"/>
  <c r="V447" i="2"/>
  <c r="U447" i="2"/>
  <c r="T447" i="2"/>
  <c r="S447" i="2"/>
  <c r="R447" i="2"/>
  <c r="V446" i="2"/>
  <c r="U446" i="2"/>
  <c r="T446" i="2"/>
  <c r="S446" i="2"/>
  <c r="R446" i="2"/>
  <c r="V445" i="2"/>
  <c r="U445" i="2"/>
  <c r="T445" i="2"/>
  <c r="S445" i="2"/>
  <c r="R445" i="2"/>
  <c r="V444" i="2"/>
  <c r="U444" i="2"/>
  <c r="T444" i="2"/>
  <c r="S444" i="2"/>
  <c r="R444" i="2"/>
  <c r="V443" i="2"/>
  <c r="U443" i="2"/>
  <c r="T443" i="2"/>
  <c r="S443" i="2"/>
  <c r="R443" i="2"/>
  <c r="V442" i="2"/>
  <c r="U442" i="2"/>
  <c r="T442" i="2"/>
  <c r="S442" i="2"/>
  <c r="R442" i="2"/>
  <c r="V441" i="2"/>
  <c r="U441" i="2"/>
  <c r="T441" i="2"/>
  <c r="S441" i="2"/>
  <c r="R441" i="2"/>
  <c r="V440" i="2"/>
  <c r="U440" i="2"/>
  <c r="T440" i="2"/>
  <c r="S440" i="2"/>
  <c r="R440" i="2"/>
  <c r="V439" i="2"/>
  <c r="U439" i="2"/>
  <c r="T439" i="2"/>
  <c r="S439" i="2"/>
  <c r="R439" i="2"/>
  <c r="V438" i="2"/>
  <c r="U438" i="2"/>
  <c r="T438" i="2"/>
  <c r="S438" i="2"/>
  <c r="R438" i="2"/>
  <c r="V437" i="2"/>
  <c r="U437" i="2"/>
  <c r="T437" i="2"/>
  <c r="S437" i="2"/>
  <c r="R437" i="2"/>
  <c r="V436" i="2"/>
  <c r="U436" i="2"/>
  <c r="T436" i="2"/>
  <c r="S436" i="2"/>
  <c r="R436" i="2"/>
  <c r="V435" i="2"/>
  <c r="U435" i="2"/>
  <c r="T435" i="2"/>
  <c r="S435" i="2"/>
  <c r="R435" i="2"/>
  <c r="V434" i="2"/>
  <c r="U434" i="2"/>
  <c r="T434" i="2"/>
  <c r="S434" i="2"/>
  <c r="R434" i="2"/>
  <c r="V433" i="2"/>
  <c r="U433" i="2"/>
  <c r="T433" i="2"/>
  <c r="S433" i="2"/>
  <c r="R433" i="2"/>
  <c r="V432" i="2"/>
  <c r="U432" i="2"/>
  <c r="T432" i="2"/>
  <c r="S432" i="2"/>
  <c r="R432" i="2"/>
  <c r="V431" i="2"/>
  <c r="U431" i="2"/>
  <c r="T431" i="2"/>
  <c r="S431" i="2"/>
  <c r="R431" i="2"/>
  <c r="V430" i="2"/>
  <c r="U430" i="2"/>
  <c r="T430" i="2"/>
  <c r="S430" i="2"/>
  <c r="R430" i="2"/>
  <c r="V429" i="2"/>
  <c r="U429" i="2"/>
  <c r="T429" i="2"/>
  <c r="S429" i="2"/>
  <c r="R429" i="2"/>
  <c r="V428" i="2"/>
  <c r="U428" i="2"/>
  <c r="T428" i="2"/>
  <c r="S428" i="2"/>
  <c r="R428" i="2"/>
  <c r="V427" i="2"/>
  <c r="U427" i="2"/>
  <c r="T427" i="2"/>
  <c r="S427" i="2"/>
  <c r="R427" i="2"/>
  <c r="V426" i="2"/>
  <c r="U426" i="2"/>
  <c r="T426" i="2"/>
  <c r="S426" i="2"/>
  <c r="R426" i="2"/>
  <c r="V425" i="2"/>
  <c r="U425" i="2"/>
  <c r="T425" i="2"/>
  <c r="S425" i="2"/>
  <c r="R425" i="2"/>
  <c r="V424" i="2"/>
  <c r="U424" i="2"/>
  <c r="T424" i="2"/>
  <c r="S424" i="2"/>
  <c r="R424" i="2"/>
  <c r="V423" i="2"/>
  <c r="U423" i="2"/>
  <c r="T423" i="2"/>
  <c r="S423" i="2"/>
  <c r="R423" i="2"/>
  <c r="V422" i="2"/>
  <c r="U422" i="2"/>
  <c r="T422" i="2"/>
  <c r="S422" i="2"/>
  <c r="R422" i="2"/>
  <c r="V421" i="2"/>
  <c r="U421" i="2"/>
  <c r="T421" i="2"/>
  <c r="S421" i="2"/>
  <c r="R421" i="2"/>
  <c r="V420" i="2"/>
  <c r="U420" i="2"/>
  <c r="T420" i="2"/>
  <c r="S420" i="2"/>
  <c r="R420" i="2"/>
  <c r="V419" i="2"/>
  <c r="U419" i="2"/>
  <c r="T419" i="2"/>
  <c r="S419" i="2"/>
  <c r="R419" i="2"/>
  <c r="V418" i="2"/>
  <c r="U418" i="2"/>
  <c r="T418" i="2"/>
  <c r="S418" i="2"/>
  <c r="R418" i="2"/>
  <c r="V417" i="2"/>
  <c r="U417" i="2"/>
  <c r="T417" i="2"/>
  <c r="S417" i="2"/>
  <c r="R417" i="2"/>
  <c r="V416" i="2"/>
  <c r="U416" i="2"/>
  <c r="T416" i="2"/>
  <c r="S416" i="2"/>
  <c r="R416" i="2"/>
  <c r="V415" i="2"/>
  <c r="U415" i="2"/>
  <c r="T415" i="2"/>
  <c r="S415" i="2"/>
  <c r="R415" i="2"/>
  <c r="V414" i="2"/>
  <c r="U414" i="2"/>
  <c r="T414" i="2"/>
  <c r="S414" i="2"/>
  <c r="R414" i="2"/>
  <c r="V413" i="2"/>
  <c r="U413" i="2"/>
  <c r="T413" i="2"/>
  <c r="S413" i="2"/>
  <c r="R413" i="2"/>
  <c r="V412" i="2"/>
  <c r="U412" i="2"/>
  <c r="T412" i="2"/>
  <c r="S412" i="2"/>
  <c r="R412" i="2"/>
  <c r="V411" i="2"/>
  <c r="U411" i="2"/>
  <c r="T411" i="2"/>
  <c r="S411" i="2"/>
  <c r="R411" i="2"/>
  <c r="V410" i="2"/>
  <c r="U410" i="2"/>
  <c r="T410" i="2"/>
  <c r="S410" i="2"/>
  <c r="R410" i="2"/>
  <c r="V409" i="2"/>
  <c r="U409" i="2"/>
  <c r="T409" i="2"/>
  <c r="S409" i="2"/>
  <c r="R409" i="2"/>
  <c r="V408" i="2"/>
  <c r="U408" i="2"/>
  <c r="T408" i="2"/>
  <c r="S408" i="2"/>
  <c r="R408" i="2"/>
  <c r="V407" i="2"/>
  <c r="U407" i="2"/>
  <c r="T407" i="2"/>
  <c r="S407" i="2"/>
  <c r="R407" i="2"/>
  <c r="V406" i="2"/>
  <c r="U406" i="2"/>
  <c r="T406" i="2"/>
  <c r="S406" i="2"/>
  <c r="R406" i="2"/>
  <c r="V405" i="2"/>
  <c r="U405" i="2"/>
  <c r="T405" i="2"/>
  <c r="S405" i="2"/>
  <c r="R405" i="2"/>
  <c r="V404" i="2"/>
  <c r="U404" i="2"/>
  <c r="T404" i="2"/>
  <c r="S404" i="2"/>
  <c r="R404" i="2"/>
  <c r="V403" i="2"/>
  <c r="U403" i="2"/>
  <c r="T403" i="2"/>
  <c r="S403" i="2"/>
  <c r="R403" i="2"/>
  <c r="V402" i="2"/>
  <c r="U402" i="2"/>
  <c r="T402" i="2"/>
  <c r="S402" i="2"/>
  <c r="R402" i="2"/>
  <c r="V401" i="2"/>
  <c r="U401" i="2"/>
  <c r="T401" i="2"/>
  <c r="S401" i="2"/>
  <c r="R401" i="2"/>
  <c r="V400" i="2"/>
  <c r="U400" i="2"/>
  <c r="T400" i="2"/>
  <c r="S400" i="2"/>
  <c r="R400" i="2"/>
  <c r="V399" i="2"/>
  <c r="U399" i="2"/>
  <c r="T399" i="2"/>
  <c r="S399" i="2"/>
  <c r="R399" i="2"/>
  <c r="V398" i="2"/>
  <c r="U398" i="2"/>
  <c r="T398" i="2"/>
  <c r="S398" i="2"/>
  <c r="R398" i="2"/>
  <c r="V397" i="2"/>
  <c r="U397" i="2"/>
  <c r="T397" i="2"/>
  <c r="S397" i="2"/>
  <c r="R397" i="2"/>
  <c r="V396" i="2"/>
  <c r="U396" i="2"/>
  <c r="T396" i="2"/>
  <c r="S396" i="2"/>
  <c r="R396" i="2"/>
  <c r="V395" i="2"/>
  <c r="U395" i="2"/>
  <c r="T395" i="2"/>
  <c r="S395" i="2"/>
  <c r="R395" i="2"/>
  <c r="V394" i="2"/>
  <c r="U394" i="2"/>
  <c r="T394" i="2"/>
  <c r="S394" i="2"/>
  <c r="R394" i="2"/>
  <c r="V393" i="2"/>
  <c r="U393" i="2"/>
  <c r="T393" i="2"/>
  <c r="S393" i="2"/>
  <c r="R393" i="2"/>
  <c r="V392" i="2"/>
  <c r="U392" i="2"/>
  <c r="T392" i="2"/>
  <c r="S392" i="2"/>
  <c r="R392" i="2"/>
  <c r="V391" i="2"/>
  <c r="U391" i="2"/>
  <c r="T391" i="2"/>
  <c r="S391" i="2"/>
  <c r="R391" i="2"/>
  <c r="V390" i="2"/>
  <c r="U390" i="2"/>
  <c r="T390" i="2"/>
  <c r="S390" i="2"/>
  <c r="R390" i="2"/>
  <c r="V389" i="2"/>
  <c r="U389" i="2"/>
  <c r="T389" i="2"/>
  <c r="S389" i="2"/>
  <c r="R389" i="2"/>
  <c r="V388" i="2"/>
  <c r="U388" i="2"/>
  <c r="T388" i="2"/>
  <c r="S388" i="2"/>
  <c r="R388" i="2"/>
  <c r="V387" i="2"/>
  <c r="U387" i="2"/>
  <c r="T387" i="2"/>
  <c r="S387" i="2"/>
  <c r="R387" i="2"/>
  <c r="V386" i="2"/>
  <c r="U386" i="2"/>
  <c r="T386" i="2"/>
  <c r="S386" i="2"/>
  <c r="R386" i="2"/>
  <c r="V385" i="2"/>
  <c r="U385" i="2"/>
  <c r="T385" i="2"/>
  <c r="S385" i="2"/>
  <c r="R385" i="2"/>
  <c r="V384" i="2"/>
  <c r="U384" i="2"/>
  <c r="T384" i="2"/>
  <c r="S384" i="2"/>
  <c r="R384" i="2"/>
  <c r="V383" i="2"/>
  <c r="U383" i="2"/>
  <c r="T383" i="2"/>
  <c r="S383" i="2"/>
  <c r="R383" i="2"/>
  <c r="V382" i="2"/>
  <c r="U382" i="2"/>
  <c r="T382" i="2"/>
  <c r="S382" i="2"/>
  <c r="R382" i="2"/>
  <c r="V381" i="2"/>
  <c r="U381" i="2"/>
  <c r="T381" i="2"/>
  <c r="S381" i="2"/>
  <c r="R381" i="2"/>
  <c r="V380" i="2"/>
  <c r="U380" i="2"/>
  <c r="T380" i="2"/>
  <c r="S380" i="2"/>
  <c r="R380" i="2"/>
  <c r="V379" i="2"/>
  <c r="U379" i="2"/>
  <c r="T379" i="2"/>
  <c r="S379" i="2"/>
  <c r="R379" i="2"/>
  <c r="V378" i="2"/>
  <c r="U378" i="2"/>
  <c r="T378" i="2"/>
  <c r="S378" i="2"/>
  <c r="R378" i="2"/>
  <c r="V377" i="2"/>
  <c r="U377" i="2"/>
  <c r="T377" i="2"/>
  <c r="S377" i="2"/>
  <c r="R377" i="2"/>
  <c r="V376" i="2"/>
  <c r="U376" i="2"/>
  <c r="T376" i="2"/>
  <c r="S376" i="2"/>
  <c r="R376" i="2"/>
  <c r="V375" i="2"/>
  <c r="U375" i="2"/>
  <c r="T375" i="2"/>
  <c r="S375" i="2"/>
  <c r="R375" i="2"/>
  <c r="V374" i="2"/>
  <c r="U374" i="2"/>
  <c r="T374" i="2"/>
  <c r="S374" i="2"/>
  <c r="R374" i="2"/>
  <c r="V373" i="2"/>
  <c r="U373" i="2"/>
  <c r="T373" i="2"/>
  <c r="S373" i="2"/>
  <c r="R373" i="2"/>
  <c r="V372" i="2"/>
  <c r="U372" i="2"/>
  <c r="T372" i="2"/>
  <c r="S372" i="2"/>
  <c r="R372" i="2"/>
  <c r="V371" i="2"/>
  <c r="U371" i="2"/>
  <c r="T371" i="2"/>
  <c r="S371" i="2"/>
  <c r="R371" i="2"/>
  <c r="V370" i="2"/>
  <c r="U370" i="2"/>
  <c r="T370" i="2"/>
  <c r="S370" i="2"/>
  <c r="R370" i="2"/>
  <c r="V369" i="2"/>
  <c r="U369" i="2"/>
  <c r="T369" i="2"/>
  <c r="S369" i="2"/>
  <c r="R369" i="2"/>
  <c r="V368" i="2"/>
  <c r="U368" i="2"/>
  <c r="T368" i="2"/>
  <c r="S368" i="2"/>
  <c r="R368" i="2"/>
  <c r="V367" i="2"/>
  <c r="U367" i="2"/>
  <c r="T367" i="2"/>
  <c r="S367" i="2"/>
  <c r="R367" i="2"/>
  <c r="V366" i="2"/>
  <c r="U366" i="2"/>
  <c r="T366" i="2"/>
  <c r="S366" i="2"/>
  <c r="R366" i="2"/>
  <c r="V365" i="2"/>
  <c r="U365" i="2"/>
  <c r="T365" i="2"/>
  <c r="S365" i="2"/>
  <c r="R365" i="2"/>
  <c r="V364" i="2"/>
  <c r="U364" i="2"/>
  <c r="T364" i="2"/>
  <c r="S364" i="2"/>
  <c r="R364" i="2"/>
  <c r="V363" i="2"/>
  <c r="U363" i="2"/>
  <c r="T363" i="2"/>
  <c r="S363" i="2"/>
  <c r="R363" i="2"/>
  <c r="V362" i="2"/>
  <c r="U362" i="2"/>
  <c r="T362" i="2"/>
  <c r="S362" i="2"/>
  <c r="R362" i="2"/>
  <c r="V361" i="2"/>
  <c r="U361" i="2"/>
  <c r="T361" i="2"/>
  <c r="S361" i="2"/>
  <c r="R361" i="2"/>
  <c r="V360" i="2"/>
  <c r="U360" i="2"/>
  <c r="T360" i="2"/>
  <c r="S360" i="2"/>
  <c r="R360" i="2"/>
  <c r="V359" i="2"/>
  <c r="U359" i="2"/>
  <c r="T359" i="2"/>
  <c r="S359" i="2"/>
  <c r="R359" i="2"/>
  <c r="V358" i="2"/>
  <c r="U358" i="2"/>
  <c r="T358" i="2"/>
  <c r="S358" i="2"/>
  <c r="R358" i="2"/>
  <c r="V357" i="2"/>
  <c r="U357" i="2"/>
  <c r="T357" i="2"/>
  <c r="S357" i="2"/>
  <c r="R357" i="2"/>
  <c r="V356" i="2"/>
  <c r="U356" i="2"/>
  <c r="T356" i="2"/>
  <c r="S356" i="2"/>
  <c r="R356" i="2"/>
  <c r="V355" i="2"/>
  <c r="U355" i="2"/>
  <c r="T355" i="2"/>
  <c r="S355" i="2"/>
  <c r="R355" i="2"/>
  <c r="V354" i="2"/>
  <c r="U354" i="2"/>
  <c r="T354" i="2"/>
  <c r="S354" i="2"/>
  <c r="R354" i="2"/>
  <c r="V353" i="2"/>
  <c r="U353" i="2"/>
  <c r="T353" i="2"/>
  <c r="S353" i="2"/>
  <c r="R353" i="2"/>
  <c r="V352" i="2"/>
  <c r="U352" i="2"/>
  <c r="T352" i="2"/>
  <c r="S352" i="2"/>
  <c r="R352" i="2"/>
  <c r="V351" i="2"/>
  <c r="U351" i="2"/>
  <c r="T351" i="2"/>
  <c r="S351" i="2"/>
  <c r="R351" i="2"/>
  <c r="V350" i="2"/>
  <c r="U350" i="2"/>
  <c r="T350" i="2"/>
  <c r="S350" i="2"/>
  <c r="R350" i="2"/>
  <c r="V349" i="2"/>
  <c r="U349" i="2"/>
  <c r="T349" i="2"/>
  <c r="S349" i="2"/>
  <c r="R349" i="2"/>
  <c r="V348" i="2"/>
  <c r="U348" i="2"/>
  <c r="T348" i="2"/>
  <c r="S348" i="2"/>
  <c r="R348" i="2"/>
  <c r="V347" i="2"/>
  <c r="U347" i="2"/>
  <c r="T347" i="2"/>
  <c r="S347" i="2"/>
  <c r="R347" i="2"/>
  <c r="V346" i="2"/>
  <c r="U346" i="2"/>
  <c r="T346" i="2"/>
  <c r="S346" i="2"/>
  <c r="R346" i="2"/>
  <c r="V345" i="2"/>
  <c r="U345" i="2"/>
  <c r="T345" i="2"/>
  <c r="S345" i="2"/>
  <c r="R345" i="2"/>
  <c r="V344" i="2"/>
  <c r="U344" i="2"/>
  <c r="T344" i="2"/>
  <c r="S344" i="2"/>
  <c r="R344" i="2"/>
  <c r="V343" i="2"/>
  <c r="U343" i="2"/>
  <c r="T343" i="2"/>
  <c r="S343" i="2"/>
  <c r="R343" i="2"/>
  <c r="V342" i="2"/>
  <c r="U342" i="2"/>
  <c r="T342" i="2"/>
  <c r="S342" i="2"/>
  <c r="R342" i="2"/>
  <c r="V341" i="2"/>
  <c r="U341" i="2"/>
  <c r="T341" i="2"/>
  <c r="S341" i="2"/>
  <c r="R341" i="2"/>
  <c r="V340" i="2"/>
  <c r="U340" i="2"/>
  <c r="T340" i="2"/>
  <c r="S340" i="2"/>
  <c r="R340" i="2"/>
  <c r="V339" i="2"/>
  <c r="U339" i="2"/>
  <c r="T339" i="2"/>
  <c r="S339" i="2"/>
  <c r="R339" i="2"/>
  <c r="V338" i="2"/>
  <c r="U338" i="2"/>
  <c r="T338" i="2"/>
  <c r="S338" i="2"/>
  <c r="R338" i="2"/>
  <c r="V337" i="2"/>
  <c r="U337" i="2"/>
  <c r="T337" i="2"/>
  <c r="S337" i="2"/>
  <c r="R337" i="2"/>
  <c r="V336" i="2"/>
  <c r="U336" i="2"/>
  <c r="T336" i="2"/>
  <c r="S336" i="2"/>
  <c r="R336" i="2"/>
  <c r="V335" i="2"/>
  <c r="U335" i="2"/>
  <c r="T335" i="2"/>
  <c r="S335" i="2"/>
  <c r="R335" i="2"/>
  <c r="V334" i="2"/>
  <c r="U334" i="2"/>
  <c r="T334" i="2"/>
  <c r="S334" i="2"/>
  <c r="R334" i="2"/>
  <c r="V333" i="2"/>
  <c r="U333" i="2"/>
  <c r="T333" i="2"/>
  <c r="S333" i="2"/>
  <c r="R333" i="2"/>
  <c r="V332" i="2"/>
  <c r="U332" i="2"/>
  <c r="T332" i="2"/>
  <c r="S332" i="2"/>
  <c r="R332" i="2"/>
  <c r="V331" i="2"/>
  <c r="U331" i="2"/>
  <c r="T331" i="2"/>
  <c r="S331" i="2"/>
  <c r="R331" i="2"/>
  <c r="V330" i="2"/>
  <c r="U330" i="2"/>
  <c r="T330" i="2"/>
  <c r="S330" i="2"/>
  <c r="R330" i="2"/>
  <c r="V329" i="2"/>
  <c r="U329" i="2"/>
  <c r="T329" i="2"/>
  <c r="S329" i="2"/>
  <c r="R329" i="2"/>
  <c r="V328" i="2"/>
  <c r="U328" i="2"/>
  <c r="T328" i="2"/>
  <c r="S328" i="2"/>
  <c r="R328" i="2"/>
  <c r="V327" i="2"/>
  <c r="U327" i="2"/>
  <c r="T327" i="2"/>
  <c r="S327" i="2"/>
  <c r="R327" i="2"/>
  <c r="V326" i="2"/>
  <c r="U326" i="2"/>
  <c r="T326" i="2"/>
  <c r="S326" i="2"/>
  <c r="R326" i="2"/>
  <c r="V325" i="2"/>
  <c r="U325" i="2"/>
  <c r="T325" i="2"/>
  <c r="S325" i="2"/>
  <c r="R325" i="2"/>
  <c r="V324" i="2"/>
  <c r="U324" i="2"/>
  <c r="T324" i="2"/>
  <c r="S324" i="2"/>
  <c r="R324" i="2"/>
  <c r="V323" i="2"/>
  <c r="U323" i="2"/>
  <c r="T323" i="2"/>
  <c r="S323" i="2"/>
  <c r="R323" i="2"/>
  <c r="V322" i="2"/>
  <c r="U322" i="2"/>
  <c r="T322" i="2"/>
  <c r="S322" i="2"/>
  <c r="R322" i="2"/>
  <c r="V321" i="2"/>
  <c r="U321" i="2"/>
  <c r="T321" i="2"/>
  <c r="S321" i="2"/>
  <c r="R321" i="2"/>
  <c r="V320" i="2"/>
  <c r="U320" i="2"/>
  <c r="T320" i="2"/>
  <c r="S320" i="2"/>
  <c r="R320" i="2"/>
  <c r="V319" i="2"/>
  <c r="U319" i="2"/>
  <c r="T319" i="2"/>
  <c r="S319" i="2"/>
  <c r="R319" i="2"/>
  <c r="V318" i="2"/>
  <c r="U318" i="2"/>
  <c r="T318" i="2"/>
  <c r="S318" i="2"/>
  <c r="R318" i="2"/>
  <c r="V317" i="2"/>
  <c r="U317" i="2"/>
  <c r="T317" i="2"/>
  <c r="S317" i="2"/>
  <c r="R317" i="2"/>
  <c r="V316" i="2"/>
  <c r="U316" i="2"/>
  <c r="T316" i="2"/>
  <c r="S316" i="2"/>
  <c r="R316" i="2"/>
  <c r="V315" i="2"/>
  <c r="U315" i="2"/>
  <c r="T315" i="2"/>
  <c r="S315" i="2"/>
  <c r="R315" i="2"/>
  <c r="V314" i="2"/>
  <c r="U314" i="2"/>
  <c r="T314" i="2"/>
  <c r="S314" i="2"/>
  <c r="R314" i="2"/>
  <c r="V313" i="2"/>
  <c r="U313" i="2"/>
  <c r="T313" i="2"/>
  <c r="S313" i="2"/>
  <c r="R313" i="2"/>
  <c r="V312" i="2"/>
  <c r="U312" i="2"/>
  <c r="T312" i="2"/>
  <c r="S312" i="2"/>
  <c r="R312" i="2"/>
  <c r="V311" i="2"/>
  <c r="U311" i="2"/>
  <c r="T311" i="2"/>
  <c r="S311" i="2"/>
  <c r="R311" i="2"/>
  <c r="V310" i="2"/>
  <c r="U310" i="2"/>
  <c r="T310" i="2"/>
  <c r="S310" i="2"/>
  <c r="R310" i="2"/>
  <c r="V309" i="2"/>
  <c r="U309" i="2"/>
  <c r="T309" i="2"/>
  <c r="S309" i="2"/>
  <c r="R309" i="2"/>
  <c r="V308" i="2"/>
  <c r="U308" i="2"/>
  <c r="T308" i="2"/>
  <c r="S308" i="2"/>
  <c r="R308" i="2"/>
  <c r="V307" i="2"/>
  <c r="U307" i="2"/>
  <c r="T307" i="2"/>
  <c r="S307" i="2"/>
  <c r="R307" i="2"/>
  <c r="V306" i="2"/>
  <c r="U306" i="2"/>
  <c r="T306" i="2"/>
  <c r="S306" i="2"/>
  <c r="R306" i="2"/>
  <c r="V305" i="2"/>
  <c r="U305" i="2"/>
  <c r="T305" i="2"/>
  <c r="S305" i="2"/>
  <c r="R305" i="2"/>
  <c r="V304" i="2"/>
  <c r="U304" i="2"/>
  <c r="T304" i="2"/>
  <c r="S304" i="2"/>
  <c r="R304" i="2"/>
  <c r="V303" i="2"/>
  <c r="U303" i="2"/>
  <c r="T303" i="2"/>
  <c r="S303" i="2"/>
  <c r="R303" i="2"/>
  <c r="V302" i="2"/>
  <c r="U302" i="2"/>
  <c r="T302" i="2"/>
  <c r="S302" i="2"/>
  <c r="R302" i="2"/>
  <c r="V301" i="2"/>
  <c r="U301" i="2"/>
  <c r="T301" i="2"/>
  <c r="S301" i="2"/>
  <c r="R301" i="2"/>
  <c r="V300" i="2"/>
  <c r="U300" i="2"/>
  <c r="T300" i="2"/>
  <c r="S300" i="2"/>
  <c r="R300" i="2"/>
  <c r="V299" i="2"/>
  <c r="U299" i="2"/>
  <c r="T299" i="2"/>
  <c r="S299" i="2"/>
  <c r="R299" i="2"/>
  <c r="V298" i="2"/>
  <c r="U298" i="2"/>
  <c r="T298" i="2"/>
  <c r="S298" i="2"/>
  <c r="R298" i="2"/>
  <c r="V297" i="2"/>
  <c r="U297" i="2"/>
  <c r="T297" i="2"/>
  <c r="S297" i="2"/>
  <c r="R297" i="2"/>
  <c r="V296" i="2"/>
  <c r="U296" i="2"/>
  <c r="T296" i="2"/>
  <c r="S296" i="2"/>
  <c r="R296" i="2"/>
  <c r="V295" i="2"/>
  <c r="U295" i="2"/>
  <c r="T295" i="2"/>
  <c r="S295" i="2"/>
  <c r="R295" i="2"/>
  <c r="V294" i="2"/>
  <c r="U294" i="2"/>
  <c r="T294" i="2"/>
  <c r="S294" i="2"/>
  <c r="R294" i="2"/>
  <c r="V293" i="2"/>
  <c r="U293" i="2"/>
  <c r="T293" i="2"/>
  <c r="S293" i="2"/>
  <c r="R293" i="2"/>
  <c r="V292" i="2"/>
  <c r="U292" i="2"/>
  <c r="T292" i="2"/>
  <c r="S292" i="2"/>
  <c r="R292" i="2"/>
  <c r="V291" i="2"/>
  <c r="U291" i="2"/>
  <c r="T291" i="2"/>
  <c r="S291" i="2"/>
  <c r="R291" i="2"/>
  <c r="V290" i="2"/>
  <c r="U290" i="2"/>
  <c r="T290" i="2"/>
  <c r="S290" i="2"/>
  <c r="R290" i="2"/>
  <c r="V289" i="2"/>
  <c r="U289" i="2"/>
  <c r="T289" i="2"/>
  <c r="S289" i="2"/>
  <c r="R289" i="2"/>
  <c r="V288" i="2"/>
  <c r="U288" i="2"/>
  <c r="T288" i="2"/>
  <c r="S288" i="2"/>
  <c r="R288" i="2"/>
  <c r="V287" i="2"/>
  <c r="U287" i="2"/>
  <c r="T287" i="2"/>
  <c r="S287" i="2"/>
  <c r="R287" i="2"/>
  <c r="V286" i="2"/>
  <c r="U286" i="2"/>
  <c r="T286" i="2"/>
  <c r="S286" i="2"/>
  <c r="R286" i="2"/>
  <c r="V285" i="2"/>
  <c r="U285" i="2"/>
  <c r="T285" i="2"/>
  <c r="S285" i="2"/>
  <c r="R285" i="2"/>
  <c r="V284" i="2"/>
  <c r="U284" i="2"/>
  <c r="T284" i="2"/>
  <c r="S284" i="2"/>
  <c r="R284" i="2"/>
  <c r="V283" i="2"/>
  <c r="U283" i="2"/>
  <c r="T283" i="2"/>
  <c r="S283" i="2"/>
  <c r="R283" i="2"/>
  <c r="V282" i="2"/>
  <c r="U282" i="2"/>
  <c r="T282" i="2"/>
  <c r="S282" i="2"/>
  <c r="R282" i="2"/>
  <c r="V281" i="2"/>
  <c r="U281" i="2"/>
  <c r="T281" i="2"/>
  <c r="S281" i="2"/>
  <c r="R281" i="2"/>
  <c r="V280" i="2"/>
  <c r="U280" i="2"/>
  <c r="T280" i="2"/>
  <c r="S280" i="2"/>
  <c r="R280" i="2"/>
  <c r="V279" i="2"/>
  <c r="U279" i="2"/>
  <c r="T279" i="2"/>
  <c r="S279" i="2"/>
  <c r="R279" i="2"/>
  <c r="V278" i="2"/>
  <c r="U278" i="2"/>
  <c r="T278" i="2"/>
  <c r="S278" i="2"/>
  <c r="R278" i="2"/>
  <c r="V277" i="2"/>
  <c r="U277" i="2"/>
  <c r="T277" i="2"/>
  <c r="S277" i="2"/>
  <c r="R277" i="2"/>
  <c r="V276" i="2"/>
  <c r="U276" i="2"/>
  <c r="T276" i="2"/>
  <c r="S276" i="2"/>
  <c r="R276" i="2"/>
  <c r="V275" i="2"/>
  <c r="U275" i="2"/>
  <c r="T275" i="2"/>
  <c r="S275" i="2"/>
  <c r="R275" i="2"/>
  <c r="V274" i="2"/>
  <c r="U274" i="2"/>
  <c r="T274" i="2"/>
  <c r="S274" i="2"/>
  <c r="R274" i="2"/>
  <c r="V273" i="2"/>
  <c r="U273" i="2"/>
  <c r="T273" i="2"/>
  <c r="S273" i="2"/>
  <c r="R273" i="2"/>
  <c r="V272" i="2"/>
  <c r="U272" i="2"/>
  <c r="T272" i="2"/>
  <c r="S272" i="2"/>
  <c r="R272" i="2"/>
  <c r="V271" i="2"/>
  <c r="U271" i="2"/>
  <c r="T271" i="2"/>
  <c r="S271" i="2"/>
  <c r="R271" i="2"/>
  <c r="V270" i="2"/>
  <c r="U270" i="2"/>
  <c r="T270" i="2"/>
  <c r="S270" i="2"/>
  <c r="R270" i="2"/>
  <c r="V269" i="2"/>
  <c r="U269" i="2"/>
  <c r="T269" i="2"/>
  <c r="S269" i="2"/>
  <c r="R269" i="2"/>
  <c r="V268" i="2"/>
  <c r="U268" i="2"/>
  <c r="T268" i="2"/>
  <c r="S268" i="2"/>
  <c r="R268" i="2"/>
  <c r="V267" i="2"/>
  <c r="U267" i="2"/>
  <c r="T267" i="2"/>
  <c r="S267" i="2"/>
  <c r="R267" i="2"/>
  <c r="V266" i="2"/>
  <c r="U266" i="2"/>
  <c r="T266" i="2"/>
  <c r="S266" i="2"/>
  <c r="R266" i="2"/>
  <c r="V265" i="2"/>
  <c r="U265" i="2"/>
  <c r="T265" i="2"/>
  <c r="S265" i="2"/>
  <c r="R265" i="2"/>
  <c r="V264" i="2"/>
  <c r="U264" i="2"/>
  <c r="T264" i="2"/>
  <c r="S264" i="2"/>
  <c r="R264" i="2"/>
  <c r="V263" i="2"/>
  <c r="U263" i="2"/>
  <c r="T263" i="2"/>
  <c r="S263" i="2"/>
  <c r="R263" i="2"/>
  <c r="V262" i="2"/>
  <c r="U262" i="2"/>
  <c r="T262" i="2"/>
  <c r="S262" i="2"/>
  <c r="R262" i="2"/>
  <c r="V261" i="2"/>
  <c r="U261" i="2"/>
  <c r="T261" i="2"/>
  <c r="S261" i="2"/>
  <c r="R261" i="2"/>
  <c r="V260" i="2"/>
  <c r="U260" i="2"/>
  <c r="T260" i="2"/>
  <c r="S260" i="2"/>
  <c r="R260" i="2"/>
  <c r="V259" i="2"/>
  <c r="U259" i="2"/>
  <c r="T259" i="2"/>
  <c r="S259" i="2"/>
  <c r="R259" i="2"/>
  <c r="V258" i="2"/>
  <c r="U258" i="2"/>
  <c r="T258" i="2"/>
  <c r="S258" i="2"/>
  <c r="R258" i="2"/>
  <c r="V257" i="2"/>
  <c r="U257" i="2"/>
  <c r="T257" i="2"/>
  <c r="S257" i="2"/>
  <c r="R257" i="2"/>
  <c r="V256" i="2"/>
  <c r="U256" i="2"/>
  <c r="T256" i="2"/>
  <c r="S256" i="2"/>
  <c r="R256" i="2"/>
  <c r="V255" i="2"/>
  <c r="U255" i="2"/>
  <c r="T255" i="2"/>
  <c r="S255" i="2"/>
  <c r="R255" i="2"/>
  <c r="V254" i="2"/>
  <c r="U254" i="2"/>
  <c r="T254" i="2"/>
  <c r="S254" i="2"/>
  <c r="R254" i="2"/>
  <c r="V253" i="2"/>
  <c r="U253" i="2"/>
  <c r="T253" i="2"/>
  <c r="S253" i="2"/>
  <c r="R253" i="2"/>
  <c r="V252" i="2"/>
  <c r="U252" i="2"/>
  <c r="T252" i="2"/>
  <c r="S252" i="2"/>
  <c r="R252" i="2"/>
  <c r="V251" i="2"/>
  <c r="U251" i="2"/>
  <c r="T251" i="2"/>
  <c r="S251" i="2"/>
  <c r="R251" i="2"/>
  <c r="V250" i="2"/>
  <c r="U250" i="2"/>
  <c r="T250" i="2"/>
  <c r="S250" i="2"/>
  <c r="R250" i="2"/>
  <c r="V249" i="2"/>
  <c r="U249" i="2"/>
  <c r="T249" i="2"/>
  <c r="S249" i="2"/>
  <c r="R249" i="2"/>
  <c r="V248" i="2"/>
  <c r="U248" i="2"/>
  <c r="T248" i="2"/>
  <c r="S248" i="2"/>
  <c r="R248" i="2"/>
  <c r="V247" i="2"/>
  <c r="U247" i="2"/>
  <c r="T247" i="2"/>
  <c r="S247" i="2"/>
  <c r="R247" i="2"/>
  <c r="V246" i="2"/>
  <c r="U246" i="2"/>
  <c r="T246" i="2"/>
  <c r="S246" i="2"/>
  <c r="R246" i="2"/>
  <c r="V245" i="2"/>
  <c r="U245" i="2"/>
  <c r="T245" i="2"/>
  <c r="S245" i="2"/>
  <c r="R245" i="2"/>
  <c r="V244" i="2"/>
  <c r="U244" i="2"/>
  <c r="T244" i="2"/>
  <c r="S244" i="2"/>
  <c r="R244" i="2"/>
  <c r="V243" i="2"/>
  <c r="U243" i="2"/>
  <c r="T243" i="2"/>
  <c r="S243" i="2"/>
  <c r="R243" i="2"/>
  <c r="V242" i="2"/>
  <c r="U242" i="2"/>
  <c r="T242" i="2"/>
  <c r="S242" i="2"/>
  <c r="R242" i="2"/>
  <c r="V241" i="2"/>
  <c r="U241" i="2"/>
  <c r="T241" i="2"/>
  <c r="S241" i="2"/>
  <c r="R241" i="2"/>
  <c r="V240" i="2"/>
  <c r="U240" i="2"/>
  <c r="T240" i="2"/>
  <c r="S240" i="2"/>
  <c r="R240" i="2"/>
  <c r="V239" i="2"/>
  <c r="U239" i="2"/>
  <c r="T239" i="2"/>
  <c r="S239" i="2"/>
  <c r="R239" i="2"/>
  <c r="V238" i="2"/>
  <c r="U238" i="2"/>
  <c r="T238" i="2"/>
  <c r="S238" i="2"/>
  <c r="R238" i="2"/>
  <c r="V237" i="2"/>
  <c r="U237" i="2"/>
  <c r="T237" i="2"/>
  <c r="S237" i="2"/>
  <c r="R237" i="2"/>
  <c r="V236" i="2"/>
  <c r="U236" i="2"/>
  <c r="T236" i="2"/>
  <c r="S236" i="2"/>
  <c r="R236" i="2"/>
  <c r="V235" i="2"/>
  <c r="U235" i="2"/>
  <c r="T235" i="2"/>
  <c r="S235" i="2"/>
  <c r="R235" i="2"/>
  <c r="V234" i="2"/>
  <c r="U234" i="2"/>
  <c r="T234" i="2"/>
  <c r="S234" i="2"/>
  <c r="R234" i="2"/>
  <c r="V233" i="2"/>
  <c r="U233" i="2"/>
  <c r="T233" i="2"/>
  <c r="S233" i="2"/>
  <c r="R233" i="2"/>
  <c r="V232" i="2"/>
  <c r="U232" i="2"/>
  <c r="T232" i="2"/>
  <c r="S232" i="2"/>
  <c r="R232" i="2"/>
  <c r="V231" i="2"/>
  <c r="U231" i="2"/>
  <c r="T231" i="2"/>
  <c r="S231" i="2"/>
  <c r="R231" i="2"/>
  <c r="V230" i="2"/>
  <c r="U230" i="2"/>
  <c r="T230" i="2"/>
  <c r="S230" i="2"/>
  <c r="R230" i="2"/>
  <c r="V229" i="2"/>
  <c r="U229" i="2"/>
  <c r="T229" i="2"/>
  <c r="S229" i="2"/>
  <c r="R229" i="2"/>
  <c r="V228" i="2"/>
  <c r="U228" i="2"/>
  <c r="T228" i="2"/>
  <c r="S228" i="2"/>
  <c r="R228" i="2"/>
  <c r="V227" i="2"/>
  <c r="U227" i="2"/>
  <c r="T227" i="2"/>
  <c r="S227" i="2"/>
  <c r="R227" i="2"/>
  <c r="V226" i="2"/>
  <c r="U226" i="2"/>
  <c r="T226" i="2"/>
  <c r="S226" i="2"/>
  <c r="R226" i="2"/>
  <c r="V225" i="2"/>
  <c r="U225" i="2"/>
  <c r="T225" i="2"/>
  <c r="S225" i="2"/>
  <c r="R225" i="2"/>
  <c r="V224" i="2"/>
  <c r="U224" i="2"/>
  <c r="T224" i="2"/>
  <c r="S224" i="2"/>
  <c r="R224" i="2"/>
  <c r="V223" i="2"/>
  <c r="U223" i="2"/>
  <c r="T223" i="2"/>
  <c r="S223" i="2"/>
  <c r="R223" i="2"/>
  <c r="V222" i="2"/>
  <c r="U222" i="2"/>
  <c r="T222" i="2"/>
  <c r="S222" i="2"/>
  <c r="R222" i="2"/>
  <c r="V221" i="2"/>
  <c r="U221" i="2"/>
  <c r="T221" i="2"/>
  <c r="S221" i="2"/>
  <c r="R221" i="2"/>
  <c r="V220" i="2"/>
  <c r="U220" i="2"/>
  <c r="T220" i="2"/>
  <c r="S220" i="2"/>
  <c r="R220" i="2"/>
  <c r="V219" i="2"/>
  <c r="U219" i="2"/>
  <c r="T219" i="2"/>
  <c r="S219" i="2"/>
  <c r="R219" i="2"/>
  <c r="V218" i="2"/>
  <c r="U218" i="2"/>
  <c r="T218" i="2"/>
  <c r="S218" i="2"/>
  <c r="R218" i="2"/>
  <c r="V217" i="2"/>
  <c r="U217" i="2"/>
  <c r="T217" i="2"/>
  <c r="S217" i="2"/>
  <c r="R217" i="2"/>
  <c r="V216" i="2"/>
  <c r="U216" i="2"/>
  <c r="T216" i="2"/>
  <c r="S216" i="2"/>
  <c r="R216" i="2"/>
  <c r="V215" i="2"/>
  <c r="U215" i="2"/>
  <c r="T215" i="2"/>
  <c r="S215" i="2"/>
  <c r="R215" i="2"/>
  <c r="V214" i="2"/>
  <c r="U214" i="2"/>
  <c r="T214" i="2"/>
  <c r="S214" i="2"/>
  <c r="R214" i="2"/>
  <c r="V213" i="2"/>
  <c r="U213" i="2"/>
  <c r="T213" i="2"/>
  <c r="S213" i="2"/>
  <c r="R213" i="2"/>
  <c r="V212" i="2"/>
  <c r="U212" i="2"/>
  <c r="T212" i="2"/>
  <c r="S212" i="2"/>
  <c r="R212" i="2"/>
  <c r="V211" i="2"/>
  <c r="U211" i="2"/>
  <c r="T211" i="2"/>
  <c r="S211" i="2"/>
  <c r="R211" i="2"/>
  <c r="V210" i="2"/>
  <c r="U210" i="2"/>
  <c r="T210" i="2"/>
  <c r="S210" i="2"/>
  <c r="R210" i="2"/>
  <c r="V209" i="2"/>
  <c r="U209" i="2"/>
  <c r="T209" i="2"/>
  <c r="S209" i="2"/>
  <c r="R209" i="2"/>
  <c r="V208" i="2"/>
  <c r="U208" i="2"/>
  <c r="T208" i="2"/>
  <c r="S208" i="2"/>
  <c r="R208" i="2"/>
  <c r="V207" i="2"/>
  <c r="U207" i="2"/>
  <c r="T207" i="2"/>
  <c r="S207" i="2"/>
  <c r="R207" i="2"/>
  <c r="V206" i="2"/>
  <c r="U206" i="2"/>
  <c r="T206" i="2"/>
  <c r="S206" i="2"/>
  <c r="R206" i="2"/>
  <c r="V205" i="2"/>
  <c r="U205" i="2"/>
  <c r="T205" i="2"/>
  <c r="S205" i="2"/>
  <c r="R205" i="2"/>
  <c r="V204" i="2"/>
  <c r="U204" i="2"/>
  <c r="T204" i="2"/>
  <c r="S204" i="2"/>
  <c r="R204" i="2"/>
  <c r="V203" i="2"/>
  <c r="U203" i="2"/>
  <c r="T203" i="2"/>
  <c r="S203" i="2"/>
  <c r="R203" i="2"/>
  <c r="V202" i="2"/>
  <c r="U202" i="2"/>
  <c r="T202" i="2"/>
  <c r="S202" i="2"/>
  <c r="R202" i="2"/>
  <c r="V201" i="2"/>
  <c r="U201" i="2"/>
  <c r="T201" i="2"/>
  <c r="S201" i="2"/>
  <c r="R201" i="2"/>
  <c r="V200" i="2"/>
  <c r="U200" i="2"/>
  <c r="T200" i="2"/>
  <c r="S200" i="2"/>
  <c r="R200" i="2"/>
  <c r="V199" i="2"/>
  <c r="U199" i="2"/>
  <c r="T199" i="2"/>
  <c r="S199" i="2"/>
  <c r="R199" i="2"/>
  <c r="V198" i="2"/>
  <c r="U198" i="2"/>
  <c r="T198" i="2"/>
  <c r="S198" i="2"/>
  <c r="R198" i="2"/>
  <c r="V197" i="2"/>
  <c r="U197" i="2"/>
  <c r="T197" i="2"/>
  <c r="S197" i="2"/>
  <c r="R197" i="2"/>
  <c r="V196" i="2"/>
  <c r="U196" i="2"/>
  <c r="T196" i="2"/>
  <c r="S196" i="2"/>
  <c r="R196" i="2"/>
  <c r="V195" i="2"/>
  <c r="U195" i="2"/>
  <c r="T195" i="2"/>
  <c r="S195" i="2"/>
  <c r="R195" i="2"/>
  <c r="V194" i="2"/>
  <c r="U194" i="2"/>
  <c r="T194" i="2"/>
  <c r="S194" i="2"/>
  <c r="R194" i="2"/>
  <c r="V193" i="2"/>
  <c r="U193" i="2"/>
  <c r="T193" i="2"/>
  <c r="S193" i="2"/>
  <c r="R193" i="2"/>
  <c r="V192" i="2"/>
  <c r="U192" i="2"/>
  <c r="T192" i="2"/>
  <c r="S192" i="2"/>
  <c r="R192" i="2"/>
  <c r="V191" i="2"/>
  <c r="U191" i="2"/>
  <c r="T191" i="2"/>
  <c r="S191" i="2"/>
  <c r="R191" i="2"/>
  <c r="V190" i="2"/>
  <c r="U190" i="2"/>
  <c r="T190" i="2"/>
  <c r="S190" i="2"/>
  <c r="R190" i="2"/>
  <c r="V189" i="2"/>
  <c r="U189" i="2"/>
  <c r="T189" i="2"/>
  <c r="S189" i="2"/>
  <c r="R189" i="2"/>
  <c r="V188" i="2"/>
  <c r="U188" i="2"/>
  <c r="T188" i="2"/>
  <c r="S188" i="2"/>
  <c r="R188" i="2"/>
  <c r="V187" i="2"/>
  <c r="U187" i="2"/>
  <c r="T187" i="2"/>
  <c r="S187" i="2"/>
  <c r="R187" i="2"/>
  <c r="V186" i="2"/>
  <c r="U186" i="2"/>
  <c r="T186" i="2"/>
  <c r="S186" i="2"/>
  <c r="R186" i="2"/>
  <c r="V185" i="2"/>
  <c r="U185" i="2"/>
  <c r="T185" i="2"/>
  <c r="S185" i="2"/>
  <c r="R185" i="2"/>
  <c r="V184" i="2"/>
  <c r="U184" i="2"/>
  <c r="T184" i="2"/>
  <c r="S184" i="2"/>
  <c r="R184" i="2"/>
  <c r="V183" i="2"/>
  <c r="U183" i="2"/>
  <c r="T183" i="2"/>
  <c r="S183" i="2"/>
  <c r="R183" i="2"/>
  <c r="V182" i="2"/>
  <c r="U182" i="2"/>
  <c r="T182" i="2"/>
  <c r="S182" i="2"/>
  <c r="R182" i="2"/>
  <c r="V181" i="2"/>
  <c r="U181" i="2"/>
  <c r="T181" i="2"/>
  <c r="S181" i="2"/>
  <c r="R181" i="2"/>
  <c r="V180" i="2"/>
  <c r="U180" i="2"/>
  <c r="T180" i="2"/>
  <c r="S180" i="2"/>
  <c r="R180" i="2"/>
  <c r="V179" i="2"/>
  <c r="U179" i="2"/>
  <c r="T179" i="2"/>
  <c r="S179" i="2"/>
  <c r="R179" i="2"/>
  <c r="V178" i="2"/>
  <c r="U178" i="2"/>
  <c r="T178" i="2"/>
  <c r="S178" i="2"/>
  <c r="R178" i="2"/>
  <c r="V177" i="2"/>
  <c r="U177" i="2"/>
  <c r="T177" i="2"/>
  <c r="S177" i="2"/>
  <c r="R177" i="2"/>
  <c r="V176" i="2"/>
  <c r="U176" i="2"/>
  <c r="T176" i="2"/>
  <c r="S176" i="2"/>
  <c r="R176" i="2"/>
  <c r="V175" i="2"/>
  <c r="U175" i="2"/>
  <c r="T175" i="2"/>
  <c r="S175" i="2"/>
  <c r="R175" i="2"/>
  <c r="V174" i="2"/>
  <c r="U174" i="2"/>
  <c r="T174" i="2"/>
  <c r="S174" i="2"/>
  <c r="R174" i="2"/>
  <c r="V173" i="2"/>
  <c r="U173" i="2"/>
  <c r="T173" i="2"/>
  <c r="S173" i="2"/>
  <c r="R173" i="2"/>
  <c r="V172" i="2"/>
  <c r="U172" i="2"/>
  <c r="T172" i="2"/>
  <c r="S172" i="2"/>
  <c r="R172" i="2"/>
  <c r="V171" i="2"/>
  <c r="U171" i="2"/>
  <c r="T171" i="2"/>
  <c r="S171" i="2"/>
  <c r="R171" i="2"/>
  <c r="V170" i="2"/>
  <c r="U170" i="2"/>
  <c r="T170" i="2"/>
  <c r="S170" i="2"/>
  <c r="R170" i="2"/>
  <c r="V169" i="2"/>
  <c r="U169" i="2"/>
  <c r="T169" i="2"/>
  <c r="S169" i="2"/>
  <c r="R169" i="2"/>
  <c r="V168" i="2"/>
  <c r="U168" i="2"/>
  <c r="T168" i="2"/>
  <c r="S168" i="2"/>
  <c r="R168" i="2"/>
  <c r="V167" i="2"/>
  <c r="U167" i="2"/>
  <c r="T167" i="2"/>
  <c r="S167" i="2"/>
  <c r="R167" i="2"/>
  <c r="V166" i="2"/>
  <c r="U166" i="2"/>
  <c r="T166" i="2"/>
  <c r="S166" i="2"/>
  <c r="R166" i="2"/>
  <c r="V165" i="2"/>
  <c r="U165" i="2"/>
  <c r="T165" i="2"/>
  <c r="S165" i="2"/>
  <c r="R165" i="2"/>
  <c r="V164" i="2"/>
  <c r="U164" i="2"/>
  <c r="T164" i="2"/>
  <c r="S164" i="2"/>
  <c r="R164" i="2"/>
  <c r="V163" i="2"/>
  <c r="U163" i="2"/>
  <c r="T163" i="2"/>
  <c r="S163" i="2"/>
  <c r="R163" i="2"/>
  <c r="V162" i="2"/>
  <c r="U162" i="2"/>
  <c r="T162" i="2"/>
  <c r="S162" i="2"/>
  <c r="R162" i="2"/>
  <c r="V161" i="2"/>
  <c r="U161" i="2"/>
  <c r="T161" i="2"/>
  <c r="S161" i="2"/>
  <c r="R161" i="2"/>
  <c r="V160" i="2"/>
  <c r="U160" i="2"/>
  <c r="T160" i="2"/>
  <c r="S160" i="2"/>
  <c r="R160" i="2"/>
  <c r="V159" i="2"/>
  <c r="U159" i="2"/>
  <c r="T159" i="2"/>
  <c r="S159" i="2"/>
  <c r="R159" i="2"/>
  <c r="V158" i="2"/>
  <c r="U158" i="2"/>
  <c r="T158" i="2"/>
  <c r="S158" i="2"/>
  <c r="R158" i="2"/>
  <c r="V157" i="2"/>
  <c r="U157" i="2"/>
  <c r="T157" i="2"/>
  <c r="S157" i="2"/>
  <c r="R157" i="2"/>
  <c r="V156" i="2"/>
  <c r="U156" i="2"/>
  <c r="T156" i="2"/>
  <c r="S156" i="2"/>
  <c r="R156" i="2"/>
  <c r="V155" i="2"/>
  <c r="U155" i="2"/>
  <c r="T155" i="2"/>
  <c r="S155" i="2"/>
  <c r="R155" i="2"/>
  <c r="V154" i="2"/>
  <c r="U154" i="2"/>
  <c r="T154" i="2"/>
  <c r="S154" i="2"/>
  <c r="R154" i="2"/>
  <c r="V153" i="2"/>
  <c r="U153" i="2"/>
  <c r="T153" i="2"/>
  <c r="S153" i="2"/>
  <c r="R153" i="2"/>
  <c r="V152" i="2"/>
  <c r="U152" i="2"/>
  <c r="T152" i="2"/>
  <c r="S152" i="2"/>
  <c r="R152" i="2"/>
  <c r="V151" i="2"/>
  <c r="U151" i="2"/>
  <c r="T151" i="2"/>
  <c r="S151" i="2"/>
  <c r="R151" i="2"/>
  <c r="V150" i="2"/>
  <c r="U150" i="2"/>
  <c r="T150" i="2"/>
  <c r="S150" i="2"/>
  <c r="R150" i="2"/>
  <c r="V149" i="2"/>
  <c r="U149" i="2"/>
  <c r="T149" i="2"/>
  <c r="S149" i="2"/>
  <c r="R149" i="2"/>
  <c r="V148" i="2"/>
  <c r="U148" i="2"/>
  <c r="T148" i="2"/>
  <c r="S148" i="2"/>
  <c r="R148" i="2"/>
  <c r="V147" i="2"/>
  <c r="U147" i="2"/>
  <c r="T147" i="2"/>
  <c r="S147" i="2"/>
  <c r="R147" i="2"/>
  <c r="V146" i="2"/>
  <c r="U146" i="2"/>
  <c r="T146" i="2"/>
  <c r="S146" i="2"/>
  <c r="R146" i="2"/>
  <c r="V145" i="2"/>
  <c r="U145" i="2"/>
  <c r="T145" i="2"/>
  <c r="S145" i="2"/>
  <c r="R145" i="2"/>
  <c r="V144" i="2"/>
  <c r="U144" i="2"/>
  <c r="T144" i="2"/>
  <c r="S144" i="2"/>
  <c r="R144" i="2"/>
  <c r="V143" i="2"/>
  <c r="U143" i="2"/>
  <c r="T143" i="2"/>
  <c r="S143" i="2"/>
  <c r="R143" i="2"/>
  <c r="V142" i="2"/>
  <c r="U142" i="2"/>
  <c r="T142" i="2"/>
  <c r="S142" i="2"/>
  <c r="R142" i="2"/>
  <c r="V141" i="2"/>
  <c r="U141" i="2"/>
  <c r="T141" i="2"/>
  <c r="S141" i="2"/>
  <c r="R141" i="2"/>
  <c r="V140" i="2"/>
  <c r="U140" i="2"/>
  <c r="T140" i="2"/>
  <c r="S140" i="2"/>
  <c r="R140" i="2"/>
  <c r="V139" i="2"/>
  <c r="U139" i="2"/>
  <c r="T139" i="2"/>
  <c r="S139" i="2"/>
  <c r="R139" i="2"/>
  <c r="V138" i="2"/>
  <c r="U138" i="2"/>
  <c r="T138" i="2"/>
  <c r="S138" i="2"/>
  <c r="R138" i="2"/>
  <c r="V137" i="2"/>
  <c r="U137" i="2"/>
  <c r="T137" i="2"/>
  <c r="S137" i="2"/>
  <c r="R137" i="2"/>
  <c r="V136" i="2"/>
  <c r="U136" i="2"/>
  <c r="T136" i="2"/>
  <c r="S136" i="2"/>
  <c r="R136" i="2"/>
  <c r="V135" i="2"/>
  <c r="U135" i="2"/>
  <c r="T135" i="2"/>
  <c r="S135" i="2"/>
  <c r="R135" i="2"/>
  <c r="V134" i="2"/>
  <c r="U134" i="2"/>
  <c r="T134" i="2"/>
  <c r="S134" i="2"/>
  <c r="R134" i="2"/>
  <c r="V133" i="2"/>
  <c r="U133" i="2"/>
  <c r="T133" i="2"/>
  <c r="S133" i="2"/>
  <c r="R133" i="2"/>
  <c r="V132" i="2"/>
  <c r="U132" i="2"/>
  <c r="T132" i="2"/>
  <c r="S132" i="2"/>
  <c r="R132" i="2"/>
  <c r="V131" i="2"/>
  <c r="U131" i="2"/>
  <c r="T131" i="2"/>
  <c r="S131" i="2"/>
  <c r="R131" i="2"/>
  <c r="V130" i="2"/>
  <c r="U130" i="2"/>
  <c r="T130" i="2"/>
  <c r="S130" i="2"/>
  <c r="R130" i="2"/>
  <c r="V129" i="2"/>
  <c r="U129" i="2"/>
  <c r="T129" i="2"/>
  <c r="S129" i="2"/>
  <c r="R129" i="2"/>
  <c r="V128" i="2"/>
  <c r="U128" i="2"/>
  <c r="T128" i="2"/>
  <c r="S128" i="2"/>
  <c r="R128" i="2"/>
  <c r="V127" i="2"/>
  <c r="U127" i="2"/>
  <c r="T127" i="2"/>
  <c r="S127" i="2"/>
  <c r="R127" i="2"/>
  <c r="V126" i="2"/>
  <c r="U126" i="2"/>
  <c r="T126" i="2"/>
  <c r="S126" i="2"/>
  <c r="R126" i="2"/>
  <c r="V125" i="2"/>
  <c r="U125" i="2"/>
  <c r="T125" i="2"/>
  <c r="S125" i="2"/>
  <c r="R125" i="2"/>
  <c r="V124" i="2"/>
  <c r="U124" i="2"/>
  <c r="T124" i="2"/>
  <c r="S124" i="2"/>
  <c r="R124" i="2"/>
  <c r="V123" i="2"/>
  <c r="U123" i="2"/>
  <c r="T123" i="2"/>
  <c r="S123" i="2"/>
  <c r="R123" i="2"/>
  <c r="V122" i="2"/>
  <c r="U122" i="2"/>
  <c r="T122" i="2"/>
  <c r="S122" i="2"/>
  <c r="R122" i="2"/>
  <c r="V121" i="2"/>
  <c r="U121" i="2"/>
  <c r="T121" i="2"/>
  <c r="S121" i="2"/>
  <c r="R121" i="2"/>
  <c r="V120" i="2"/>
  <c r="U120" i="2"/>
  <c r="T120" i="2"/>
  <c r="S120" i="2"/>
  <c r="R120" i="2"/>
  <c r="V119" i="2"/>
  <c r="U119" i="2"/>
  <c r="T119" i="2"/>
  <c r="S119" i="2"/>
  <c r="R119" i="2"/>
  <c r="V118" i="2"/>
  <c r="U118" i="2"/>
  <c r="T118" i="2"/>
  <c r="S118" i="2"/>
  <c r="R118" i="2"/>
  <c r="V117" i="2"/>
  <c r="U117" i="2"/>
  <c r="T117" i="2"/>
  <c r="S117" i="2"/>
  <c r="R117" i="2"/>
  <c r="V116" i="2"/>
  <c r="U116" i="2"/>
  <c r="T116" i="2"/>
  <c r="S116" i="2"/>
  <c r="R116" i="2"/>
  <c r="V115" i="2"/>
  <c r="U115" i="2"/>
  <c r="T115" i="2"/>
  <c r="S115" i="2"/>
  <c r="R115" i="2"/>
  <c r="V114" i="2"/>
  <c r="U114" i="2"/>
  <c r="T114" i="2"/>
  <c r="S114" i="2"/>
  <c r="R114" i="2"/>
  <c r="V113" i="2"/>
  <c r="U113" i="2"/>
  <c r="T113" i="2"/>
  <c r="S113" i="2"/>
  <c r="R113" i="2"/>
  <c r="V112" i="2"/>
  <c r="U112" i="2"/>
  <c r="T112" i="2"/>
  <c r="S112" i="2"/>
  <c r="R112" i="2"/>
  <c r="V111" i="2"/>
  <c r="U111" i="2"/>
  <c r="T111" i="2"/>
  <c r="S111" i="2"/>
  <c r="R111" i="2"/>
  <c r="V110" i="2"/>
  <c r="U110" i="2"/>
  <c r="T110" i="2"/>
  <c r="S110" i="2"/>
  <c r="R110" i="2"/>
  <c r="V109" i="2"/>
  <c r="U109" i="2"/>
  <c r="T109" i="2"/>
  <c r="S109" i="2"/>
  <c r="R109" i="2"/>
  <c r="V108" i="2"/>
  <c r="U108" i="2"/>
  <c r="T108" i="2"/>
  <c r="S108" i="2"/>
  <c r="R108" i="2"/>
  <c r="V107" i="2"/>
  <c r="U107" i="2"/>
  <c r="T107" i="2"/>
  <c r="S107" i="2"/>
  <c r="R107" i="2"/>
  <c r="V106" i="2"/>
  <c r="U106" i="2"/>
  <c r="T106" i="2"/>
  <c r="S106" i="2"/>
  <c r="R106" i="2"/>
  <c r="V105" i="2"/>
  <c r="U105" i="2"/>
  <c r="T105" i="2"/>
  <c r="S105" i="2"/>
  <c r="R105" i="2"/>
  <c r="V104" i="2"/>
  <c r="U104" i="2"/>
  <c r="T104" i="2"/>
  <c r="S104" i="2"/>
  <c r="R104" i="2"/>
  <c r="V103" i="2"/>
  <c r="U103" i="2"/>
  <c r="T103" i="2"/>
  <c r="S103" i="2"/>
  <c r="R103" i="2"/>
  <c r="V102" i="2"/>
  <c r="U102" i="2"/>
  <c r="T102" i="2"/>
  <c r="S102" i="2"/>
  <c r="R102" i="2"/>
  <c r="V101" i="2"/>
  <c r="U101" i="2"/>
  <c r="T101" i="2"/>
  <c r="S101" i="2"/>
  <c r="R101" i="2"/>
  <c r="V100" i="2"/>
  <c r="U100" i="2"/>
  <c r="T100" i="2"/>
  <c r="S100" i="2"/>
  <c r="R100" i="2"/>
  <c r="V99" i="2"/>
  <c r="U99" i="2"/>
  <c r="T99" i="2"/>
  <c r="S99" i="2"/>
  <c r="R99" i="2"/>
  <c r="V98" i="2"/>
  <c r="U98" i="2"/>
  <c r="T98" i="2"/>
  <c r="S98" i="2"/>
  <c r="R98" i="2"/>
  <c r="V97" i="2"/>
  <c r="U97" i="2"/>
  <c r="T97" i="2"/>
  <c r="S97" i="2"/>
  <c r="R97" i="2"/>
  <c r="V96" i="2"/>
  <c r="U96" i="2"/>
  <c r="T96" i="2"/>
  <c r="S96" i="2"/>
  <c r="R96" i="2"/>
  <c r="V95" i="2"/>
  <c r="U95" i="2"/>
  <c r="T95" i="2"/>
  <c r="S95" i="2"/>
  <c r="R95" i="2"/>
  <c r="V94" i="2"/>
  <c r="U94" i="2"/>
  <c r="T94" i="2"/>
  <c r="S94" i="2"/>
  <c r="R94" i="2"/>
  <c r="V93" i="2"/>
  <c r="U93" i="2"/>
  <c r="T93" i="2"/>
  <c r="S93" i="2"/>
  <c r="R93" i="2"/>
  <c r="V92" i="2"/>
  <c r="U92" i="2"/>
  <c r="T92" i="2"/>
  <c r="S92" i="2"/>
  <c r="R92" i="2"/>
  <c r="V91" i="2"/>
  <c r="U91" i="2"/>
  <c r="T91" i="2"/>
  <c r="S91" i="2"/>
  <c r="R91" i="2"/>
  <c r="V90" i="2"/>
  <c r="U90" i="2"/>
  <c r="T90" i="2"/>
  <c r="S90" i="2"/>
  <c r="R90" i="2"/>
  <c r="V89" i="2"/>
  <c r="U89" i="2"/>
  <c r="T89" i="2"/>
  <c r="S89" i="2"/>
  <c r="R89" i="2"/>
  <c r="V88" i="2"/>
  <c r="U88" i="2"/>
  <c r="T88" i="2"/>
  <c r="S88" i="2"/>
  <c r="R88" i="2"/>
  <c r="V87" i="2"/>
  <c r="U87" i="2"/>
  <c r="T87" i="2"/>
  <c r="S87" i="2"/>
  <c r="R87" i="2"/>
  <c r="V86" i="2"/>
  <c r="U86" i="2"/>
  <c r="T86" i="2"/>
  <c r="S86" i="2"/>
  <c r="R86" i="2"/>
  <c r="V85" i="2"/>
  <c r="U85" i="2"/>
  <c r="T85" i="2"/>
  <c r="S85" i="2"/>
  <c r="R85" i="2"/>
  <c r="V84" i="2"/>
  <c r="U84" i="2"/>
  <c r="T84" i="2"/>
  <c r="S84" i="2"/>
  <c r="R84" i="2"/>
  <c r="V83" i="2"/>
  <c r="U83" i="2"/>
  <c r="T83" i="2"/>
  <c r="S83" i="2"/>
  <c r="R83" i="2"/>
  <c r="V82" i="2"/>
  <c r="U82" i="2"/>
  <c r="T82" i="2"/>
  <c r="S82" i="2"/>
  <c r="R82" i="2"/>
  <c r="V81" i="2"/>
  <c r="U81" i="2"/>
  <c r="T81" i="2"/>
  <c r="S81" i="2"/>
  <c r="R81" i="2"/>
  <c r="V80" i="2"/>
  <c r="U80" i="2"/>
  <c r="T80" i="2"/>
  <c r="S80" i="2"/>
  <c r="R80" i="2"/>
  <c r="V79" i="2"/>
  <c r="U79" i="2"/>
  <c r="T79" i="2"/>
  <c r="S79" i="2"/>
  <c r="R79" i="2"/>
  <c r="V78" i="2"/>
  <c r="U78" i="2"/>
  <c r="T78" i="2"/>
  <c r="S78" i="2"/>
  <c r="R78" i="2"/>
  <c r="V77" i="2"/>
  <c r="U77" i="2"/>
  <c r="T77" i="2"/>
  <c r="S77" i="2"/>
  <c r="R77" i="2"/>
  <c r="V76" i="2"/>
  <c r="U76" i="2"/>
  <c r="T76" i="2"/>
  <c r="S76" i="2"/>
  <c r="R76" i="2"/>
  <c r="V75" i="2"/>
  <c r="U75" i="2"/>
  <c r="T75" i="2"/>
  <c r="S75" i="2"/>
  <c r="R75" i="2"/>
  <c r="V74" i="2"/>
  <c r="U74" i="2"/>
  <c r="T74" i="2"/>
  <c r="S74" i="2"/>
  <c r="R74" i="2"/>
  <c r="V73" i="2"/>
  <c r="U73" i="2"/>
  <c r="T73" i="2"/>
  <c r="S73" i="2"/>
  <c r="R73" i="2"/>
  <c r="V72" i="2"/>
  <c r="U72" i="2"/>
  <c r="T72" i="2"/>
  <c r="S72" i="2"/>
  <c r="R72" i="2"/>
  <c r="V71" i="2"/>
  <c r="U71" i="2"/>
  <c r="T71" i="2"/>
  <c r="S71" i="2"/>
  <c r="R71" i="2"/>
  <c r="V70" i="2"/>
  <c r="U70" i="2"/>
  <c r="T70" i="2"/>
  <c r="S70" i="2"/>
  <c r="R70" i="2"/>
  <c r="V69" i="2"/>
  <c r="U69" i="2"/>
  <c r="T69" i="2"/>
  <c r="S69" i="2"/>
  <c r="R69" i="2"/>
  <c r="V68" i="2"/>
  <c r="U68" i="2"/>
  <c r="T68" i="2"/>
  <c r="S68" i="2"/>
  <c r="R68" i="2"/>
  <c r="V67" i="2"/>
  <c r="U67" i="2"/>
  <c r="T67" i="2"/>
  <c r="S67" i="2"/>
  <c r="R67" i="2"/>
  <c r="V66" i="2"/>
  <c r="U66" i="2"/>
  <c r="T66" i="2"/>
  <c r="S66" i="2"/>
  <c r="R66" i="2"/>
  <c r="V65" i="2"/>
  <c r="U65" i="2"/>
  <c r="T65" i="2"/>
  <c r="S65" i="2"/>
  <c r="R65" i="2"/>
  <c r="V64" i="2"/>
  <c r="U64" i="2"/>
  <c r="T64" i="2"/>
  <c r="S64" i="2"/>
  <c r="R64" i="2"/>
  <c r="V63" i="2"/>
  <c r="U63" i="2"/>
  <c r="T63" i="2"/>
  <c r="S63" i="2"/>
  <c r="R63" i="2"/>
  <c r="V62" i="2"/>
  <c r="U62" i="2"/>
  <c r="T62" i="2"/>
  <c r="S62" i="2"/>
  <c r="R62" i="2"/>
  <c r="V61" i="2"/>
  <c r="U61" i="2"/>
  <c r="T61" i="2"/>
  <c r="S61" i="2"/>
  <c r="R61" i="2"/>
  <c r="V60" i="2"/>
  <c r="U60" i="2"/>
  <c r="T60" i="2"/>
  <c r="S60" i="2"/>
  <c r="R60" i="2"/>
  <c r="V59" i="2"/>
  <c r="U59" i="2"/>
  <c r="T59" i="2"/>
  <c r="S59" i="2"/>
  <c r="R59" i="2"/>
  <c r="V58" i="2"/>
  <c r="U58" i="2"/>
  <c r="T58" i="2"/>
  <c r="S58" i="2"/>
  <c r="R58" i="2"/>
  <c r="V57" i="2"/>
  <c r="U57" i="2"/>
  <c r="T57" i="2"/>
  <c r="S57" i="2"/>
  <c r="R57" i="2"/>
  <c r="V56" i="2"/>
  <c r="U56" i="2"/>
  <c r="T56" i="2"/>
  <c r="S56" i="2"/>
  <c r="R56" i="2"/>
  <c r="V55" i="2"/>
  <c r="U55" i="2"/>
  <c r="T55" i="2"/>
  <c r="S55" i="2"/>
  <c r="R55" i="2"/>
  <c r="V54" i="2"/>
  <c r="U54" i="2"/>
  <c r="T54" i="2"/>
  <c r="S54" i="2"/>
  <c r="R54" i="2"/>
  <c r="V53" i="2"/>
  <c r="U53" i="2"/>
  <c r="T53" i="2"/>
  <c r="S53" i="2"/>
  <c r="R53" i="2"/>
  <c r="V52" i="2"/>
  <c r="U52" i="2"/>
  <c r="T52" i="2"/>
  <c r="S52" i="2"/>
  <c r="R52" i="2"/>
  <c r="V51" i="2"/>
  <c r="U51" i="2"/>
  <c r="T51" i="2"/>
  <c r="S51" i="2"/>
  <c r="R51" i="2"/>
  <c r="V50" i="2"/>
  <c r="U50" i="2"/>
  <c r="T50" i="2"/>
  <c r="S50" i="2"/>
  <c r="R50" i="2"/>
  <c r="V49" i="2"/>
  <c r="U49" i="2"/>
  <c r="T49" i="2"/>
  <c r="S49" i="2"/>
  <c r="R49" i="2"/>
  <c r="V48" i="2"/>
  <c r="U48" i="2"/>
  <c r="T48" i="2"/>
  <c r="S48" i="2"/>
  <c r="R48" i="2"/>
  <c r="V47" i="2"/>
  <c r="U47" i="2"/>
  <c r="T47" i="2"/>
  <c r="S47" i="2"/>
  <c r="R47" i="2"/>
  <c r="V46" i="2"/>
  <c r="U46" i="2"/>
  <c r="T46" i="2"/>
  <c r="S46" i="2"/>
  <c r="R46" i="2"/>
  <c r="V45" i="2"/>
  <c r="U45" i="2"/>
  <c r="T45" i="2"/>
  <c r="S45" i="2"/>
  <c r="R45" i="2"/>
  <c r="V44" i="2"/>
  <c r="U44" i="2"/>
  <c r="T44" i="2"/>
  <c r="S44" i="2"/>
  <c r="R44" i="2"/>
  <c r="V43" i="2"/>
  <c r="U43" i="2"/>
  <c r="T43" i="2"/>
  <c r="S43" i="2"/>
  <c r="R43" i="2"/>
  <c r="V42" i="2"/>
  <c r="U42" i="2"/>
  <c r="T42" i="2"/>
  <c r="S42" i="2"/>
  <c r="R42" i="2"/>
  <c r="V41" i="2"/>
  <c r="U41" i="2"/>
  <c r="T41" i="2"/>
  <c r="S41" i="2"/>
  <c r="R41" i="2"/>
  <c r="V40" i="2"/>
  <c r="U40" i="2"/>
  <c r="T40" i="2"/>
  <c r="S40" i="2"/>
  <c r="R40" i="2"/>
  <c r="V39" i="2"/>
  <c r="U39" i="2"/>
  <c r="T39" i="2"/>
  <c r="S39" i="2"/>
  <c r="R39" i="2"/>
  <c r="V38" i="2"/>
  <c r="U38" i="2"/>
  <c r="T38" i="2"/>
  <c r="S38" i="2"/>
  <c r="R38" i="2"/>
  <c r="V37" i="2"/>
  <c r="U37" i="2"/>
  <c r="T37" i="2"/>
  <c r="S37" i="2"/>
  <c r="R37" i="2"/>
  <c r="V36" i="2"/>
  <c r="U36" i="2"/>
  <c r="T36" i="2"/>
  <c r="S36" i="2"/>
  <c r="R36" i="2"/>
  <c r="V35" i="2"/>
  <c r="U35" i="2"/>
  <c r="T35" i="2"/>
  <c r="S35" i="2"/>
  <c r="R35" i="2"/>
  <c r="V34" i="2"/>
  <c r="U34" i="2"/>
  <c r="T34" i="2"/>
  <c r="S34" i="2"/>
  <c r="R34" i="2"/>
  <c r="V33" i="2"/>
  <c r="U33" i="2"/>
  <c r="T33" i="2"/>
  <c r="S33" i="2"/>
  <c r="R33" i="2"/>
  <c r="V32" i="2"/>
  <c r="U32" i="2"/>
  <c r="T32" i="2"/>
  <c r="S32" i="2"/>
  <c r="R32" i="2"/>
  <c r="V31" i="2"/>
  <c r="U31" i="2"/>
  <c r="T31" i="2"/>
  <c r="S31" i="2"/>
  <c r="R31" i="2"/>
  <c r="V30" i="2"/>
  <c r="U30" i="2"/>
  <c r="T30" i="2"/>
  <c r="S30" i="2"/>
  <c r="R30" i="2"/>
  <c r="V29" i="2"/>
  <c r="U29" i="2"/>
  <c r="T29" i="2"/>
  <c r="S29" i="2"/>
  <c r="R29" i="2"/>
  <c r="V28" i="2"/>
  <c r="U28" i="2"/>
  <c r="T28" i="2"/>
  <c r="S28" i="2"/>
  <c r="R28" i="2"/>
  <c r="V27" i="2"/>
  <c r="U27" i="2"/>
  <c r="T27" i="2"/>
  <c r="S27" i="2"/>
  <c r="R27" i="2"/>
  <c r="V26" i="2"/>
  <c r="U26" i="2"/>
  <c r="T26" i="2"/>
  <c r="S26" i="2"/>
  <c r="R26" i="2"/>
  <c r="V25" i="2"/>
  <c r="U25" i="2"/>
  <c r="T25" i="2"/>
  <c r="S25" i="2"/>
  <c r="R25" i="2"/>
  <c r="V24" i="2"/>
  <c r="U24" i="2"/>
  <c r="T24" i="2"/>
  <c r="S24" i="2"/>
  <c r="R24" i="2"/>
  <c r="V23" i="2"/>
  <c r="U23" i="2"/>
  <c r="T23" i="2"/>
  <c r="S23" i="2"/>
  <c r="R23" i="2"/>
  <c r="V22" i="2"/>
  <c r="U22" i="2"/>
  <c r="T22" i="2"/>
  <c r="S22" i="2"/>
  <c r="R22" i="2"/>
  <c r="V21" i="2"/>
  <c r="U21" i="2"/>
  <c r="T21" i="2"/>
  <c r="S21" i="2"/>
  <c r="R21" i="2"/>
  <c r="V20" i="2"/>
  <c r="U20" i="2"/>
  <c r="T20" i="2"/>
  <c r="S20" i="2"/>
  <c r="R20" i="2"/>
  <c r="V19" i="2"/>
  <c r="U19" i="2"/>
  <c r="T19" i="2"/>
  <c r="S19" i="2"/>
  <c r="R19" i="2"/>
  <c r="V18" i="2"/>
  <c r="U18" i="2"/>
  <c r="T18" i="2"/>
  <c r="S18" i="2"/>
  <c r="R18" i="2"/>
  <c r="V17" i="2"/>
  <c r="U17" i="2"/>
  <c r="T17" i="2"/>
  <c r="S17" i="2"/>
  <c r="R17" i="2"/>
  <c r="V16" i="2"/>
  <c r="U16" i="2"/>
  <c r="T16" i="2"/>
  <c r="S16" i="2"/>
  <c r="R16" i="2"/>
  <c r="V15" i="2"/>
  <c r="U15" i="2"/>
  <c r="T15" i="2"/>
  <c r="S15" i="2"/>
  <c r="R15" i="2"/>
  <c r="V14" i="2"/>
  <c r="U14" i="2"/>
  <c r="T14" i="2"/>
  <c r="S14" i="2"/>
  <c r="R14" i="2"/>
  <c r="V13" i="2"/>
  <c r="U13" i="2"/>
  <c r="T13" i="2"/>
  <c r="S13" i="2"/>
  <c r="R13" i="2"/>
  <c r="V12" i="2"/>
  <c r="U12" i="2"/>
  <c r="T12" i="2"/>
  <c r="S12" i="2"/>
  <c r="R12" i="2"/>
  <c r="V11" i="2"/>
  <c r="U11" i="2"/>
  <c r="T11" i="2"/>
  <c r="S11" i="2"/>
  <c r="R11" i="2"/>
  <c r="V10" i="2"/>
  <c r="U10" i="2"/>
  <c r="T10" i="2"/>
  <c r="S10" i="2"/>
  <c r="R10" i="2"/>
  <c r="V9" i="2"/>
  <c r="U9" i="2"/>
  <c r="T9" i="2"/>
  <c r="S9" i="2"/>
  <c r="R9" i="2"/>
  <c r="V8" i="2"/>
  <c r="U8" i="2"/>
  <c r="T8" i="2"/>
  <c r="S8" i="2"/>
  <c r="R8" i="2"/>
  <c r="V7" i="2"/>
  <c r="U7" i="2"/>
  <c r="T7" i="2"/>
  <c r="S7" i="2"/>
  <c r="R7" i="2"/>
  <c r="V6" i="2"/>
  <c r="U6" i="2"/>
  <c r="T6" i="2"/>
  <c r="S6" i="2"/>
  <c r="R6" i="2"/>
  <c r="V5" i="2"/>
  <c r="U5" i="2"/>
  <c r="T5" i="2"/>
  <c r="S5" i="2"/>
  <c r="R5" i="2"/>
  <c r="V4" i="2"/>
  <c r="U4" i="2"/>
  <c r="T4" i="2"/>
  <c r="S4" i="2"/>
  <c r="R4" i="2"/>
  <c r="V3" i="2"/>
  <c r="U3" i="2"/>
  <c r="T3" i="2"/>
  <c r="S3" i="2"/>
  <c r="R3" i="2"/>
  <c r="V2" i="2"/>
  <c r="U2" i="2"/>
  <c r="T2" i="2"/>
  <c r="S2" i="2"/>
  <c r="R2" i="2"/>
  <c r="V1" i="2"/>
  <c r="U1" i="2"/>
  <c r="T1" i="2"/>
  <c r="S1" i="2"/>
  <c r="R1" i="2"/>
  <c r="H595" i="2"/>
  <c r="I595" i="2"/>
  <c r="J595" i="2"/>
  <c r="K595" i="2"/>
  <c r="L595" i="2"/>
  <c r="M595" i="2"/>
  <c r="N595" i="2"/>
  <c r="O595" i="2"/>
  <c r="P595" i="2"/>
  <c r="Q595" i="2"/>
  <c r="H596" i="2"/>
  <c r="I596" i="2"/>
  <c r="J596" i="2"/>
  <c r="K596" i="2"/>
  <c r="L596" i="2"/>
  <c r="M596" i="2"/>
  <c r="N596" i="2"/>
  <c r="O596" i="2"/>
  <c r="P596" i="2"/>
  <c r="Q596" i="2"/>
  <c r="H597" i="2"/>
  <c r="I597" i="2"/>
  <c r="J597" i="2"/>
  <c r="K597" i="2"/>
  <c r="L597" i="2"/>
  <c r="M597" i="2"/>
  <c r="N597" i="2"/>
  <c r="O597" i="2"/>
  <c r="P597" i="2"/>
  <c r="Q597" i="2"/>
  <c r="H598" i="2"/>
  <c r="I598" i="2"/>
  <c r="J598" i="2"/>
  <c r="K598" i="2"/>
  <c r="L598" i="2"/>
  <c r="M598" i="2"/>
  <c r="N598" i="2"/>
  <c r="O598" i="2"/>
  <c r="P598" i="2"/>
  <c r="Q598" i="2"/>
  <c r="H599" i="2"/>
  <c r="I599" i="2"/>
  <c r="J599" i="2"/>
  <c r="K599" i="2"/>
  <c r="L599" i="2"/>
  <c r="M599" i="2"/>
  <c r="N599" i="2"/>
  <c r="O599" i="2"/>
  <c r="P599" i="2"/>
  <c r="Q599" i="2"/>
  <c r="H600" i="2"/>
  <c r="I600" i="2"/>
  <c r="J600" i="2"/>
  <c r="K600" i="2"/>
  <c r="L600" i="2"/>
  <c r="M600" i="2"/>
  <c r="N600" i="2"/>
  <c r="O600" i="2"/>
  <c r="P600" i="2"/>
  <c r="Q600" i="2"/>
  <c r="H601" i="2"/>
  <c r="I601" i="2"/>
  <c r="J601" i="2"/>
  <c r="K601" i="2"/>
  <c r="L601" i="2"/>
  <c r="M601" i="2"/>
  <c r="N601" i="2"/>
  <c r="O601" i="2"/>
  <c r="P601" i="2"/>
  <c r="Q601" i="2"/>
  <c r="H602" i="2"/>
  <c r="I602" i="2"/>
  <c r="J602" i="2"/>
  <c r="K602" i="2"/>
  <c r="L602" i="2"/>
  <c r="M602" i="2"/>
  <c r="N602" i="2"/>
  <c r="O602" i="2"/>
  <c r="P602" i="2"/>
  <c r="Q602" i="2"/>
  <c r="H603" i="2"/>
  <c r="I603" i="2"/>
  <c r="J603" i="2"/>
  <c r="K603" i="2"/>
  <c r="L603" i="2"/>
  <c r="M603" i="2"/>
  <c r="N603" i="2"/>
  <c r="O603" i="2"/>
  <c r="P603" i="2"/>
  <c r="Q603" i="2"/>
  <c r="H604" i="2"/>
  <c r="I604" i="2"/>
  <c r="J604" i="2"/>
  <c r="K604" i="2"/>
  <c r="L604" i="2"/>
  <c r="M604" i="2"/>
  <c r="N604" i="2"/>
  <c r="O604" i="2"/>
  <c r="P604" i="2"/>
  <c r="Q604" i="2"/>
  <c r="H605" i="2"/>
  <c r="I605" i="2"/>
  <c r="J605" i="2"/>
  <c r="K605" i="2"/>
  <c r="L605" i="2"/>
  <c r="M605" i="2"/>
  <c r="N605" i="2"/>
  <c r="O605" i="2"/>
  <c r="P605" i="2"/>
  <c r="Q605" i="2"/>
  <c r="H606" i="2"/>
  <c r="I606" i="2"/>
  <c r="J606" i="2"/>
  <c r="K606" i="2"/>
  <c r="L606" i="2"/>
  <c r="M606" i="2"/>
  <c r="N606" i="2"/>
  <c r="O606" i="2"/>
  <c r="P606" i="2"/>
  <c r="Q606" i="2"/>
  <c r="H607" i="2"/>
  <c r="I607" i="2"/>
  <c r="J607" i="2"/>
  <c r="K607" i="2"/>
  <c r="L607" i="2"/>
  <c r="M607" i="2"/>
  <c r="N607" i="2"/>
  <c r="O607" i="2"/>
  <c r="P607" i="2"/>
  <c r="Q607" i="2"/>
  <c r="H608" i="2"/>
  <c r="I608" i="2"/>
  <c r="J608" i="2"/>
  <c r="K608" i="2"/>
  <c r="L608" i="2"/>
  <c r="M608" i="2"/>
  <c r="N608" i="2"/>
  <c r="O608" i="2"/>
  <c r="P608" i="2"/>
  <c r="Q608" i="2"/>
  <c r="H609" i="2"/>
  <c r="I609" i="2"/>
  <c r="J609" i="2"/>
  <c r="K609" i="2"/>
  <c r="L609" i="2"/>
  <c r="M609" i="2"/>
  <c r="N609" i="2"/>
  <c r="O609" i="2"/>
  <c r="P609" i="2"/>
  <c r="Q609" i="2"/>
  <c r="H610" i="2"/>
  <c r="I610" i="2"/>
  <c r="J610" i="2"/>
  <c r="K610" i="2"/>
  <c r="L610" i="2"/>
  <c r="M610" i="2"/>
  <c r="N610" i="2"/>
  <c r="O610" i="2"/>
  <c r="P610" i="2"/>
  <c r="Q610" i="2"/>
  <c r="H611" i="2"/>
  <c r="I611" i="2"/>
  <c r="J611" i="2"/>
  <c r="K611" i="2"/>
  <c r="L611" i="2"/>
  <c r="M611" i="2"/>
  <c r="N611" i="2"/>
  <c r="O611" i="2"/>
  <c r="P611" i="2"/>
  <c r="Q611" i="2"/>
  <c r="H612" i="2"/>
  <c r="I612" i="2"/>
  <c r="J612" i="2"/>
  <c r="K612" i="2"/>
  <c r="L612" i="2"/>
  <c r="M612" i="2"/>
  <c r="N612" i="2"/>
  <c r="O612" i="2"/>
  <c r="P612" i="2"/>
  <c r="Q612" i="2"/>
  <c r="H613" i="2"/>
  <c r="I613" i="2"/>
  <c r="J613" i="2"/>
  <c r="K613" i="2"/>
  <c r="L613" i="2"/>
  <c r="M613" i="2"/>
  <c r="N613" i="2"/>
  <c r="O613" i="2"/>
  <c r="P613" i="2"/>
  <c r="Q613" i="2"/>
  <c r="H614" i="2"/>
  <c r="I614" i="2"/>
  <c r="J614" i="2"/>
  <c r="K614" i="2"/>
  <c r="L614" i="2"/>
  <c r="M614" i="2"/>
  <c r="N614" i="2"/>
  <c r="O614" i="2"/>
  <c r="P614" i="2"/>
  <c r="Q614" i="2"/>
  <c r="H615" i="2"/>
  <c r="I615" i="2"/>
  <c r="J615" i="2"/>
  <c r="K615" i="2"/>
  <c r="L615" i="2"/>
  <c r="M615" i="2"/>
  <c r="N615" i="2"/>
  <c r="O615" i="2"/>
  <c r="P615" i="2"/>
  <c r="Q615" i="2"/>
  <c r="H616" i="2"/>
  <c r="I616" i="2"/>
  <c r="J616" i="2"/>
  <c r="K616" i="2"/>
  <c r="L616" i="2"/>
  <c r="M616" i="2"/>
  <c r="N616" i="2"/>
  <c r="O616" i="2"/>
  <c r="P616" i="2"/>
  <c r="Q616" i="2"/>
  <c r="H617" i="2"/>
  <c r="I617" i="2"/>
  <c r="J617" i="2"/>
  <c r="K617" i="2"/>
  <c r="L617" i="2"/>
  <c r="M617" i="2"/>
  <c r="N617" i="2"/>
  <c r="O617" i="2"/>
  <c r="P617" i="2"/>
  <c r="Q617" i="2"/>
  <c r="H618" i="2"/>
  <c r="I618" i="2"/>
  <c r="J618" i="2"/>
  <c r="K618" i="2"/>
  <c r="L618" i="2"/>
  <c r="M618" i="2"/>
  <c r="N618" i="2"/>
  <c r="O618" i="2"/>
  <c r="P618" i="2"/>
  <c r="Q618" i="2"/>
  <c r="H619" i="2"/>
  <c r="I619" i="2"/>
  <c r="J619" i="2"/>
  <c r="K619" i="2"/>
  <c r="L619" i="2"/>
  <c r="M619" i="2"/>
  <c r="N619" i="2"/>
  <c r="O619" i="2"/>
  <c r="P619" i="2"/>
  <c r="Q619" i="2"/>
  <c r="H620" i="2"/>
  <c r="I620" i="2"/>
  <c r="J620" i="2"/>
  <c r="K620" i="2"/>
  <c r="L620" i="2"/>
  <c r="M620" i="2"/>
  <c r="N620" i="2"/>
  <c r="O620" i="2"/>
  <c r="P620" i="2"/>
  <c r="Q620" i="2"/>
  <c r="H621" i="2"/>
  <c r="I621" i="2"/>
  <c r="J621" i="2"/>
  <c r="K621" i="2"/>
  <c r="L621" i="2"/>
  <c r="M621" i="2"/>
  <c r="N621" i="2"/>
  <c r="O621" i="2"/>
  <c r="P621" i="2"/>
  <c r="Q621" i="2"/>
  <c r="H622" i="2"/>
  <c r="I622" i="2"/>
  <c r="J622" i="2"/>
  <c r="K622" i="2"/>
  <c r="L622" i="2"/>
  <c r="M622" i="2"/>
  <c r="N622" i="2"/>
  <c r="O622" i="2"/>
  <c r="P622" i="2"/>
  <c r="Q622" i="2"/>
  <c r="H623" i="2"/>
  <c r="I623" i="2"/>
  <c r="J623" i="2"/>
  <c r="K623" i="2"/>
  <c r="L623" i="2"/>
  <c r="M623" i="2"/>
  <c r="N623" i="2"/>
  <c r="O623" i="2"/>
  <c r="P623" i="2"/>
  <c r="Q623" i="2"/>
  <c r="H624" i="2"/>
  <c r="I624" i="2"/>
  <c r="J624" i="2"/>
  <c r="K624" i="2"/>
  <c r="L624" i="2"/>
  <c r="M624" i="2"/>
  <c r="N624" i="2"/>
  <c r="O624" i="2"/>
  <c r="P624" i="2"/>
  <c r="Q624" i="2"/>
  <c r="H625" i="2"/>
  <c r="I625" i="2"/>
  <c r="J625" i="2"/>
  <c r="K625" i="2"/>
  <c r="L625" i="2"/>
  <c r="M625" i="2"/>
  <c r="N625" i="2"/>
  <c r="O625" i="2"/>
  <c r="P625" i="2"/>
  <c r="Q625" i="2"/>
  <c r="H626" i="2"/>
  <c r="I626" i="2"/>
  <c r="J626" i="2"/>
  <c r="K626" i="2"/>
  <c r="L626" i="2"/>
  <c r="M626" i="2"/>
  <c r="N626" i="2"/>
  <c r="O626" i="2"/>
  <c r="P626" i="2"/>
  <c r="Q626" i="2"/>
  <c r="H627" i="2"/>
  <c r="I627" i="2"/>
  <c r="J627" i="2"/>
  <c r="K627" i="2"/>
  <c r="L627" i="2"/>
  <c r="M627" i="2"/>
  <c r="N627" i="2"/>
  <c r="O627" i="2"/>
  <c r="P627" i="2"/>
  <c r="Q627" i="2"/>
  <c r="H628" i="2"/>
  <c r="I628" i="2"/>
  <c r="J628" i="2"/>
  <c r="K628" i="2"/>
  <c r="L628" i="2"/>
  <c r="M628" i="2"/>
  <c r="N628" i="2"/>
  <c r="O628" i="2"/>
  <c r="P628" i="2"/>
  <c r="Q628" i="2"/>
  <c r="H629" i="2"/>
  <c r="I629" i="2"/>
  <c r="J629" i="2"/>
  <c r="K629" i="2"/>
  <c r="L629" i="2"/>
  <c r="M629" i="2"/>
  <c r="N629" i="2"/>
  <c r="O629" i="2"/>
  <c r="P629" i="2"/>
  <c r="Q629" i="2"/>
  <c r="H630" i="2"/>
  <c r="I630" i="2"/>
  <c r="J630" i="2"/>
  <c r="K630" i="2"/>
  <c r="L630" i="2"/>
  <c r="M630" i="2"/>
  <c r="N630" i="2"/>
  <c r="O630" i="2"/>
  <c r="P630" i="2"/>
  <c r="Q630" i="2"/>
  <c r="H631" i="2"/>
  <c r="I631" i="2"/>
  <c r="J631" i="2"/>
  <c r="K631" i="2"/>
  <c r="L631" i="2"/>
  <c r="M631" i="2"/>
  <c r="N631" i="2"/>
  <c r="O631" i="2"/>
  <c r="P631" i="2"/>
  <c r="Q631" i="2"/>
  <c r="H632" i="2"/>
  <c r="I632" i="2"/>
  <c r="J632" i="2"/>
  <c r="K632" i="2"/>
  <c r="L632" i="2"/>
  <c r="M632" i="2"/>
  <c r="N632" i="2"/>
  <c r="O632" i="2"/>
  <c r="P632" i="2"/>
  <c r="Q632" i="2"/>
  <c r="H633" i="2"/>
  <c r="I633" i="2"/>
  <c r="J633" i="2"/>
  <c r="K633" i="2"/>
  <c r="L633" i="2"/>
  <c r="M633" i="2"/>
  <c r="N633" i="2"/>
  <c r="O633" i="2"/>
  <c r="P633" i="2"/>
  <c r="Q633" i="2"/>
  <c r="H634" i="2"/>
  <c r="I634" i="2"/>
  <c r="J634" i="2"/>
  <c r="K634" i="2"/>
  <c r="L634" i="2"/>
  <c r="M634" i="2"/>
  <c r="N634" i="2"/>
  <c r="O634" i="2"/>
  <c r="P634" i="2"/>
  <c r="Q634" i="2"/>
  <c r="H635" i="2"/>
  <c r="I635" i="2"/>
  <c r="J635" i="2"/>
  <c r="K635" i="2"/>
  <c r="L635" i="2"/>
  <c r="M635" i="2"/>
  <c r="N635" i="2"/>
  <c r="O635" i="2"/>
  <c r="P635" i="2"/>
  <c r="Q635" i="2"/>
  <c r="H636" i="2"/>
  <c r="I636" i="2"/>
  <c r="J636" i="2"/>
  <c r="K636" i="2"/>
  <c r="L636" i="2"/>
  <c r="M636" i="2"/>
  <c r="N636" i="2"/>
  <c r="O636" i="2"/>
  <c r="P636" i="2"/>
  <c r="Q636" i="2"/>
  <c r="H637" i="2"/>
  <c r="I637" i="2"/>
  <c r="J637" i="2"/>
  <c r="K637" i="2"/>
  <c r="L637" i="2"/>
  <c r="M637" i="2"/>
  <c r="N637" i="2"/>
  <c r="O637" i="2"/>
  <c r="P637" i="2"/>
  <c r="Q637" i="2"/>
  <c r="H638" i="2"/>
  <c r="I638" i="2"/>
  <c r="J638" i="2"/>
  <c r="K638" i="2"/>
  <c r="L638" i="2"/>
  <c r="M638" i="2"/>
  <c r="N638" i="2"/>
  <c r="O638" i="2"/>
  <c r="P638" i="2"/>
  <c r="Q638" i="2"/>
  <c r="H639" i="2"/>
  <c r="I639" i="2"/>
  <c r="J639" i="2"/>
  <c r="K639" i="2"/>
  <c r="L639" i="2"/>
  <c r="M639" i="2"/>
  <c r="N639" i="2"/>
  <c r="O639" i="2"/>
  <c r="P639" i="2"/>
  <c r="Q639" i="2"/>
  <c r="H640" i="2"/>
  <c r="I640" i="2"/>
  <c r="J640" i="2"/>
  <c r="K640" i="2"/>
  <c r="L640" i="2"/>
  <c r="M640" i="2"/>
  <c r="N640" i="2"/>
  <c r="O640" i="2"/>
  <c r="P640" i="2"/>
  <c r="Q640" i="2"/>
  <c r="H641" i="2"/>
  <c r="I641" i="2"/>
  <c r="J641" i="2"/>
  <c r="K641" i="2"/>
  <c r="L641" i="2"/>
  <c r="M641" i="2"/>
  <c r="N641" i="2"/>
  <c r="O641" i="2"/>
  <c r="P641" i="2"/>
  <c r="Q641" i="2"/>
  <c r="H642" i="2"/>
  <c r="I642" i="2"/>
  <c r="J642" i="2"/>
  <c r="K642" i="2"/>
  <c r="L642" i="2"/>
  <c r="M642" i="2"/>
  <c r="N642" i="2"/>
  <c r="O642" i="2"/>
  <c r="P642" i="2"/>
  <c r="Q642" i="2"/>
  <c r="H643" i="2"/>
  <c r="I643" i="2"/>
  <c r="J643" i="2"/>
  <c r="K643" i="2"/>
  <c r="L643" i="2"/>
  <c r="M643" i="2"/>
  <c r="N643" i="2"/>
  <c r="O643" i="2"/>
  <c r="P643" i="2"/>
  <c r="Q643" i="2"/>
  <c r="H644" i="2"/>
  <c r="I644" i="2"/>
  <c r="J644" i="2"/>
  <c r="K644" i="2"/>
  <c r="L644" i="2"/>
  <c r="M644" i="2"/>
  <c r="N644" i="2"/>
  <c r="O644" i="2"/>
  <c r="P644" i="2"/>
  <c r="Q644" i="2"/>
  <c r="H645" i="2"/>
  <c r="I645" i="2"/>
  <c r="J645" i="2"/>
  <c r="K645" i="2"/>
  <c r="L645" i="2"/>
  <c r="M645" i="2"/>
  <c r="N645" i="2"/>
  <c r="O645" i="2"/>
  <c r="P645" i="2"/>
  <c r="Q645" i="2"/>
  <c r="H646" i="2"/>
  <c r="I646" i="2"/>
  <c r="J646" i="2"/>
  <c r="K646" i="2"/>
  <c r="L646" i="2"/>
  <c r="M646" i="2"/>
  <c r="N646" i="2"/>
  <c r="O646" i="2"/>
  <c r="P646" i="2"/>
  <c r="Q646" i="2"/>
  <c r="H647" i="2"/>
  <c r="I647" i="2"/>
  <c r="J647" i="2"/>
  <c r="K647" i="2"/>
  <c r="L647" i="2"/>
  <c r="M647" i="2"/>
  <c r="N647" i="2"/>
  <c r="O647" i="2"/>
  <c r="P647" i="2"/>
  <c r="Q647" i="2"/>
  <c r="H648" i="2"/>
  <c r="I648" i="2"/>
  <c r="J648" i="2"/>
  <c r="K648" i="2"/>
  <c r="L648" i="2"/>
  <c r="M648" i="2"/>
  <c r="N648" i="2"/>
  <c r="O648" i="2"/>
  <c r="P648" i="2"/>
  <c r="Q648" i="2"/>
  <c r="H649" i="2"/>
  <c r="I649" i="2"/>
  <c r="J649" i="2"/>
  <c r="K649" i="2"/>
  <c r="L649" i="2"/>
  <c r="M649" i="2"/>
  <c r="N649" i="2"/>
  <c r="O649" i="2"/>
  <c r="P649" i="2"/>
  <c r="Q649" i="2"/>
  <c r="H650" i="2"/>
  <c r="I650" i="2"/>
  <c r="J650" i="2"/>
  <c r="K650" i="2"/>
  <c r="L650" i="2"/>
  <c r="M650" i="2"/>
  <c r="N650" i="2"/>
  <c r="O650" i="2"/>
  <c r="P650" i="2"/>
  <c r="Q650" i="2"/>
  <c r="H651" i="2"/>
  <c r="I651" i="2"/>
  <c r="J651" i="2"/>
  <c r="K651" i="2"/>
  <c r="L651" i="2"/>
  <c r="M651" i="2"/>
  <c r="N651" i="2"/>
  <c r="O651" i="2"/>
  <c r="P651" i="2"/>
  <c r="Q651" i="2"/>
  <c r="H652" i="2"/>
  <c r="I652" i="2"/>
  <c r="J652" i="2"/>
  <c r="K652" i="2"/>
  <c r="L652" i="2"/>
  <c r="M652" i="2"/>
  <c r="N652" i="2"/>
  <c r="O652" i="2"/>
  <c r="P652" i="2"/>
  <c r="Q652" i="2"/>
  <c r="H653" i="2"/>
  <c r="I653" i="2"/>
  <c r="J653" i="2"/>
  <c r="K653" i="2"/>
  <c r="L653" i="2"/>
  <c r="M653" i="2"/>
  <c r="N653" i="2"/>
  <c r="O653" i="2"/>
  <c r="P653" i="2"/>
  <c r="Q653" i="2"/>
  <c r="H654" i="2"/>
  <c r="I654" i="2"/>
  <c r="J654" i="2"/>
  <c r="K654" i="2"/>
  <c r="L654" i="2"/>
  <c r="M654" i="2"/>
  <c r="N654" i="2"/>
  <c r="O654" i="2"/>
  <c r="P654" i="2"/>
  <c r="Q654" i="2"/>
  <c r="H655" i="2"/>
  <c r="I655" i="2"/>
  <c r="J655" i="2"/>
  <c r="K655" i="2"/>
  <c r="L655" i="2"/>
  <c r="M655" i="2"/>
  <c r="N655" i="2"/>
  <c r="O655" i="2"/>
  <c r="P655" i="2"/>
  <c r="Q655" i="2"/>
  <c r="H656" i="2"/>
  <c r="I656" i="2"/>
  <c r="J656" i="2"/>
  <c r="K656" i="2"/>
  <c r="L656" i="2"/>
  <c r="M656" i="2"/>
  <c r="N656" i="2"/>
  <c r="O656" i="2"/>
  <c r="P656" i="2"/>
  <c r="Q656" i="2"/>
  <c r="H657" i="2"/>
  <c r="I657" i="2"/>
  <c r="J657" i="2"/>
  <c r="K657" i="2"/>
  <c r="L657" i="2"/>
  <c r="M657" i="2"/>
  <c r="N657" i="2"/>
  <c r="O657" i="2"/>
  <c r="P657" i="2"/>
  <c r="Q657" i="2"/>
  <c r="H658" i="2"/>
  <c r="I658" i="2"/>
  <c r="J658" i="2"/>
  <c r="K658" i="2"/>
  <c r="L658" i="2"/>
  <c r="M658" i="2"/>
  <c r="N658" i="2"/>
  <c r="O658" i="2"/>
  <c r="P658" i="2"/>
  <c r="Q658" i="2"/>
  <c r="H659" i="2"/>
  <c r="I659" i="2"/>
  <c r="J659" i="2"/>
  <c r="K659" i="2"/>
  <c r="L659" i="2"/>
  <c r="M659" i="2"/>
  <c r="N659" i="2"/>
  <c r="O659" i="2"/>
  <c r="P659" i="2"/>
  <c r="Q659" i="2"/>
  <c r="H660" i="2"/>
  <c r="I660" i="2"/>
  <c r="J660" i="2"/>
  <c r="K660" i="2"/>
  <c r="L660" i="2"/>
  <c r="M660" i="2"/>
  <c r="N660" i="2"/>
  <c r="O660" i="2"/>
  <c r="P660" i="2"/>
  <c r="Q660" i="2"/>
  <c r="H661" i="2"/>
  <c r="I661" i="2"/>
  <c r="J661" i="2"/>
  <c r="K661" i="2"/>
  <c r="L661" i="2"/>
  <c r="M661" i="2"/>
  <c r="N661" i="2"/>
  <c r="O661" i="2"/>
  <c r="P661" i="2"/>
  <c r="Q661" i="2"/>
  <c r="H662" i="2"/>
  <c r="I662" i="2"/>
  <c r="J662" i="2"/>
  <c r="K662" i="2"/>
  <c r="L662" i="2"/>
  <c r="M662" i="2"/>
  <c r="N662" i="2"/>
  <c r="O662" i="2"/>
  <c r="P662" i="2"/>
  <c r="Q662" i="2"/>
  <c r="H663" i="2"/>
  <c r="I663" i="2"/>
  <c r="J663" i="2"/>
  <c r="K663" i="2"/>
  <c r="L663" i="2"/>
  <c r="M663" i="2"/>
  <c r="N663" i="2"/>
  <c r="O663" i="2"/>
  <c r="P663" i="2"/>
  <c r="Q663" i="2"/>
  <c r="H664" i="2"/>
  <c r="I664" i="2"/>
  <c r="J664" i="2"/>
  <c r="K664" i="2"/>
  <c r="L664" i="2"/>
  <c r="M664" i="2"/>
  <c r="N664" i="2"/>
  <c r="O664" i="2"/>
  <c r="P664" i="2"/>
  <c r="Q664" i="2"/>
  <c r="H665" i="2"/>
  <c r="I665" i="2"/>
  <c r="J665" i="2"/>
  <c r="K665" i="2"/>
  <c r="L665" i="2"/>
  <c r="M665" i="2"/>
  <c r="N665" i="2"/>
  <c r="O665" i="2"/>
  <c r="P665" i="2"/>
  <c r="Q665" i="2"/>
  <c r="H666" i="2"/>
  <c r="I666" i="2"/>
  <c r="J666" i="2"/>
  <c r="K666" i="2"/>
  <c r="L666" i="2"/>
  <c r="M666" i="2"/>
  <c r="N666" i="2"/>
  <c r="O666" i="2"/>
  <c r="P666" i="2"/>
  <c r="Q666" i="2"/>
  <c r="H667" i="2"/>
  <c r="I667" i="2"/>
  <c r="J667" i="2"/>
  <c r="K667" i="2"/>
  <c r="L667" i="2"/>
  <c r="M667" i="2"/>
  <c r="N667" i="2"/>
  <c r="O667" i="2"/>
  <c r="P667" i="2"/>
  <c r="Q667" i="2"/>
  <c r="H668" i="2"/>
  <c r="I668" i="2"/>
  <c r="J668" i="2"/>
  <c r="K668" i="2"/>
  <c r="L668" i="2"/>
  <c r="M668" i="2"/>
  <c r="N668" i="2"/>
  <c r="O668" i="2"/>
  <c r="P668" i="2"/>
  <c r="Q668" i="2"/>
  <c r="H669" i="2"/>
  <c r="I669" i="2"/>
  <c r="J669" i="2"/>
  <c r="K669" i="2"/>
  <c r="L669" i="2"/>
  <c r="M669" i="2"/>
  <c r="N669" i="2"/>
  <c r="O669" i="2"/>
  <c r="P669" i="2"/>
  <c r="Q669" i="2"/>
  <c r="H670" i="2"/>
  <c r="I670" i="2"/>
  <c r="J670" i="2"/>
  <c r="K670" i="2"/>
  <c r="L670" i="2"/>
  <c r="M670" i="2"/>
  <c r="N670" i="2"/>
  <c r="O670" i="2"/>
  <c r="P670" i="2"/>
  <c r="Q670" i="2"/>
  <c r="H671" i="2"/>
  <c r="I671" i="2"/>
  <c r="J671" i="2"/>
  <c r="K671" i="2"/>
  <c r="L671" i="2"/>
  <c r="M671" i="2"/>
  <c r="N671" i="2"/>
  <c r="O671" i="2"/>
  <c r="P671" i="2"/>
  <c r="Q671" i="2"/>
  <c r="H672" i="2"/>
  <c r="I672" i="2"/>
  <c r="J672" i="2"/>
  <c r="K672" i="2"/>
  <c r="L672" i="2"/>
  <c r="M672" i="2"/>
  <c r="N672" i="2"/>
  <c r="O672" i="2"/>
  <c r="P672" i="2"/>
  <c r="Q672" i="2"/>
  <c r="H673" i="2"/>
  <c r="I673" i="2"/>
  <c r="J673" i="2"/>
  <c r="K673" i="2"/>
  <c r="L673" i="2"/>
  <c r="M673" i="2"/>
  <c r="N673" i="2"/>
  <c r="O673" i="2"/>
  <c r="P673" i="2"/>
  <c r="Q673" i="2"/>
  <c r="H674" i="2"/>
  <c r="I674" i="2"/>
  <c r="J674" i="2"/>
  <c r="K674" i="2"/>
  <c r="L674" i="2"/>
  <c r="M674" i="2"/>
  <c r="N674" i="2"/>
  <c r="O674" i="2"/>
  <c r="P674" i="2"/>
  <c r="Q674" i="2"/>
  <c r="H675" i="2"/>
  <c r="I675" i="2"/>
  <c r="J675" i="2"/>
  <c r="K675" i="2"/>
  <c r="L675" i="2"/>
  <c r="M675" i="2"/>
  <c r="N675" i="2"/>
  <c r="O675" i="2"/>
  <c r="P675" i="2"/>
  <c r="Q675" i="2"/>
  <c r="H676" i="2"/>
  <c r="I676" i="2"/>
  <c r="J676" i="2"/>
  <c r="K676" i="2"/>
  <c r="L676" i="2"/>
  <c r="M676" i="2"/>
  <c r="N676" i="2"/>
  <c r="O676" i="2"/>
  <c r="P676" i="2"/>
  <c r="Q676" i="2"/>
  <c r="H677" i="2"/>
  <c r="I677" i="2"/>
  <c r="J677" i="2"/>
  <c r="K677" i="2"/>
  <c r="L677" i="2"/>
  <c r="M677" i="2"/>
  <c r="N677" i="2"/>
  <c r="O677" i="2"/>
  <c r="P677" i="2"/>
  <c r="Q677" i="2"/>
  <c r="H678" i="2"/>
  <c r="I678" i="2"/>
  <c r="J678" i="2"/>
  <c r="K678" i="2"/>
  <c r="L678" i="2"/>
  <c r="M678" i="2"/>
  <c r="N678" i="2"/>
  <c r="O678" i="2"/>
  <c r="P678" i="2"/>
  <c r="Q678" i="2"/>
  <c r="H679" i="2"/>
  <c r="I679" i="2"/>
  <c r="J679" i="2"/>
  <c r="K679" i="2"/>
  <c r="L679" i="2"/>
  <c r="M679" i="2"/>
  <c r="N679" i="2"/>
  <c r="O679" i="2"/>
  <c r="P679" i="2"/>
  <c r="Q679" i="2"/>
  <c r="H680" i="2"/>
  <c r="I680" i="2"/>
  <c r="J680" i="2"/>
  <c r="K680" i="2"/>
  <c r="L680" i="2"/>
  <c r="M680" i="2"/>
  <c r="N680" i="2"/>
  <c r="O680" i="2"/>
  <c r="P680" i="2"/>
  <c r="Q680" i="2"/>
  <c r="H681" i="2"/>
  <c r="I681" i="2"/>
  <c r="J681" i="2"/>
  <c r="K681" i="2"/>
  <c r="L681" i="2"/>
  <c r="M681" i="2"/>
  <c r="N681" i="2"/>
  <c r="O681" i="2"/>
  <c r="P681" i="2"/>
  <c r="Q681" i="2"/>
  <c r="H682" i="2"/>
  <c r="I682" i="2"/>
  <c r="J682" i="2"/>
  <c r="K682" i="2"/>
  <c r="L682" i="2"/>
  <c r="M682" i="2"/>
  <c r="N682" i="2"/>
  <c r="O682" i="2"/>
  <c r="P682" i="2"/>
  <c r="Q682" i="2"/>
  <c r="H683" i="2"/>
  <c r="I683" i="2"/>
  <c r="J683" i="2"/>
  <c r="K683" i="2"/>
  <c r="L683" i="2"/>
  <c r="M683" i="2"/>
  <c r="N683" i="2"/>
  <c r="O683" i="2"/>
  <c r="P683" i="2"/>
  <c r="Q683" i="2"/>
  <c r="H684" i="2"/>
  <c r="I684" i="2"/>
  <c r="J684" i="2"/>
  <c r="K684" i="2"/>
  <c r="L684" i="2"/>
  <c r="M684" i="2"/>
  <c r="N684" i="2"/>
  <c r="O684" i="2"/>
  <c r="P684" i="2"/>
  <c r="Q684" i="2"/>
  <c r="H685" i="2"/>
  <c r="I685" i="2"/>
  <c r="J685" i="2"/>
  <c r="K685" i="2"/>
  <c r="L685" i="2"/>
  <c r="M685" i="2"/>
  <c r="N685" i="2"/>
  <c r="O685" i="2"/>
  <c r="P685" i="2"/>
  <c r="Q685" i="2"/>
  <c r="H686" i="2"/>
  <c r="I686" i="2"/>
  <c r="J686" i="2"/>
  <c r="K686" i="2"/>
  <c r="L686" i="2"/>
  <c r="M686" i="2"/>
  <c r="N686" i="2"/>
  <c r="O686" i="2"/>
  <c r="P686" i="2"/>
  <c r="Q686" i="2"/>
  <c r="H687" i="2"/>
  <c r="I687" i="2"/>
  <c r="J687" i="2"/>
  <c r="K687" i="2"/>
  <c r="L687" i="2"/>
  <c r="M687" i="2"/>
  <c r="N687" i="2"/>
  <c r="O687" i="2"/>
  <c r="P687" i="2"/>
  <c r="Q687" i="2"/>
  <c r="H688" i="2"/>
  <c r="I688" i="2"/>
  <c r="J688" i="2"/>
  <c r="K688" i="2"/>
  <c r="L688" i="2"/>
  <c r="M688" i="2"/>
  <c r="N688" i="2"/>
  <c r="O688" i="2"/>
  <c r="P688" i="2"/>
  <c r="Q688" i="2"/>
  <c r="H689" i="2"/>
  <c r="I689" i="2"/>
  <c r="J689" i="2"/>
  <c r="K689" i="2"/>
  <c r="L689" i="2"/>
  <c r="M689" i="2"/>
  <c r="N689" i="2"/>
  <c r="O689" i="2"/>
  <c r="P689" i="2"/>
  <c r="Q689" i="2"/>
  <c r="H690" i="2"/>
  <c r="I690" i="2"/>
  <c r="J690" i="2"/>
  <c r="K690" i="2"/>
  <c r="L690" i="2"/>
  <c r="M690" i="2"/>
  <c r="N690" i="2"/>
  <c r="O690" i="2"/>
  <c r="P690" i="2"/>
  <c r="Q690" i="2"/>
  <c r="H691" i="2"/>
  <c r="I691" i="2"/>
  <c r="J691" i="2"/>
  <c r="K691" i="2"/>
  <c r="L691" i="2"/>
  <c r="M691" i="2"/>
  <c r="N691" i="2"/>
  <c r="O691" i="2"/>
  <c r="P691" i="2"/>
  <c r="Q691" i="2"/>
  <c r="H692" i="2"/>
  <c r="I692" i="2"/>
  <c r="J692" i="2"/>
  <c r="K692" i="2"/>
  <c r="L692" i="2"/>
  <c r="M692" i="2"/>
  <c r="N692" i="2"/>
  <c r="O692" i="2"/>
  <c r="P692" i="2"/>
  <c r="Q692" i="2"/>
  <c r="H693" i="2"/>
  <c r="I693" i="2"/>
  <c r="J693" i="2"/>
  <c r="K693" i="2"/>
  <c r="L693" i="2"/>
  <c r="M693" i="2"/>
  <c r="N693" i="2"/>
  <c r="O693" i="2"/>
  <c r="P693" i="2"/>
  <c r="Q693" i="2"/>
  <c r="H694" i="2"/>
  <c r="I694" i="2"/>
  <c r="J694" i="2"/>
  <c r="K694" i="2"/>
  <c r="L694" i="2"/>
  <c r="M694" i="2"/>
  <c r="N694" i="2"/>
  <c r="O694" i="2"/>
  <c r="P694" i="2"/>
  <c r="Q694" i="2"/>
  <c r="H495" i="2"/>
  <c r="I495" i="2"/>
  <c r="J495" i="2"/>
  <c r="K495" i="2"/>
  <c r="L495" i="2"/>
  <c r="M495" i="2"/>
  <c r="N495" i="2"/>
  <c r="O495" i="2"/>
  <c r="P495" i="2"/>
  <c r="Q495" i="2"/>
  <c r="H496" i="2"/>
  <c r="I496" i="2"/>
  <c r="J496" i="2"/>
  <c r="K496" i="2"/>
  <c r="L496" i="2"/>
  <c r="M496" i="2"/>
  <c r="N496" i="2"/>
  <c r="O496" i="2"/>
  <c r="P496" i="2"/>
  <c r="Q496" i="2"/>
  <c r="H497" i="2"/>
  <c r="I497" i="2"/>
  <c r="J497" i="2"/>
  <c r="K497" i="2"/>
  <c r="L497" i="2"/>
  <c r="M497" i="2"/>
  <c r="N497" i="2"/>
  <c r="O497" i="2"/>
  <c r="P497" i="2"/>
  <c r="Q497" i="2"/>
  <c r="H498" i="2"/>
  <c r="I498" i="2"/>
  <c r="J498" i="2"/>
  <c r="K498" i="2"/>
  <c r="L498" i="2"/>
  <c r="M498" i="2"/>
  <c r="N498" i="2"/>
  <c r="O498" i="2"/>
  <c r="P498" i="2"/>
  <c r="Q498" i="2"/>
  <c r="H499" i="2"/>
  <c r="I499" i="2"/>
  <c r="J499" i="2"/>
  <c r="K499" i="2"/>
  <c r="L499" i="2"/>
  <c r="M499" i="2"/>
  <c r="N499" i="2"/>
  <c r="O499" i="2"/>
  <c r="P499" i="2"/>
  <c r="Q499" i="2"/>
  <c r="H500" i="2"/>
  <c r="I500" i="2"/>
  <c r="J500" i="2"/>
  <c r="K500" i="2"/>
  <c r="L500" i="2"/>
  <c r="M500" i="2"/>
  <c r="N500" i="2"/>
  <c r="O500" i="2"/>
  <c r="P500" i="2"/>
  <c r="Q500" i="2"/>
  <c r="H501" i="2"/>
  <c r="I501" i="2"/>
  <c r="J501" i="2"/>
  <c r="K501" i="2"/>
  <c r="L501" i="2"/>
  <c r="M501" i="2"/>
  <c r="N501" i="2"/>
  <c r="O501" i="2"/>
  <c r="P501" i="2"/>
  <c r="Q501" i="2"/>
  <c r="H502" i="2"/>
  <c r="I502" i="2"/>
  <c r="J502" i="2"/>
  <c r="K502" i="2"/>
  <c r="L502" i="2"/>
  <c r="M502" i="2"/>
  <c r="N502" i="2"/>
  <c r="O502" i="2"/>
  <c r="P502" i="2"/>
  <c r="Q502" i="2"/>
  <c r="H503" i="2"/>
  <c r="I503" i="2"/>
  <c r="J503" i="2"/>
  <c r="K503" i="2"/>
  <c r="L503" i="2"/>
  <c r="M503" i="2"/>
  <c r="N503" i="2"/>
  <c r="O503" i="2"/>
  <c r="P503" i="2"/>
  <c r="Q503" i="2"/>
  <c r="H504" i="2"/>
  <c r="I504" i="2"/>
  <c r="J504" i="2"/>
  <c r="K504" i="2"/>
  <c r="L504" i="2"/>
  <c r="M504" i="2"/>
  <c r="N504" i="2"/>
  <c r="O504" i="2"/>
  <c r="P504" i="2"/>
  <c r="Q504" i="2"/>
  <c r="H505" i="2"/>
  <c r="I505" i="2"/>
  <c r="J505" i="2"/>
  <c r="K505" i="2"/>
  <c r="L505" i="2"/>
  <c r="M505" i="2"/>
  <c r="N505" i="2"/>
  <c r="O505" i="2"/>
  <c r="P505" i="2"/>
  <c r="Q505" i="2"/>
  <c r="H506" i="2"/>
  <c r="I506" i="2"/>
  <c r="J506" i="2"/>
  <c r="K506" i="2"/>
  <c r="L506" i="2"/>
  <c r="M506" i="2"/>
  <c r="N506" i="2"/>
  <c r="O506" i="2"/>
  <c r="P506" i="2"/>
  <c r="Q506" i="2"/>
  <c r="H507" i="2"/>
  <c r="I507" i="2"/>
  <c r="J507" i="2"/>
  <c r="K507" i="2"/>
  <c r="L507" i="2"/>
  <c r="M507" i="2"/>
  <c r="N507" i="2"/>
  <c r="O507" i="2"/>
  <c r="P507" i="2"/>
  <c r="Q507" i="2"/>
  <c r="H508" i="2"/>
  <c r="I508" i="2"/>
  <c r="J508" i="2"/>
  <c r="K508" i="2"/>
  <c r="L508" i="2"/>
  <c r="M508" i="2"/>
  <c r="N508" i="2"/>
  <c r="O508" i="2"/>
  <c r="P508" i="2"/>
  <c r="Q508" i="2"/>
  <c r="H509" i="2"/>
  <c r="I509" i="2"/>
  <c r="J509" i="2"/>
  <c r="K509" i="2"/>
  <c r="L509" i="2"/>
  <c r="M509" i="2"/>
  <c r="N509" i="2"/>
  <c r="O509" i="2"/>
  <c r="P509" i="2"/>
  <c r="Q509" i="2"/>
  <c r="H510" i="2"/>
  <c r="I510" i="2"/>
  <c r="J510" i="2"/>
  <c r="K510" i="2"/>
  <c r="L510" i="2"/>
  <c r="M510" i="2"/>
  <c r="N510" i="2"/>
  <c r="O510" i="2"/>
  <c r="P510" i="2"/>
  <c r="Q510" i="2"/>
  <c r="H511" i="2"/>
  <c r="I511" i="2"/>
  <c r="J511" i="2"/>
  <c r="K511" i="2"/>
  <c r="L511" i="2"/>
  <c r="M511" i="2"/>
  <c r="N511" i="2"/>
  <c r="O511" i="2"/>
  <c r="P511" i="2"/>
  <c r="Q511" i="2"/>
  <c r="H512" i="2"/>
  <c r="I512" i="2"/>
  <c r="J512" i="2"/>
  <c r="K512" i="2"/>
  <c r="L512" i="2"/>
  <c r="M512" i="2"/>
  <c r="N512" i="2"/>
  <c r="O512" i="2"/>
  <c r="P512" i="2"/>
  <c r="Q512" i="2"/>
  <c r="H513" i="2"/>
  <c r="I513" i="2"/>
  <c r="J513" i="2"/>
  <c r="K513" i="2"/>
  <c r="L513" i="2"/>
  <c r="M513" i="2"/>
  <c r="N513" i="2"/>
  <c r="O513" i="2"/>
  <c r="P513" i="2"/>
  <c r="Q513" i="2"/>
  <c r="H514" i="2"/>
  <c r="I514" i="2"/>
  <c r="J514" i="2"/>
  <c r="K514" i="2"/>
  <c r="L514" i="2"/>
  <c r="M514" i="2"/>
  <c r="N514" i="2"/>
  <c r="O514" i="2"/>
  <c r="P514" i="2"/>
  <c r="Q514" i="2"/>
  <c r="H515" i="2"/>
  <c r="I515" i="2"/>
  <c r="J515" i="2"/>
  <c r="K515" i="2"/>
  <c r="L515" i="2"/>
  <c r="M515" i="2"/>
  <c r="N515" i="2"/>
  <c r="O515" i="2"/>
  <c r="P515" i="2"/>
  <c r="Q515" i="2"/>
  <c r="H516" i="2"/>
  <c r="I516" i="2"/>
  <c r="J516" i="2"/>
  <c r="K516" i="2"/>
  <c r="L516" i="2"/>
  <c r="M516" i="2"/>
  <c r="N516" i="2"/>
  <c r="O516" i="2"/>
  <c r="P516" i="2"/>
  <c r="Q516" i="2"/>
  <c r="H517" i="2"/>
  <c r="I517" i="2"/>
  <c r="J517" i="2"/>
  <c r="K517" i="2"/>
  <c r="L517" i="2"/>
  <c r="M517" i="2"/>
  <c r="N517" i="2"/>
  <c r="O517" i="2"/>
  <c r="P517" i="2"/>
  <c r="Q517" i="2"/>
  <c r="H518" i="2"/>
  <c r="I518" i="2"/>
  <c r="J518" i="2"/>
  <c r="K518" i="2"/>
  <c r="L518" i="2"/>
  <c r="M518" i="2"/>
  <c r="N518" i="2"/>
  <c r="O518" i="2"/>
  <c r="P518" i="2"/>
  <c r="Q518" i="2"/>
  <c r="H519" i="2"/>
  <c r="I519" i="2"/>
  <c r="J519" i="2"/>
  <c r="K519" i="2"/>
  <c r="L519" i="2"/>
  <c r="M519" i="2"/>
  <c r="N519" i="2"/>
  <c r="O519" i="2"/>
  <c r="P519" i="2"/>
  <c r="Q519" i="2"/>
  <c r="H520" i="2"/>
  <c r="I520" i="2"/>
  <c r="J520" i="2"/>
  <c r="K520" i="2"/>
  <c r="L520" i="2"/>
  <c r="M520" i="2"/>
  <c r="N520" i="2"/>
  <c r="O520" i="2"/>
  <c r="P520" i="2"/>
  <c r="Q520" i="2"/>
  <c r="H521" i="2"/>
  <c r="I521" i="2"/>
  <c r="J521" i="2"/>
  <c r="K521" i="2"/>
  <c r="L521" i="2"/>
  <c r="M521" i="2"/>
  <c r="N521" i="2"/>
  <c r="O521" i="2"/>
  <c r="P521" i="2"/>
  <c r="Q521" i="2"/>
  <c r="H522" i="2"/>
  <c r="I522" i="2"/>
  <c r="J522" i="2"/>
  <c r="K522" i="2"/>
  <c r="L522" i="2"/>
  <c r="M522" i="2"/>
  <c r="N522" i="2"/>
  <c r="O522" i="2"/>
  <c r="P522" i="2"/>
  <c r="Q522" i="2"/>
  <c r="H523" i="2"/>
  <c r="I523" i="2"/>
  <c r="J523" i="2"/>
  <c r="K523" i="2"/>
  <c r="L523" i="2"/>
  <c r="M523" i="2"/>
  <c r="N523" i="2"/>
  <c r="O523" i="2"/>
  <c r="P523" i="2"/>
  <c r="Q523" i="2"/>
  <c r="H524" i="2"/>
  <c r="I524" i="2"/>
  <c r="J524" i="2"/>
  <c r="K524" i="2"/>
  <c r="L524" i="2"/>
  <c r="M524" i="2"/>
  <c r="N524" i="2"/>
  <c r="O524" i="2"/>
  <c r="P524" i="2"/>
  <c r="Q524" i="2"/>
  <c r="H525" i="2"/>
  <c r="I525" i="2"/>
  <c r="J525" i="2"/>
  <c r="K525" i="2"/>
  <c r="L525" i="2"/>
  <c r="M525" i="2"/>
  <c r="N525" i="2"/>
  <c r="O525" i="2"/>
  <c r="P525" i="2"/>
  <c r="Q525" i="2"/>
  <c r="H526" i="2"/>
  <c r="I526" i="2"/>
  <c r="J526" i="2"/>
  <c r="K526" i="2"/>
  <c r="L526" i="2"/>
  <c r="M526" i="2"/>
  <c r="N526" i="2"/>
  <c r="O526" i="2"/>
  <c r="P526" i="2"/>
  <c r="Q526" i="2"/>
  <c r="H527" i="2"/>
  <c r="I527" i="2"/>
  <c r="J527" i="2"/>
  <c r="K527" i="2"/>
  <c r="L527" i="2"/>
  <c r="M527" i="2"/>
  <c r="N527" i="2"/>
  <c r="O527" i="2"/>
  <c r="P527" i="2"/>
  <c r="Q527" i="2"/>
  <c r="H528" i="2"/>
  <c r="I528" i="2"/>
  <c r="J528" i="2"/>
  <c r="K528" i="2"/>
  <c r="L528" i="2"/>
  <c r="M528" i="2"/>
  <c r="N528" i="2"/>
  <c r="O528" i="2"/>
  <c r="P528" i="2"/>
  <c r="Q528" i="2"/>
  <c r="H529" i="2"/>
  <c r="I529" i="2"/>
  <c r="J529" i="2"/>
  <c r="K529" i="2"/>
  <c r="L529" i="2"/>
  <c r="M529" i="2"/>
  <c r="N529" i="2"/>
  <c r="O529" i="2"/>
  <c r="P529" i="2"/>
  <c r="Q529" i="2"/>
  <c r="H530" i="2"/>
  <c r="I530" i="2"/>
  <c r="J530" i="2"/>
  <c r="K530" i="2"/>
  <c r="L530" i="2"/>
  <c r="M530" i="2"/>
  <c r="N530" i="2"/>
  <c r="O530" i="2"/>
  <c r="P530" i="2"/>
  <c r="Q530" i="2"/>
  <c r="H531" i="2"/>
  <c r="I531" i="2"/>
  <c r="J531" i="2"/>
  <c r="K531" i="2"/>
  <c r="L531" i="2"/>
  <c r="M531" i="2"/>
  <c r="N531" i="2"/>
  <c r="O531" i="2"/>
  <c r="P531" i="2"/>
  <c r="Q531" i="2"/>
  <c r="H532" i="2"/>
  <c r="I532" i="2"/>
  <c r="J532" i="2"/>
  <c r="K532" i="2"/>
  <c r="L532" i="2"/>
  <c r="M532" i="2"/>
  <c r="N532" i="2"/>
  <c r="O532" i="2"/>
  <c r="P532" i="2"/>
  <c r="Q532" i="2"/>
  <c r="H533" i="2"/>
  <c r="I533" i="2"/>
  <c r="J533" i="2"/>
  <c r="K533" i="2"/>
  <c r="L533" i="2"/>
  <c r="M533" i="2"/>
  <c r="N533" i="2"/>
  <c r="O533" i="2"/>
  <c r="P533" i="2"/>
  <c r="Q533" i="2"/>
  <c r="H534" i="2"/>
  <c r="I534" i="2"/>
  <c r="J534" i="2"/>
  <c r="K534" i="2"/>
  <c r="L534" i="2"/>
  <c r="M534" i="2"/>
  <c r="N534" i="2"/>
  <c r="O534" i="2"/>
  <c r="P534" i="2"/>
  <c r="Q534" i="2"/>
  <c r="H535" i="2"/>
  <c r="I535" i="2"/>
  <c r="J535" i="2"/>
  <c r="K535" i="2"/>
  <c r="L535" i="2"/>
  <c r="M535" i="2"/>
  <c r="N535" i="2"/>
  <c r="O535" i="2"/>
  <c r="P535" i="2"/>
  <c r="Q535" i="2"/>
  <c r="H536" i="2"/>
  <c r="I536" i="2"/>
  <c r="J536" i="2"/>
  <c r="K536" i="2"/>
  <c r="L536" i="2"/>
  <c r="M536" i="2"/>
  <c r="N536" i="2"/>
  <c r="O536" i="2"/>
  <c r="P536" i="2"/>
  <c r="Q536" i="2"/>
  <c r="H537" i="2"/>
  <c r="I537" i="2"/>
  <c r="J537" i="2"/>
  <c r="K537" i="2"/>
  <c r="L537" i="2"/>
  <c r="M537" i="2"/>
  <c r="N537" i="2"/>
  <c r="O537" i="2"/>
  <c r="P537" i="2"/>
  <c r="Q537" i="2"/>
  <c r="H538" i="2"/>
  <c r="I538" i="2"/>
  <c r="J538" i="2"/>
  <c r="K538" i="2"/>
  <c r="L538" i="2"/>
  <c r="M538" i="2"/>
  <c r="N538" i="2"/>
  <c r="O538" i="2"/>
  <c r="P538" i="2"/>
  <c r="Q538" i="2"/>
  <c r="H539" i="2"/>
  <c r="I539" i="2"/>
  <c r="J539" i="2"/>
  <c r="K539" i="2"/>
  <c r="L539" i="2"/>
  <c r="M539" i="2"/>
  <c r="N539" i="2"/>
  <c r="O539" i="2"/>
  <c r="P539" i="2"/>
  <c r="Q539" i="2"/>
  <c r="H540" i="2"/>
  <c r="I540" i="2"/>
  <c r="J540" i="2"/>
  <c r="K540" i="2"/>
  <c r="L540" i="2"/>
  <c r="M540" i="2"/>
  <c r="N540" i="2"/>
  <c r="O540" i="2"/>
  <c r="P540" i="2"/>
  <c r="Q540" i="2"/>
  <c r="H541" i="2"/>
  <c r="I541" i="2"/>
  <c r="J541" i="2"/>
  <c r="K541" i="2"/>
  <c r="L541" i="2"/>
  <c r="M541" i="2"/>
  <c r="N541" i="2"/>
  <c r="O541" i="2"/>
  <c r="P541" i="2"/>
  <c r="Q541" i="2"/>
  <c r="H542" i="2"/>
  <c r="I542" i="2"/>
  <c r="J542" i="2"/>
  <c r="K542" i="2"/>
  <c r="L542" i="2"/>
  <c r="M542" i="2"/>
  <c r="N542" i="2"/>
  <c r="O542" i="2"/>
  <c r="P542" i="2"/>
  <c r="Q542" i="2"/>
  <c r="H543" i="2"/>
  <c r="I543" i="2"/>
  <c r="J543" i="2"/>
  <c r="K543" i="2"/>
  <c r="L543" i="2"/>
  <c r="M543" i="2"/>
  <c r="N543" i="2"/>
  <c r="O543" i="2"/>
  <c r="P543" i="2"/>
  <c r="Q543" i="2"/>
  <c r="H544" i="2"/>
  <c r="I544" i="2"/>
  <c r="J544" i="2"/>
  <c r="K544" i="2"/>
  <c r="L544" i="2"/>
  <c r="M544" i="2"/>
  <c r="N544" i="2"/>
  <c r="O544" i="2"/>
  <c r="P544" i="2"/>
  <c r="Q544" i="2"/>
  <c r="H545" i="2"/>
  <c r="I545" i="2"/>
  <c r="J545" i="2"/>
  <c r="K545" i="2"/>
  <c r="L545" i="2"/>
  <c r="M545" i="2"/>
  <c r="N545" i="2"/>
  <c r="O545" i="2"/>
  <c r="P545" i="2"/>
  <c r="Q545" i="2"/>
  <c r="H546" i="2"/>
  <c r="I546" i="2"/>
  <c r="J546" i="2"/>
  <c r="K546" i="2"/>
  <c r="L546" i="2"/>
  <c r="M546" i="2"/>
  <c r="N546" i="2"/>
  <c r="O546" i="2"/>
  <c r="P546" i="2"/>
  <c r="Q546" i="2"/>
  <c r="H547" i="2"/>
  <c r="I547" i="2"/>
  <c r="J547" i="2"/>
  <c r="K547" i="2"/>
  <c r="L547" i="2"/>
  <c r="M547" i="2"/>
  <c r="N547" i="2"/>
  <c r="O547" i="2"/>
  <c r="P547" i="2"/>
  <c r="Q547" i="2"/>
  <c r="H548" i="2"/>
  <c r="I548" i="2"/>
  <c r="J548" i="2"/>
  <c r="K548" i="2"/>
  <c r="L548" i="2"/>
  <c r="M548" i="2"/>
  <c r="N548" i="2"/>
  <c r="O548" i="2"/>
  <c r="P548" i="2"/>
  <c r="Q548" i="2"/>
  <c r="H549" i="2"/>
  <c r="I549" i="2"/>
  <c r="J549" i="2"/>
  <c r="K549" i="2"/>
  <c r="L549" i="2"/>
  <c r="M549" i="2"/>
  <c r="N549" i="2"/>
  <c r="O549" i="2"/>
  <c r="P549" i="2"/>
  <c r="Q549" i="2"/>
  <c r="H550" i="2"/>
  <c r="I550" i="2"/>
  <c r="J550" i="2"/>
  <c r="K550" i="2"/>
  <c r="L550" i="2"/>
  <c r="M550" i="2"/>
  <c r="N550" i="2"/>
  <c r="O550" i="2"/>
  <c r="P550" i="2"/>
  <c r="Q550" i="2"/>
  <c r="H551" i="2"/>
  <c r="I551" i="2"/>
  <c r="J551" i="2"/>
  <c r="K551" i="2"/>
  <c r="L551" i="2"/>
  <c r="M551" i="2"/>
  <c r="N551" i="2"/>
  <c r="O551" i="2"/>
  <c r="P551" i="2"/>
  <c r="Q551" i="2"/>
  <c r="H552" i="2"/>
  <c r="I552" i="2"/>
  <c r="J552" i="2"/>
  <c r="K552" i="2"/>
  <c r="L552" i="2"/>
  <c r="M552" i="2"/>
  <c r="N552" i="2"/>
  <c r="O552" i="2"/>
  <c r="P552" i="2"/>
  <c r="Q552" i="2"/>
  <c r="H553" i="2"/>
  <c r="I553" i="2"/>
  <c r="J553" i="2"/>
  <c r="K553" i="2"/>
  <c r="L553" i="2"/>
  <c r="M553" i="2"/>
  <c r="N553" i="2"/>
  <c r="O553" i="2"/>
  <c r="P553" i="2"/>
  <c r="Q553" i="2"/>
  <c r="H554" i="2"/>
  <c r="I554" i="2"/>
  <c r="J554" i="2"/>
  <c r="K554" i="2"/>
  <c r="L554" i="2"/>
  <c r="M554" i="2"/>
  <c r="N554" i="2"/>
  <c r="O554" i="2"/>
  <c r="P554" i="2"/>
  <c r="Q554" i="2"/>
  <c r="H555" i="2"/>
  <c r="I555" i="2"/>
  <c r="J555" i="2"/>
  <c r="K555" i="2"/>
  <c r="L555" i="2"/>
  <c r="M555" i="2"/>
  <c r="N555" i="2"/>
  <c r="O555" i="2"/>
  <c r="P555" i="2"/>
  <c r="Q555" i="2"/>
  <c r="H556" i="2"/>
  <c r="I556" i="2"/>
  <c r="J556" i="2"/>
  <c r="K556" i="2"/>
  <c r="L556" i="2"/>
  <c r="M556" i="2"/>
  <c r="N556" i="2"/>
  <c r="O556" i="2"/>
  <c r="P556" i="2"/>
  <c r="Q556" i="2"/>
  <c r="H557" i="2"/>
  <c r="I557" i="2"/>
  <c r="J557" i="2"/>
  <c r="K557" i="2"/>
  <c r="L557" i="2"/>
  <c r="M557" i="2"/>
  <c r="N557" i="2"/>
  <c r="O557" i="2"/>
  <c r="P557" i="2"/>
  <c r="Q557" i="2"/>
  <c r="H558" i="2"/>
  <c r="I558" i="2"/>
  <c r="J558" i="2"/>
  <c r="K558" i="2"/>
  <c r="L558" i="2"/>
  <c r="M558" i="2"/>
  <c r="N558" i="2"/>
  <c r="O558" i="2"/>
  <c r="P558" i="2"/>
  <c r="Q558" i="2"/>
  <c r="H559" i="2"/>
  <c r="I559" i="2"/>
  <c r="J559" i="2"/>
  <c r="K559" i="2"/>
  <c r="L559" i="2"/>
  <c r="M559" i="2"/>
  <c r="N559" i="2"/>
  <c r="O559" i="2"/>
  <c r="P559" i="2"/>
  <c r="Q559" i="2"/>
  <c r="H560" i="2"/>
  <c r="I560" i="2"/>
  <c r="J560" i="2"/>
  <c r="K560" i="2"/>
  <c r="L560" i="2"/>
  <c r="M560" i="2"/>
  <c r="N560" i="2"/>
  <c r="O560" i="2"/>
  <c r="P560" i="2"/>
  <c r="Q560" i="2"/>
  <c r="H561" i="2"/>
  <c r="I561" i="2"/>
  <c r="J561" i="2"/>
  <c r="K561" i="2"/>
  <c r="L561" i="2"/>
  <c r="M561" i="2"/>
  <c r="N561" i="2"/>
  <c r="O561" i="2"/>
  <c r="P561" i="2"/>
  <c r="Q561" i="2"/>
  <c r="H562" i="2"/>
  <c r="I562" i="2"/>
  <c r="J562" i="2"/>
  <c r="K562" i="2"/>
  <c r="L562" i="2"/>
  <c r="M562" i="2"/>
  <c r="N562" i="2"/>
  <c r="O562" i="2"/>
  <c r="P562" i="2"/>
  <c r="Q562" i="2"/>
  <c r="H563" i="2"/>
  <c r="I563" i="2"/>
  <c r="J563" i="2"/>
  <c r="K563" i="2"/>
  <c r="L563" i="2"/>
  <c r="M563" i="2"/>
  <c r="N563" i="2"/>
  <c r="O563" i="2"/>
  <c r="P563" i="2"/>
  <c r="Q563" i="2"/>
  <c r="H564" i="2"/>
  <c r="I564" i="2"/>
  <c r="J564" i="2"/>
  <c r="K564" i="2"/>
  <c r="L564" i="2"/>
  <c r="M564" i="2"/>
  <c r="N564" i="2"/>
  <c r="O564" i="2"/>
  <c r="P564" i="2"/>
  <c r="Q564" i="2"/>
  <c r="H565" i="2"/>
  <c r="I565" i="2"/>
  <c r="J565" i="2"/>
  <c r="K565" i="2"/>
  <c r="L565" i="2"/>
  <c r="M565" i="2"/>
  <c r="N565" i="2"/>
  <c r="O565" i="2"/>
  <c r="P565" i="2"/>
  <c r="Q565" i="2"/>
  <c r="H566" i="2"/>
  <c r="I566" i="2"/>
  <c r="J566" i="2"/>
  <c r="K566" i="2"/>
  <c r="L566" i="2"/>
  <c r="M566" i="2"/>
  <c r="N566" i="2"/>
  <c r="O566" i="2"/>
  <c r="P566" i="2"/>
  <c r="Q566" i="2"/>
  <c r="H567" i="2"/>
  <c r="I567" i="2"/>
  <c r="J567" i="2"/>
  <c r="K567" i="2"/>
  <c r="L567" i="2"/>
  <c r="M567" i="2"/>
  <c r="N567" i="2"/>
  <c r="O567" i="2"/>
  <c r="P567" i="2"/>
  <c r="Q567" i="2"/>
  <c r="H568" i="2"/>
  <c r="I568" i="2"/>
  <c r="J568" i="2"/>
  <c r="K568" i="2"/>
  <c r="L568" i="2"/>
  <c r="M568" i="2"/>
  <c r="N568" i="2"/>
  <c r="O568" i="2"/>
  <c r="P568" i="2"/>
  <c r="Q568" i="2"/>
  <c r="H569" i="2"/>
  <c r="I569" i="2"/>
  <c r="J569" i="2"/>
  <c r="K569" i="2"/>
  <c r="L569" i="2"/>
  <c r="M569" i="2"/>
  <c r="N569" i="2"/>
  <c r="O569" i="2"/>
  <c r="P569" i="2"/>
  <c r="Q569" i="2"/>
  <c r="H570" i="2"/>
  <c r="I570" i="2"/>
  <c r="J570" i="2"/>
  <c r="K570" i="2"/>
  <c r="L570" i="2"/>
  <c r="M570" i="2"/>
  <c r="N570" i="2"/>
  <c r="O570" i="2"/>
  <c r="P570" i="2"/>
  <c r="Q570" i="2"/>
  <c r="H571" i="2"/>
  <c r="I571" i="2"/>
  <c r="J571" i="2"/>
  <c r="K571" i="2"/>
  <c r="L571" i="2"/>
  <c r="M571" i="2"/>
  <c r="N571" i="2"/>
  <c r="O571" i="2"/>
  <c r="P571" i="2"/>
  <c r="Q571" i="2"/>
  <c r="H572" i="2"/>
  <c r="I572" i="2"/>
  <c r="J572" i="2"/>
  <c r="K572" i="2"/>
  <c r="L572" i="2"/>
  <c r="M572" i="2"/>
  <c r="N572" i="2"/>
  <c r="O572" i="2"/>
  <c r="P572" i="2"/>
  <c r="Q572" i="2"/>
  <c r="H573" i="2"/>
  <c r="I573" i="2"/>
  <c r="J573" i="2"/>
  <c r="K573" i="2"/>
  <c r="L573" i="2"/>
  <c r="M573" i="2"/>
  <c r="N573" i="2"/>
  <c r="O573" i="2"/>
  <c r="P573" i="2"/>
  <c r="Q573" i="2"/>
  <c r="H574" i="2"/>
  <c r="I574" i="2"/>
  <c r="J574" i="2"/>
  <c r="K574" i="2"/>
  <c r="L574" i="2"/>
  <c r="M574" i="2"/>
  <c r="N574" i="2"/>
  <c r="O574" i="2"/>
  <c r="P574" i="2"/>
  <c r="Q574" i="2"/>
  <c r="H575" i="2"/>
  <c r="I575" i="2"/>
  <c r="J575" i="2"/>
  <c r="K575" i="2"/>
  <c r="L575" i="2"/>
  <c r="M575" i="2"/>
  <c r="N575" i="2"/>
  <c r="O575" i="2"/>
  <c r="P575" i="2"/>
  <c r="Q575" i="2"/>
  <c r="H576" i="2"/>
  <c r="I576" i="2"/>
  <c r="J576" i="2"/>
  <c r="K576" i="2"/>
  <c r="L576" i="2"/>
  <c r="M576" i="2"/>
  <c r="N576" i="2"/>
  <c r="O576" i="2"/>
  <c r="P576" i="2"/>
  <c r="Q576" i="2"/>
  <c r="H577" i="2"/>
  <c r="I577" i="2"/>
  <c r="J577" i="2"/>
  <c r="K577" i="2"/>
  <c r="L577" i="2"/>
  <c r="M577" i="2"/>
  <c r="N577" i="2"/>
  <c r="O577" i="2"/>
  <c r="P577" i="2"/>
  <c r="Q577" i="2"/>
  <c r="H578" i="2"/>
  <c r="I578" i="2"/>
  <c r="J578" i="2"/>
  <c r="K578" i="2"/>
  <c r="L578" i="2"/>
  <c r="M578" i="2"/>
  <c r="N578" i="2"/>
  <c r="O578" i="2"/>
  <c r="P578" i="2"/>
  <c r="Q578" i="2"/>
  <c r="H579" i="2"/>
  <c r="I579" i="2"/>
  <c r="J579" i="2"/>
  <c r="K579" i="2"/>
  <c r="L579" i="2"/>
  <c r="M579" i="2"/>
  <c r="N579" i="2"/>
  <c r="O579" i="2"/>
  <c r="P579" i="2"/>
  <c r="Q579" i="2"/>
  <c r="H580" i="2"/>
  <c r="I580" i="2"/>
  <c r="J580" i="2"/>
  <c r="K580" i="2"/>
  <c r="L580" i="2"/>
  <c r="M580" i="2"/>
  <c r="N580" i="2"/>
  <c r="O580" i="2"/>
  <c r="P580" i="2"/>
  <c r="Q580" i="2"/>
  <c r="H581" i="2"/>
  <c r="I581" i="2"/>
  <c r="J581" i="2"/>
  <c r="K581" i="2"/>
  <c r="L581" i="2"/>
  <c r="M581" i="2"/>
  <c r="N581" i="2"/>
  <c r="O581" i="2"/>
  <c r="P581" i="2"/>
  <c r="Q581" i="2"/>
  <c r="H582" i="2"/>
  <c r="I582" i="2"/>
  <c r="J582" i="2"/>
  <c r="K582" i="2"/>
  <c r="L582" i="2"/>
  <c r="M582" i="2"/>
  <c r="N582" i="2"/>
  <c r="O582" i="2"/>
  <c r="P582" i="2"/>
  <c r="Q582" i="2"/>
  <c r="H583" i="2"/>
  <c r="I583" i="2"/>
  <c r="J583" i="2"/>
  <c r="K583" i="2"/>
  <c r="L583" i="2"/>
  <c r="M583" i="2"/>
  <c r="N583" i="2"/>
  <c r="O583" i="2"/>
  <c r="P583" i="2"/>
  <c r="Q583" i="2"/>
  <c r="H584" i="2"/>
  <c r="I584" i="2"/>
  <c r="J584" i="2"/>
  <c r="K584" i="2"/>
  <c r="L584" i="2"/>
  <c r="M584" i="2"/>
  <c r="N584" i="2"/>
  <c r="O584" i="2"/>
  <c r="P584" i="2"/>
  <c r="Q584" i="2"/>
  <c r="H585" i="2"/>
  <c r="I585" i="2"/>
  <c r="J585" i="2"/>
  <c r="K585" i="2"/>
  <c r="L585" i="2"/>
  <c r="M585" i="2"/>
  <c r="N585" i="2"/>
  <c r="O585" i="2"/>
  <c r="P585" i="2"/>
  <c r="Q585" i="2"/>
  <c r="H586" i="2"/>
  <c r="I586" i="2"/>
  <c r="J586" i="2"/>
  <c r="K586" i="2"/>
  <c r="L586" i="2"/>
  <c r="M586" i="2"/>
  <c r="N586" i="2"/>
  <c r="O586" i="2"/>
  <c r="P586" i="2"/>
  <c r="Q586" i="2"/>
  <c r="H587" i="2"/>
  <c r="I587" i="2"/>
  <c r="J587" i="2"/>
  <c r="K587" i="2"/>
  <c r="L587" i="2"/>
  <c r="M587" i="2"/>
  <c r="N587" i="2"/>
  <c r="O587" i="2"/>
  <c r="P587" i="2"/>
  <c r="Q587" i="2"/>
  <c r="H588" i="2"/>
  <c r="I588" i="2"/>
  <c r="J588" i="2"/>
  <c r="K588" i="2"/>
  <c r="L588" i="2"/>
  <c r="M588" i="2"/>
  <c r="N588" i="2"/>
  <c r="O588" i="2"/>
  <c r="P588" i="2"/>
  <c r="Q588" i="2"/>
  <c r="H589" i="2"/>
  <c r="I589" i="2"/>
  <c r="J589" i="2"/>
  <c r="K589" i="2"/>
  <c r="L589" i="2"/>
  <c r="M589" i="2"/>
  <c r="N589" i="2"/>
  <c r="O589" i="2"/>
  <c r="P589" i="2"/>
  <c r="Q589" i="2"/>
  <c r="H590" i="2"/>
  <c r="I590" i="2"/>
  <c r="J590" i="2"/>
  <c r="K590" i="2"/>
  <c r="L590" i="2"/>
  <c r="M590" i="2"/>
  <c r="N590" i="2"/>
  <c r="O590" i="2"/>
  <c r="P590" i="2"/>
  <c r="Q590" i="2"/>
  <c r="H591" i="2"/>
  <c r="I591" i="2"/>
  <c r="J591" i="2"/>
  <c r="K591" i="2"/>
  <c r="L591" i="2"/>
  <c r="M591" i="2"/>
  <c r="N591" i="2"/>
  <c r="O591" i="2"/>
  <c r="P591" i="2"/>
  <c r="Q591" i="2"/>
  <c r="H592" i="2"/>
  <c r="I592" i="2"/>
  <c r="J592" i="2"/>
  <c r="K592" i="2"/>
  <c r="L592" i="2"/>
  <c r="M592" i="2"/>
  <c r="N592" i="2"/>
  <c r="O592" i="2"/>
  <c r="P592" i="2"/>
  <c r="Q592" i="2"/>
  <c r="H593" i="2"/>
  <c r="I593" i="2"/>
  <c r="J593" i="2"/>
  <c r="K593" i="2"/>
  <c r="L593" i="2"/>
  <c r="M593" i="2"/>
  <c r="N593" i="2"/>
  <c r="O593" i="2"/>
  <c r="P593" i="2"/>
  <c r="Q593" i="2"/>
  <c r="H594" i="2"/>
  <c r="I594" i="2"/>
  <c r="J594" i="2"/>
  <c r="K594" i="2"/>
  <c r="L594" i="2"/>
  <c r="M594" i="2"/>
  <c r="N594" i="2"/>
  <c r="O594" i="2"/>
  <c r="P594" i="2"/>
  <c r="Q594" i="2"/>
  <c r="H395" i="2"/>
  <c r="I395" i="2"/>
  <c r="J395" i="2"/>
  <c r="K395" i="2"/>
  <c r="L395" i="2"/>
  <c r="M395" i="2"/>
  <c r="N395" i="2"/>
  <c r="O395" i="2"/>
  <c r="P395" i="2"/>
  <c r="Q395" i="2"/>
  <c r="H396" i="2"/>
  <c r="I396" i="2"/>
  <c r="J396" i="2"/>
  <c r="K396" i="2"/>
  <c r="L396" i="2"/>
  <c r="M396" i="2"/>
  <c r="N396" i="2"/>
  <c r="O396" i="2"/>
  <c r="P396" i="2"/>
  <c r="Q396" i="2"/>
  <c r="H397" i="2"/>
  <c r="I397" i="2"/>
  <c r="J397" i="2"/>
  <c r="K397" i="2"/>
  <c r="L397" i="2"/>
  <c r="M397" i="2"/>
  <c r="N397" i="2"/>
  <c r="O397" i="2"/>
  <c r="P397" i="2"/>
  <c r="Q397" i="2"/>
  <c r="H398" i="2"/>
  <c r="I398" i="2"/>
  <c r="J398" i="2"/>
  <c r="K398" i="2"/>
  <c r="L398" i="2"/>
  <c r="M398" i="2"/>
  <c r="N398" i="2"/>
  <c r="O398" i="2"/>
  <c r="P398" i="2"/>
  <c r="Q398" i="2"/>
  <c r="H399" i="2"/>
  <c r="I399" i="2"/>
  <c r="J399" i="2"/>
  <c r="K399" i="2"/>
  <c r="L399" i="2"/>
  <c r="M399" i="2"/>
  <c r="N399" i="2"/>
  <c r="O399" i="2"/>
  <c r="P399" i="2"/>
  <c r="Q399" i="2"/>
  <c r="H400" i="2"/>
  <c r="I400" i="2"/>
  <c r="J400" i="2"/>
  <c r="K400" i="2"/>
  <c r="L400" i="2"/>
  <c r="M400" i="2"/>
  <c r="N400" i="2"/>
  <c r="O400" i="2"/>
  <c r="P400" i="2"/>
  <c r="Q400" i="2"/>
  <c r="H401" i="2"/>
  <c r="I401" i="2"/>
  <c r="J401" i="2"/>
  <c r="K401" i="2"/>
  <c r="L401" i="2"/>
  <c r="M401" i="2"/>
  <c r="N401" i="2"/>
  <c r="O401" i="2"/>
  <c r="P401" i="2"/>
  <c r="Q401" i="2"/>
  <c r="H402" i="2"/>
  <c r="I402" i="2"/>
  <c r="J402" i="2"/>
  <c r="K402" i="2"/>
  <c r="L402" i="2"/>
  <c r="M402" i="2"/>
  <c r="N402" i="2"/>
  <c r="O402" i="2"/>
  <c r="P402" i="2"/>
  <c r="Q402" i="2"/>
  <c r="H403" i="2"/>
  <c r="I403" i="2"/>
  <c r="J403" i="2"/>
  <c r="K403" i="2"/>
  <c r="L403" i="2"/>
  <c r="M403" i="2"/>
  <c r="N403" i="2"/>
  <c r="O403" i="2"/>
  <c r="P403" i="2"/>
  <c r="Q403" i="2"/>
  <c r="H404" i="2"/>
  <c r="I404" i="2"/>
  <c r="J404" i="2"/>
  <c r="K404" i="2"/>
  <c r="L404" i="2"/>
  <c r="M404" i="2"/>
  <c r="N404" i="2"/>
  <c r="O404" i="2"/>
  <c r="P404" i="2"/>
  <c r="Q404" i="2"/>
  <c r="H405" i="2"/>
  <c r="I405" i="2"/>
  <c r="J405" i="2"/>
  <c r="K405" i="2"/>
  <c r="L405" i="2"/>
  <c r="M405" i="2"/>
  <c r="N405" i="2"/>
  <c r="O405" i="2"/>
  <c r="P405" i="2"/>
  <c r="Q405" i="2"/>
  <c r="H406" i="2"/>
  <c r="I406" i="2"/>
  <c r="J406" i="2"/>
  <c r="K406" i="2"/>
  <c r="L406" i="2"/>
  <c r="M406" i="2"/>
  <c r="N406" i="2"/>
  <c r="O406" i="2"/>
  <c r="P406" i="2"/>
  <c r="Q406" i="2"/>
  <c r="H407" i="2"/>
  <c r="I407" i="2"/>
  <c r="J407" i="2"/>
  <c r="K407" i="2"/>
  <c r="L407" i="2"/>
  <c r="M407" i="2"/>
  <c r="N407" i="2"/>
  <c r="O407" i="2"/>
  <c r="P407" i="2"/>
  <c r="Q407" i="2"/>
  <c r="H408" i="2"/>
  <c r="I408" i="2"/>
  <c r="J408" i="2"/>
  <c r="K408" i="2"/>
  <c r="L408" i="2"/>
  <c r="M408" i="2"/>
  <c r="N408" i="2"/>
  <c r="O408" i="2"/>
  <c r="P408" i="2"/>
  <c r="Q408" i="2"/>
  <c r="H409" i="2"/>
  <c r="I409" i="2"/>
  <c r="J409" i="2"/>
  <c r="K409" i="2"/>
  <c r="L409" i="2"/>
  <c r="M409" i="2"/>
  <c r="N409" i="2"/>
  <c r="O409" i="2"/>
  <c r="P409" i="2"/>
  <c r="Q409" i="2"/>
  <c r="H410" i="2"/>
  <c r="I410" i="2"/>
  <c r="J410" i="2"/>
  <c r="K410" i="2"/>
  <c r="L410" i="2"/>
  <c r="M410" i="2"/>
  <c r="N410" i="2"/>
  <c r="O410" i="2"/>
  <c r="P410" i="2"/>
  <c r="Q410" i="2"/>
  <c r="H411" i="2"/>
  <c r="I411" i="2"/>
  <c r="J411" i="2"/>
  <c r="K411" i="2"/>
  <c r="L411" i="2"/>
  <c r="M411" i="2"/>
  <c r="N411" i="2"/>
  <c r="O411" i="2"/>
  <c r="P411" i="2"/>
  <c r="Q411" i="2"/>
  <c r="H412" i="2"/>
  <c r="I412" i="2"/>
  <c r="J412" i="2"/>
  <c r="K412" i="2"/>
  <c r="L412" i="2"/>
  <c r="M412" i="2"/>
  <c r="N412" i="2"/>
  <c r="O412" i="2"/>
  <c r="P412" i="2"/>
  <c r="Q412" i="2"/>
  <c r="H413" i="2"/>
  <c r="I413" i="2"/>
  <c r="J413" i="2"/>
  <c r="K413" i="2"/>
  <c r="L413" i="2"/>
  <c r="M413" i="2"/>
  <c r="N413" i="2"/>
  <c r="O413" i="2"/>
  <c r="P413" i="2"/>
  <c r="Q413" i="2"/>
  <c r="H414" i="2"/>
  <c r="I414" i="2"/>
  <c r="J414" i="2"/>
  <c r="K414" i="2"/>
  <c r="L414" i="2"/>
  <c r="M414" i="2"/>
  <c r="N414" i="2"/>
  <c r="O414" i="2"/>
  <c r="P414" i="2"/>
  <c r="Q414" i="2"/>
  <c r="H415" i="2"/>
  <c r="I415" i="2"/>
  <c r="J415" i="2"/>
  <c r="K415" i="2"/>
  <c r="L415" i="2"/>
  <c r="M415" i="2"/>
  <c r="N415" i="2"/>
  <c r="O415" i="2"/>
  <c r="P415" i="2"/>
  <c r="Q415" i="2"/>
  <c r="H416" i="2"/>
  <c r="I416" i="2"/>
  <c r="J416" i="2"/>
  <c r="K416" i="2"/>
  <c r="L416" i="2"/>
  <c r="M416" i="2"/>
  <c r="N416" i="2"/>
  <c r="O416" i="2"/>
  <c r="P416" i="2"/>
  <c r="Q416" i="2"/>
  <c r="H417" i="2"/>
  <c r="I417" i="2"/>
  <c r="J417" i="2"/>
  <c r="K417" i="2"/>
  <c r="L417" i="2"/>
  <c r="M417" i="2"/>
  <c r="N417" i="2"/>
  <c r="O417" i="2"/>
  <c r="P417" i="2"/>
  <c r="Q417" i="2"/>
  <c r="H418" i="2"/>
  <c r="I418" i="2"/>
  <c r="J418" i="2"/>
  <c r="K418" i="2"/>
  <c r="L418" i="2"/>
  <c r="M418" i="2"/>
  <c r="N418" i="2"/>
  <c r="O418" i="2"/>
  <c r="P418" i="2"/>
  <c r="Q418" i="2"/>
  <c r="H419" i="2"/>
  <c r="I419" i="2"/>
  <c r="J419" i="2"/>
  <c r="K419" i="2"/>
  <c r="L419" i="2"/>
  <c r="M419" i="2"/>
  <c r="N419" i="2"/>
  <c r="O419" i="2"/>
  <c r="P419" i="2"/>
  <c r="Q419" i="2"/>
  <c r="H420" i="2"/>
  <c r="I420" i="2"/>
  <c r="J420" i="2"/>
  <c r="K420" i="2"/>
  <c r="L420" i="2"/>
  <c r="M420" i="2"/>
  <c r="N420" i="2"/>
  <c r="O420" i="2"/>
  <c r="P420" i="2"/>
  <c r="Q420" i="2"/>
  <c r="H421" i="2"/>
  <c r="I421" i="2"/>
  <c r="J421" i="2"/>
  <c r="K421" i="2"/>
  <c r="L421" i="2"/>
  <c r="M421" i="2"/>
  <c r="N421" i="2"/>
  <c r="O421" i="2"/>
  <c r="P421" i="2"/>
  <c r="Q421" i="2"/>
  <c r="H422" i="2"/>
  <c r="I422" i="2"/>
  <c r="J422" i="2"/>
  <c r="K422" i="2"/>
  <c r="L422" i="2"/>
  <c r="M422" i="2"/>
  <c r="N422" i="2"/>
  <c r="O422" i="2"/>
  <c r="P422" i="2"/>
  <c r="Q422" i="2"/>
  <c r="H423" i="2"/>
  <c r="I423" i="2"/>
  <c r="J423" i="2"/>
  <c r="K423" i="2"/>
  <c r="L423" i="2"/>
  <c r="M423" i="2"/>
  <c r="N423" i="2"/>
  <c r="O423" i="2"/>
  <c r="P423" i="2"/>
  <c r="Q423" i="2"/>
  <c r="H424" i="2"/>
  <c r="I424" i="2"/>
  <c r="J424" i="2"/>
  <c r="K424" i="2"/>
  <c r="L424" i="2"/>
  <c r="M424" i="2"/>
  <c r="N424" i="2"/>
  <c r="O424" i="2"/>
  <c r="P424" i="2"/>
  <c r="Q424" i="2"/>
  <c r="H425" i="2"/>
  <c r="I425" i="2"/>
  <c r="J425" i="2"/>
  <c r="K425" i="2"/>
  <c r="L425" i="2"/>
  <c r="M425" i="2"/>
  <c r="N425" i="2"/>
  <c r="O425" i="2"/>
  <c r="P425" i="2"/>
  <c r="Q425" i="2"/>
  <c r="H426" i="2"/>
  <c r="I426" i="2"/>
  <c r="J426" i="2"/>
  <c r="K426" i="2"/>
  <c r="L426" i="2"/>
  <c r="M426" i="2"/>
  <c r="N426" i="2"/>
  <c r="O426" i="2"/>
  <c r="P426" i="2"/>
  <c r="Q426" i="2"/>
  <c r="H427" i="2"/>
  <c r="I427" i="2"/>
  <c r="J427" i="2"/>
  <c r="K427" i="2"/>
  <c r="L427" i="2"/>
  <c r="M427" i="2"/>
  <c r="N427" i="2"/>
  <c r="O427" i="2"/>
  <c r="P427" i="2"/>
  <c r="Q427" i="2"/>
  <c r="H428" i="2"/>
  <c r="I428" i="2"/>
  <c r="J428" i="2"/>
  <c r="K428" i="2"/>
  <c r="L428" i="2"/>
  <c r="M428" i="2"/>
  <c r="N428" i="2"/>
  <c r="O428" i="2"/>
  <c r="P428" i="2"/>
  <c r="Q428" i="2"/>
  <c r="H429" i="2"/>
  <c r="I429" i="2"/>
  <c r="J429" i="2"/>
  <c r="K429" i="2"/>
  <c r="L429" i="2"/>
  <c r="M429" i="2"/>
  <c r="N429" i="2"/>
  <c r="O429" i="2"/>
  <c r="P429" i="2"/>
  <c r="Q429" i="2"/>
  <c r="H430" i="2"/>
  <c r="I430" i="2"/>
  <c r="J430" i="2"/>
  <c r="K430" i="2"/>
  <c r="L430" i="2"/>
  <c r="M430" i="2"/>
  <c r="N430" i="2"/>
  <c r="O430" i="2"/>
  <c r="P430" i="2"/>
  <c r="Q430" i="2"/>
  <c r="H431" i="2"/>
  <c r="I431" i="2"/>
  <c r="J431" i="2"/>
  <c r="K431" i="2"/>
  <c r="L431" i="2"/>
  <c r="M431" i="2"/>
  <c r="N431" i="2"/>
  <c r="O431" i="2"/>
  <c r="P431" i="2"/>
  <c r="Q431" i="2"/>
  <c r="H432" i="2"/>
  <c r="I432" i="2"/>
  <c r="J432" i="2"/>
  <c r="K432" i="2"/>
  <c r="L432" i="2"/>
  <c r="M432" i="2"/>
  <c r="N432" i="2"/>
  <c r="O432" i="2"/>
  <c r="P432" i="2"/>
  <c r="Q432" i="2"/>
  <c r="H433" i="2"/>
  <c r="I433" i="2"/>
  <c r="J433" i="2"/>
  <c r="K433" i="2"/>
  <c r="L433" i="2"/>
  <c r="M433" i="2"/>
  <c r="N433" i="2"/>
  <c r="O433" i="2"/>
  <c r="P433" i="2"/>
  <c r="Q433" i="2"/>
  <c r="H434" i="2"/>
  <c r="I434" i="2"/>
  <c r="J434" i="2"/>
  <c r="K434" i="2"/>
  <c r="L434" i="2"/>
  <c r="M434" i="2"/>
  <c r="N434" i="2"/>
  <c r="O434" i="2"/>
  <c r="P434" i="2"/>
  <c r="Q434" i="2"/>
  <c r="H435" i="2"/>
  <c r="I435" i="2"/>
  <c r="J435" i="2"/>
  <c r="K435" i="2"/>
  <c r="L435" i="2"/>
  <c r="M435" i="2"/>
  <c r="N435" i="2"/>
  <c r="O435" i="2"/>
  <c r="P435" i="2"/>
  <c r="Q435" i="2"/>
  <c r="H436" i="2"/>
  <c r="I436" i="2"/>
  <c r="J436" i="2"/>
  <c r="K436" i="2"/>
  <c r="L436" i="2"/>
  <c r="M436" i="2"/>
  <c r="N436" i="2"/>
  <c r="O436" i="2"/>
  <c r="P436" i="2"/>
  <c r="Q436" i="2"/>
  <c r="H437" i="2"/>
  <c r="I437" i="2"/>
  <c r="J437" i="2"/>
  <c r="K437" i="2"/>
  <c r="L437" i="2"/>
  <c r="M437" i="2"/>
  <c r="N437" i="2"/>
  <c r="O437" i="2"/>
  <c r="P437" i="2"/>
  <c r="Q437" i="2"/>
  <c r="H438" i="2"/>
  <c r="I438" i="2"/>
  <c r="J438" i="2"/>
  <c r="K438" i="2"/>
  <c r="L438" i="2"/>
  <c r="M438" i="2"/>
  <c r="N438" i="2"/>
  <c r="O438" i="2"/>
  <c r="P438" i="2"/>
  <c r="Q438" i="2"/>
  <c r="H439" i="2"/>
  <c r="I439" i="2"/>
  <c r="J439" i="2"/>
  <c r="K439" i="2"/>
  <c r="L439" i="2"/>
  <c r="M439" i="2"/>
  <c r="N439" i="2"/>
  <c r="O439" i="2"/>
  <c r="P439" i="2"/>
  <c r="Q439" i="2"/>
  <c r="H440" i="2"/>
  <c r="I440" i="2"/>
  <c r="J440" i="2"/>
  <c r="K440" i="2"/>
  <c r="L440" i="2"/>
  <c r="M440" i="2"/>
  <c r="N440" i="2"/>
  <c r="O440" i="2"/>
  <c r="P440" i="2"/>
  <c r="Q440" i="2"/>
  <c r="H441" i="2"/>
  <c r="I441" i="2"/>
  <c r="J441" i="2"/>
  <c r="K441" i="2"/>
  <c r="L441" i="2"/>
  <c r="M441" i="2"/>
  <c r="N441" i="2"/>
  <c r="O441" i="2"/>
  <c r="P441" i="2"/>
  <c r="Q441" i="2"/>
  <c r="H442" i="2"/>
  <c r="I442" i="2"/>
  <c r="J442" i="2"/>
  <c r="K442" i="2"/>
  <c r="L442" i="2"/>
  <c r="M442" i="2"/>
  <c r="N442" i="2"/>
  <c r="O442" i="2"/>
  <c r="P442" i="2"/>
  <c r="Q442" i="2"/>
  <c r="H443" i="2"/>
  <c r="I443" i="2"/>
  <c r="J443" i="2"/>
  <c r="K443" i="2"/>
  <c r="L443" i="2"/>
  <c r="M443" i="2"/>
  <c r="N443" i="2"/>
  <c r="O443" i="2"/>
  <c r="P443" i="2"/>
  <c r="Q443" i="2"/>
  <c r="H444" i="2"/>
  <c r="I444" i="2"/>
  <c r="J444" i="2"/>
  <c r="K444" i="2"/>
  <c r="L444" i="2"/>
  <c r="M444" i="2"/>
  <c r="N444" i="2"/>
  <c r="O444" i="2"/>
  <c r="P444" i="2"/>
  <c r="Q444" i="2"/>
  <c r="H445" i="2"/>
  <c r="I445" i="2"/>
  <c r="J445" i="2"/>
  <c r="K445" i="2"/>
  <c r="L445" i="2"/>
  <c r="M445" i="2"/>
  <c r="N445" i="2"/>
  <c r="O445" i="2"/>
  <c r="P445" i="2"/>
  <c r="Q445" i="2"/>
  <c r="H446" i="2"/>
  <c r="I446" i="2"/>
  <c r="J446" i="2"/>
  <c r="K446" i="2"/>
  <c r="L446" i="2"/>
  <c r="M446" i="2"/>
  <c r="N446" i="2"/>
  <c r="O446" i="2"/>
  <c r="P446" i="2"/>
  <c r="Q446" i="2"/>
  <c r="H447" i="2"/>
  <c r="I447" i="2"/>
  <c r="J447" i="2"/>
  <c r="K447" i="2"/>
  <c r="L447" i="2"/>
  <c r="M447" i="2"/>
  <c r="N447" i="2"/>
  <c r="O447" i="2"/>
  <c r="P447" i="2"/>
  <c r="Q447" i="2"/>
  <c r="H448" i="2"/>
  <c r="I448" i="2"/>
  <c r="J448" i="2"/>
  <c r="K448" i="2"/>
  <c r="L448" i="2"/>
  <c r="M448" i="2"/>
  <c r="N448" i="2"/>
  <c r="O448" i="2"/>
  <c r="P448" i="2"/>
  <c r="Q448" i="2"/>
  <c r="H449" i="2"/>
  <c r="I449" i="2"/>
  <c r="J449" i="2"/>
  <c r="K449" i="2"/>
  <c r="L449" i="2"/>
  <c r="M449" i="2"/>
  <c r="N449" i="2"/>
  <c r="O449" i="2"/>
  <c r="P449" i="2"/>
  <c r="Q449" i="2"/>
  <c r="H450" i="2"/>
  <c r="I450" i="2"/>
  <c r="J450" i="2"/>
  <c r="K450" i="2"/>
  <c r="L450" i="2"/>
  <c r="M450" i="2"/>
  <c r="N450" i="2"/>
  <c r="O450" i="2"/>
  <c r="P450" i="2"/>
  <c r="Q450" i="2"/>
  <c r="H451" i="2"/>
  <c r="I451" i="2"/>
  <c r="J451" i="2"/>
  <c r="K451" i="2"/>
  <c r="L451" i="2"/>
  <c r="M451" i="2"/>
  <c r="N451" i="2"/>
  <c r="O451" i="2"/>
  <c r="P451" i="2"/>
  <c r="Q451" i="2"/>
  <c r="H452" i="2"/>
  <c r="I452" i="2"/>
  <c r="J452" i="2"/>
  <c r="K452" i="2"/>
  <c r="L452" i="2"/>
  <c r="M452" i="2"/>
  <c r="N452" i="2"/>
  <c r="O452" i="2"/>
  <c r="P452" i="2"/>
  <c r="Q452" i="2"/>
  <c r="H453" i="2"/>
  <c r="I453" i="2"/>
  <c r="J453" i="2"/>
  <c r="K453" i="2"/>
  <c r="L453" i="2"/>
  <c r="M453" i="2"/>
  <c r="N453" i="2"/>
  <c r="O453" i="2"/>
  <c r="P453" i="2"/>
  <c r="Q453" i="2"/>
  <c r="H454" i="2"/>
  <c r="I454" i="2"/>
  <c r="J454" i="2"/>
  <c r="K454" i="2"/>
  <c r="L454" i="2"/>
  <c r="M454" i="2"/>
  <c r="N454" i="2"/>
  <c r="O454" i="2"/>
  <c r="P454" i="2"/>
  <c r="Q454" i="2"/>
  <c r="H455" i="2"/>
  <c r="I455" i="2"/>
  <c r="J455" i="2"/>
  <c r="K455" i="2"/>
  <c r="L455" i="2"/>
  <c r="M455" i="2"/>
  <c r="N455" i="2"/>
  <c r="O455" i="2"/>
  <c r="P455" i="2"/>
  <c r="Q455" i="2"/>
  <c r="H456" i="2"/>
  <c r="I456" i="2"/>
  <c r="J456" i="2"/>
  <c r="K456" i="2"/>
  <c r="L456" i="2"/>
  <c r="M456" i="2"/>
  <c r="N456" i="2"/>
  <c r="O456" i="2"/>
  <c r="P456" i="2"/>
  <c r="Q456" i="2"/>
  <c r="H457" i="2"/>
  <c r="I457" i="2"/>
  <c r="J457" i="2"/>
  <c r="K457" i="2"/>
  <c r="L457" i="2"/>
  <c r="M457" i="2"/>
  <c r="N457" i="2"/>
  <c r="O457" i="2"/>
  <c r="P457" i="2"/>
  <c r="Q457" i="2"/>
  <c r="H458" i="2"/>
  <c r="I458" i="2"/>
  <c r="J458" i="2"/>
  <c r="K458" i="2"/>
  <c r="L458" i="2"/>
  <c r="M458" i="2"/>
  <c r="N458" i="2"/>
  <c r="O458" i="2"/>
  <c r="P458" i="2"/>
  <c r="Q458" i="2"/>
  <c r="H459" i="2"/>
  <c r="I459" i="2"/>
  <c r="J459" i="2"/>
  <c r="K459" i="2"/>
  <c r="L459" i="2"/>
  <c r="M459" i="2"/>
  <c r="N459" i="2"/>
  <c r="O459" i="2"/>
  <c r="P459" i="2"/>
  <c r="Q459" i="2"/>
  <c r="H460" i="2"/>
  <c r="I460" i="2"/>
  <c r="J460" i="2"/>
  <c r="K460" i="2"/>
  <c r="L460" i="2"/>
  <c r="M460" i="2"/>
  <c r="N460" i="2"/>
  <c r="O460" i="2"/>
  <c r="P460" i="2"/>
  <c r="Q460" i="2"/>
  <c r="H461" i="2"/>
  <c r="I461" i="2"/>
  <c r="J461" i="2"/>
  <c r="K461" i="2"/>
  <c r="L461" i="2"/>
  <c r="M461" i="2"/>
  <c r="N461" i="2"/>
  <c r="O461" i="2"/>
  <c r="P461" i="2"/>
  <c r="Q461" i="2"/>
  <c r="H462" i="2"/>
  <c r="I462" i="2"/>
  <c r="J462" i="2"/>
  <c r="K462" i="2"/>
  <c r="L462" i="2"/>
  <c r="M462" i="2"/>
  <c r="N462" i="2"/>
  <c r="O462" i="2"/>
  <c r="P462" i="2"/>
  <c r="Q462" i="2"/>
  <c r="H463" i="2"/>
  <c r="I463" i="2"/>
  <c r="J463" i="2"/>
  <c r="K463" i="2"/>
  <c r="L463" i="2"/>
  <c r="M463" i="2"/>
  <c r="N463" i="2"/>
  <c r="O463" i="2"/>
  <c r="P463" i="2"/>
  <c r="Q463" i="2"/>
  <c r="H464" i="2"/>
  <c r="I464" i="2"/>
  <c r="J464" i="2"/>
  <c r="K464" i="2"/>
  <c r="L464" i="2"/>
  <c r="M464" i="2"/>
  <c r="N464" i="2"/>
  <c r="O464" i="2"/>
  <c r="P464" i="2"/>
  <c r="Q464" i="2"/>
  <c r="H465" i="2"/>
  <c r="I465" i="2"/>
  <c r="J465" i="2"/>
  <c r="K465" i="2"/>
  <c r="L465" i="2"/>
  <c r="M465" i="2"/>
  <c r="N465" i="2"/>
  <c r="O465" i="2"/>
  <c r="P465" i="2"/>
  <c r="Q465" i="2"/>
  <c r="H466" i="2"/>
  <c r="I466" i="2"/>
  <c r="J466" i="2"/>
  <c r="K466" i="2"/>
  <c r="L466" i="2"/>
  <c r="M466" i="2"/>
  <c r="N466" i="2"/>
  <c r="O466" i="2"/>
  <c r="P466" i="2"/>
  <c r="Q466" i="2"/>
  <c r="H467" i="2"/>
  <c r="I467" i="2"/>
  <c r="J467" i="2"/>
  <c r="K467" i="2"/>
  <c r="L467" i="2"/>
  <c r="M467" i="2"/>
  <c r="N467" i="2"/>
  <c r="O467" i="2"/>
  <c r="P467" i="2"/>
  <c r="Q467" i="2"/>
  <c r="H468" i="2"/>
  <c r="I468" i="2"/>
  <c r="J468" i="2"/>
  <c r="K468" i="2"/>
  <c r="L468" i="2"/>
  <c r="M468" i="2"/>
  <c r="N468" i="2"/>
  <c r="O468" i="2"/>
  <c r="P468" i="2"/>
  <c r="Q468" i="2"/>
  <c r="H469" i="2"/>
  <c r="I469" i="2"/>
  <c r="J469" i="2"/>
  <c r="K469" i="2"/>
  <c r="L469" i="2"/>
  <c r="M469" i="2"/>
  <c r="N469" i="2"/>
  <c r="O469" i="2"/>
  <c r="P469" i="2"/>
  <c r="Q469" i="2"/>
  <c r="H470" i="2"/>
  <c r="I470" i="2"/>
  <c r="J470" i="2"/>
  <c r="K470" i="2"/>
  <c r="L470" i="2"/>
  <c r="M470" i="2"/>
  <c r="N470" i="2"/>
  <c r="O470" i="2"/>
  <c r="P470" i="2"/>
  <c r="Q470" i="2"/>
  <c r="H471" i="2"/>
  <c r="I471" i="2"/>
  <c r="J471" i="2"/>
  <c r="K471" i="2"/>
  <c r="L471" i="2"/>
  <c r="M471" i="2"/>
  <c r="N471" i="2"/>
  <c r="O471" i="2"/>
  <c r="P471" i="2"/>
  <c r="Q471" i="2"/>
  <c r="H472" i="2"/>
  <c r="I472" i="2"/>
  <c r="J472" i="2"/>
  <c r="K472" i="2"/>
  <c r="L472" i="2"/>
  <c r="M472" i="2"/>
  <c r="N472" i="2"/>
  <c r="O472" i="2"/>
  <c r="P472" i="2"/>
  <c r="Q472" i="2"/>
  <c r="H473" i="2"/>
  <c r="I473" i="2"/>
  <c r="J473" i="2"/>
  <c r="K473" i="2"/>
  <c r="L473" i="2"/>
  <c r="M473" i="2"/>
  <c r="N473" i="2"/>
  <c r="O473" i="2"/>
  <c r="P473" i="2"/>
  <c r="Q473" i="2"/>
  <c r="H474" i="2"/>
  <c r="I474" i="2"/>
  <c r="J474" i="2"/>
  <c r="K474" i="2"/>
  <c r="L474" i="2"/>
  <c r="M474" i="2"/>
  <c r="N474" i="2"/>
  <c r="O474" i="2"/>
  <c r="P474" i="2"/>
  <c r="Q474" i="2"/>
  <c r="H475" i="2"/>
  <c r="I475" i="2"/>
  <c r="J475" i="2"/>
  <c r="K475" i="2"/>
  <c r="L475" i="2"/>
  <c r="M475" i="2"/>
  <c r="N475" i="2"/>
  <c r="O475" i="2"/>
  <c r="P475" i="2"/>
  <c r="Q475" i="2"/>
  <c r="H476" i="2"/>
  <c r="I476" i="2"/>
  <c r="J476" i="2"/>
  <c r="K476" i="2"/>
  <c r="L476" i="2"/>
  <c r="M476" i="2"/>
  <c r="N476" i="2"/>
  <c r="O476" i="2"/>
  <c r="P476" i="2"/>
  <c r="Q476" i="2"/>
  <c r="H477" i="2"/>
  <c r="I477" i="2"/>
  <c r="J477" i="2"/>
  <c r="K477" i="2"/>
  <c r="L477" i="2"/>
  <c r="M477" i="2"/>
  <c r="N477" i="2"/>
  <c r="O477" i="2"/>
  <c r="P477" i="2"/>
  <c r="Q477" i="2"/>
  <c r="H478" i="2"/>
  <c r="I478" i="2"/>
  <c r="J478" i="2"/>
  <c r="K478" i="2"/>
  <c r="L478" i="2"/>
  <c r="M478" i="2"/>
  <c r="N478" i="2"/>
  <c r="O478" i="2"/>
  <c r="P478" i="2"/>
  <c r="Q478" i="2"/>
  <c r="H479" i="2"/>
  <c r="I479" i="2"/>
  <c r="J479" i="2"/>
  <c r="K479" i="2"/>
  <c r="L479" i="2"/>
  <c r="M479" i="2"/>
  <c r="N479" i="2"/>
  <c r="O479" i="2"/>
  <c r="P479" i="2"/>
  <c r="Q479" i="2"/>
  <c r="H480" i="2"/>
  <c r="I480" i="2"/>
  <c r="J480" i="2"/>
  <c r="K480" i="2"/>
  <c r="L480" i="2"/>
  <c r="M480" i="2"/>
  <c r="N480" i="2"/>
  <c r="O480" i="2"/>
  <c r="P480" i="2"/>
  <c r="Q480" i="2"/>
  <c r="H481" i="2"/>
  <c r="I481" i="2"/>
  <c r="J481" i="2"/>
  <c r="K481" i="2"/>
  <c r="L481" i="2"/>
  <c r="M481" i="2"/>
  <c r="N481" i="2"/>
  <c r="O481" i="2"/>
  <c r="P481" i="2"/>
  <c r="Q481" i="2"/>
  <c r="H482" i="2"/>
  <c r="I482" i="2"/>
  <c r="J482" i="2"/>
  <c r="K482" i="2"/>
  <c r="L482" i="2"/>
  <c r="M482" i="2"/>
  <c r="N482" i="2"/>
  <c r="O482" i="2"/>
  <c r="P482" i="2"/>
  <c r="Q482" i="2"/>
  <c r="H483" i="2"/>
  <c r="I483" i="2"/>
  <c r="J483" i="2"/>
  <c r="K483" i="2"/>
  <c r="L483" i="2"/>
  <c r="M483" i="2"/>
  <c r="N483" i="2"/>
  <c r="O483" i="2"/>
  <c r="P483" i="2"/>
  <c r="Q483" i="2"/>
  <c r="H484" i="2"/>
  <c r="I484" i="2"/>
  <c r="J484" i="2"/>
  <c r="K484" i="2"/>
  <c r="L484" i="2"/>
  <c r="M484" i="2"/>
  <c r="N484" i="2"/>
  <c r="O484" i="2"/>
  <c r="P484" i="2"/>
  <c r="Q484" i="2"/>
  <c r="H485" i="2"/>
  <c r="I485" i="2"/>
  <c r="J485" i="2"/>
  <c r="K485" i="2"/>
  <c r="L485" i="2"/>
  <c r="M485" i="2"/>
  <c r="N485" i="2"/>
  <c r="O485" i="2"/>
  <c r="P485" i="2"/>
  <c r="Q485" i="2"/>
  <c r="H486" i="2"/>
  <c r="I486" i="2"/>
  <c r="J486" i="2"/>
  <c r="K486" i="2"/>
  <c r="L486" i="2"/>
  <c r="M486" i="2"/>
  <c r="N486" i="2"/>
  <c r="O486" i="2"/>
  <c r="P486" i="2"/>
  <c r="Q486" i="2"/>
  <c r="H487" i="2"/>
  <c r="I487" i="2"/>
  <c r="J487" i="2"/>
  <c r="K487" i="2"/>
  <c r="L487" i="2"/>
  <c r="M487" i="2"/>
  <c r="N487" i="2"/>
  <c r="O487" i="2"/>
  <c r="P487" i="2"/>
  <c r="Q487" i="2"/>
  <c r="H488" i="2"/>
  <c r="I488" i="2"/>
  <c r="J488" i="2"/>
  <c r="K488" i="2"/>
  <c r="L488" i="2"/>
  <c r="M488" i="2"/>
  <c r="N488" i="2"/>
  <c r="O488" i="2"/>
  <c r="P488" i="2"/>
  <c r="Q488" i="2"/>
  <c r="H489" i="2"/>
  <c r="I489" i="2"/>
  <c r="J489" i="2"/>
  <c r="K489" i="2"/>
  <c r="L489" i="2"/>
  <c r="M489" i="2"/>
  <c r="N489" i="2"/>
  <c r="O489" i="2"/>
  <c r="P489" i="2"/>
  <c r="Q489" i="2"/>
  <c r="H490" i="2"/>
  <c r="I490" i="2"/>
  <c r="J490" i="2"/>
  <c r="K490" i="2"/>
  <c r="L490" i="2"/>
  <c r="M490" i="2"/>
  <c r="N490" i="2"/>
  <c r="O490" i="2"/>
  <c r="P490" i="2"/>
  <c r="Q490" i="2"/>
  <c r="H491" i="2"/>
  <c r="I491" i="2"/>
  <c r="J491" i="2"/>
  <c r="K491" i="2"/>
  <c r="L491" i="2"/>
  <c r="M491" i="2"/>
  <c r="N491" i="2"/>
  <c r="O491" i="2"/>
  <c r="P491" i="2"/>
  <c r="Q491" i="2"/>
  <c r="H492" i="2"/>
  <c r="I492" i="2"/>
  <c r="J492" i="2"/>
  <c r="K492" i="2"/>
  <c r="L492" i="2"/>
  <c r="M492" i="2"/>
  <c r="N492" i="2"/>
  <c r="O492" i="2"/>
  <c r="P492" i="2"/>
  <c r="Q492" i="2"/>
  <c r="H493" i="2"/>
  <c r="I493" i="2"/>
  <c r="J493" i="2"/>
  <c r="K493" i="2"/>
  <c r="L493" i="2"/>
  <c r="M493" i="2"/>
  <c r="N493" i="2"/>
  <c r="O493" i="2"/>
  <c r="P493" i="2"/>
  <c r="Q493" i="2"/>
  <c r="H494" i="2"/>
  <c r="I494" i="2"/>
  <c r="J494" i="2"/>
  <c r="K494" i="2"/>
  <c r="L494" i="2"/>
  <c r="M494" i="2"/>
  <c r="N494" i="2"/>
  <c r="O494" i="2"/>
  <c r="P494" i="2"/>
  <c r="Q494" i="2"/>
  <c r="H324" i="2"/>
  <c r="I324" i="2"/>
  <c r="J324" i="2"/>
  <c r="K324" i="2"/>
  <c r="L324" i="2"/>
  <c r="M324" i="2"/>
  <c r="N324" i="2"/>
  <c r="O324" i="2"/>
  <c r="P324" i="2"/>
  <c r="Q324" i="2"/>
  <c r="H325" i="2"/>
  <c r="I325" i="2"/>
  <c r="J325" i="2"/>
  <c r="K325" i="2"/>
  <c r="L325" i="2"/>
  <c r="M325" i="2"/>
  <c r="N325" i="2"/>
  <c r="O325" i="2"/>
  <c r="P325" i="2"/>
  <c r="Q325" i="2"/>
  <c r="H326" i="2"/>
  <c r="I326" i="2"/>
  <c r="J326" i="2"/>
  <c r="K326" i="2"/>
  <c r="L326" i="2"/>
  <c r="M326" i="2"/>
  <c r="N326" i="2"/>
  <c r="O326" i="2"/>
  <c r="P326" i="2"/>
  <c r="Q326" i="2"/>
  <c r="H327" i="2"/>
  <c r="I327" i="2"/>
  <c r="J327" i="2"/>
  <c r="K327" i="2"/>
  <c r="L327" i="2"/>
  <c r="M327" i="2"/>
  <c r="N327" i="2"/>
  <c r="O327" i="2"/>
  <c r="P327" i="2"/>
  <c r="Q327" i="2"/>
  <c r="H328" i="2"/>
  <c r="I328" i="2"/>
  <c r="J328" i="2"/>
  <c r="K328" i="2"/>
  <c r="L328" i="2"/>
  <c r="M328" i="2"/>
  <c r="N328" i="2"/>
  <c r="O328" i="2"/>
  <c r="P328" i="2"/>
  <c r="Q328" i="2"/>
  <c r="H329" i="2"/>
  <c r="I329" i="2"/>
  <c r="J329" i="2"/>
  <c r="K329" i="2"/>
  <c r="L329" i="2"/>
  <c r="M329" i="2"/>
  <c r="N329" i="2"/>
  <c r="O329" i="2"/>
  <c r="P329" i="2"/>
  <c r="Q329" i="2"/>
  <c r="H330" i="2"/>
  <c r="I330" i="2"/>
  <c r="J330" i="2"/>
  <c r="K330" i="2"/>
  <c r="L330" i="2"/>
  <c r="M330" i="2"/>
  <c r="N330" i="2"/>
  <c r="O330" i="2"/>
  <c r="P330" i="2"/>
  <c r="Q330" i="2"/>
  <c r="H331" i="2"/>
  <c r="I331" i="2"/>
  <c r="J331" i="2"/>
  <c r="K331" i="2"/>
  <c r="L331" i="2"/>
  <c r="M331" i="2"/>
  <c r="N331" i="2"/>
  <c r="O331" i="2"/>
  <c r="P331" i="2"/>
  <c r="Q331" i="2"/>
  <c r="H332" i="2"/>
  <c r="I332" i="2"/>
  <c r="J332" i="2"/>
  <c r="K332" i="2"/>
  <c r="L332" i="2"/>
  <c r="M332" i="2"/>
  <c r="N332" i="2"/>
  <c r="O332" i="2"/>
  <c r="P332" i="2"/>
  <c r="Q332" i="2"/>
  <c r="H333" i="2"/>
  <c r="I333" i="2"/>
  <c r="J333" i="2"/>
  <c r="K333" i="2"/>
  <c r="L333" i="2"/>
  <c r="M333" i="2"/>
  <c r="N333" i="2"/>
  <c r="O333" i="2"/>
  <c r="P333" i="2"/>
  <c r="Q333" i="2"/>
  <c r="H334" i="2"/>
  <c r="I334" i="2"/>
  <c r="J334" i="2"/>
  <c r="K334" i="2"/>
  <c r="L334" i="2"/>
  <c r="M334" i="2"/>
  <c r="N334" i="2"/>
  <c r="O334" i="2"/>
  <c r="P334" i="2"/>
  <c r="Q334" i="2"/>
  <c r="H335" i="2"/>
  <c r="I335" i="2"/>
  <c r="J335" i="2"/>
  <c r="K335" i="2"/>
  <c r="L335" i="2"/>
  <c r="M335" i="2"/>
  <c r="N335" i="2"/>
  <c r="O335" i="2"/>
  <c r="P335" i="2"/>
  <c r="Q335" i="2"/>
  <c r="H336" i="2"/>
  <c r="I336" i="2"/>
  <c r="J336" i="2"/>
  <c r="K336" i="2"/>
  <c r="L336" i="2"/>
  <c r="M336" i="2"/>
  <c r="N336" i="2"/>
  <c r="O336" i="2"/>
  <c r="P336" i="2"/>
  <c r="Q336" i="2"/>
  <c r="H337" i="2"/>
  <c r="I337" i="2"/>
  <c r="J337" i="2"/>
  <c r="K337" i="2"/>
  <c r="L337" i="2"/>
  <c r="M337" i="2"/>
  <c r="N337" i="2"/>
  <c r="O337" i="2"/>
  <c r="P337" i="2"/>
  <c r="Q337" i="2"/>
  <c r="H338" i="2"/>
  <c r="I338" i="2"/>
  <c r="J338" i="2"/>
  <c r="K338" i="2"/>
  <c r="L338" i="2"/>
  <c r="M338" i="2"/>
  <c r="N338" i="2"/>
  <c r="O338" i="2"/>
  <c r="P338" i="2"/>
  <c r="Q338" i="2"/>
  <c r="H339" i="2"/>
  <c r="I339" i="2"/>
  <c r="J339" i="2"/>
  <c r="K339" i="2"/>
  <c r="L339" i="2"/>
  <c r="M339" i="2"/>
  <c r="N339" i="2"/>
  <c r="O339" i="2"/>
  <c r="P339" i="2"/>
  <c r="Q339" i="2"/>
  <c r="H340" i="2"/>
  <c r="I340" i="2"/>
  <c r="J340" i="2"/>
  <c r="K340" i="2"/>
  <c r="L340" i="2"/>
  <c r="M340" i="2"/>
  <c r="N340" i="2"/>
  <c r="O340" i="2"/>
  <c r="P340" i="2"/>
  <c r="Q340" i="2"/>
  <c r="H341" i="2"/>
  <c r="I341" i="2"/>
  <c r="J341" i="2"/>
  <c r="K341" i="2"/>
  <c r="L341" i="2"/>
  <c r="M341" i="2"/>
  <c r="N341" i="2"/>
  <c r="O341" i="2"/>
  <c r="P341" i="2"/>
  <c r="Q341" i="2"/>
  <c r="H342" i="2"/>
  <c r="I342" i="2"/>
  <c r="J342" i="2"/>
  <c r="K342" i="2"/>
  <c r="L342" i="2"/>
  <c r="M342" i="2"/>
  <c r="N342" i="2"/>
  <c r="O342" i="2"/>
  <c r="P342" i="2"/>
  <c r="Q342" i="2"/>
  <c r="H343" i="2"/>
  <c r="I343" i="2"/>
  <c r="J343" i="2"/>
  <c r="K343" i="2"/>
  <c r="L343" i="2"/>
  <c r="M343" i="2"/>
  <c r="N343" i="2"/>
  <c r="O343" i="2"/>
  <c r="P343" i="2"/>
  <c r="Q343" i="2"/>
  <c r="H344" i="2"/>
  <c r="I344" i="2"/>
  <c r="J344" i="2"/>
  <c r="K344" i="2"/>
  <c r="L344" i="2"/>
  <c r="M344" i="2"/>
  <c r="N344" i="2"/>
  <c r="O344" i="2"/>
  <c r="P344" i="2"/>
  <c r="Q344" i="2"/>
  <c r="H345" i="2"/>
  <c r="I345" i="2"/>
  <c r="J345" i="2"/>
  <c r="K345" i="2"/>
  <c r="L345" i="2"/>
  <c r="M345" i="2"/>
  <c r="N345" i="2"/>
  <c r="O345" i="2"/>
  <c r="P345" i="2"/>
  <c r="Q345" i="2"/>
  <c r="H346" i="2"/>
  <c r="I346" i="2"/>
  <c r="J346" i="2"/>
  <c r="K346" i="2"/>
  <c r="L346" i="2"/>
  <c r="M346" i="2"/>
  <c r="N346" i="2"/>
  <c r="O346" i="2"/>
  <c r="P346" i="2"/>
  <c r="Q346" i="2"/>
  <c r="H347" i="2"/>
  <c r="I347" i="2"/>
  <c r="J347" i="2"/>
  <c r="K347" i="2"/>
  <c r="L347" i="2"/>
  <c r="M347" i="2"/>
  <c r="N347" i="2"/>
  <c r="O347" i="2"/>
  <c r="P347" i="2"/>
  <c r="Q347" i="2"/>
  <c r="H348" i="2"/>
  <c r="I348" i="2"/>
  <c r="J348" i="2"/>
  <c r="K348" i="2"/>
  <c r="L348" i="2"/>
  <c r="M348" i="2"/>
  <c r="N348" i="2"/>
  <c r="O348" i="2"/>
  <c r="P348" i="2"/>
  <c r="Q348" i="2"/>
  <c r="H349" i="2"/>
  <c r="I349" i="2"/>
  <c r="J349" i="2"/>
  <c r="K349" i="2"/>
  <c r="L349" i="2"/>
  <c r="M349" i="2"/>
  <c r="N349" i="2"/>
  <c r="O349" i="2"/>
  <c r="P349" i="2"/>
  <c r="Q349" i="2"/>
  <c r="H350" i="2"/>
  <c r="I350" i="2"/>
  <c r="J350" i="2"/>
  <c r="K350" i="2"/>
  <c r="L350" i="2"/>
  <c r="M350" i="2"/>
  <c r="N350" i="2"/>
  <c r="O350" i="2"/>
  <c r="P350" i="2"/>
  <c r="Q350" i="2"/>
  <c r="H351" i="2"/>
  <c r="I351" i="2"/>
  <c r="J351" i="2"/>
  <c r="K351" i="2"/>
  <c r="L351" i="2"/>
  <c r="M351" i="2"/>
  <c r="N351" i="2"/>
  <c r="O351" i="2"/>
  <c r="P351" i="2"/>
  <c r="Q351" i="2"/>
  <c r="H352" i="2"/>
  <c r="I352" i="2"/>
  <c r="J352" i="2"/>
  <c r="K352" i="2"/>
  <c r="L352" i="2"/>
  <c r="M352" i="2"/>
  <c r="N352" i="2"/>
  <c r="O352" i="2"/>
  <c r="P352" i="2"/>
  <c r="Q352" i="2"/>
  <c r="H353" i="2"/>
  <c r="I353" i="2"/>
  <c r="J353" i="2"/>
  <c r="K353" i="2"/>
  <c r="L353" i="2"/>
  <c r="M353" i="2"/>
  <c r="N353" i="2"/>
  <c r="O353" i="2"/>
  <c r="P353" i="2"/>
  <c r="Q353" i="2"/>
  <c r="H354" i="2"/>
  <c r="I354" i="2"/>
  <c r="J354" i="2"/>
  <c r="K354" i="2"/>
  <c r="L354" i="2"/>
  <c r="M354" i="2"/>
  <c r="N354" i="2"/>
  <c r="O354" i="2"/>
  <c r="P354" i="2"/>
  <c r="Q354" i="2"/>
  <c r="H355" i="2"/>
  <c r="I355" i="2"/>
  <c r="J355" i="2"/>
  <c r="K355" i="2"/>
  <c r="L355" i="2"/>
  <c r="M355" i="2"/>
  <c r="N355" i="2"/>
  <c r="O355" i="2"/>
  <c r="P355" i="2"/>
  <c r="Q355" i="2"/>
  <c r="H356" i="2"/>
  <c r="I356" i="2"/>
  <c r="J356" i="2"/>
  <c r="K356" i="2"/>
  <c r="L356" i="2"/>
  <c r="M356" i="2"/>
  <c r="N356" i="2"/>
  <c r="O356" i="2"/>
  <c r="P356" i="2"/>
  <c r="Q356" i="2"/>
  <c r="H357" i="2"/>
  <c r="I357" i="2"/>
  <c r="J357" i="2"/>
  <c r="K357" i="2"/>
  <c r="L357" i="2"/>
  <c r="M357" i="2"/>
  <c r="N357" i="2"/>
  <c r="O357" i="2"/>
  <c r="P357" i="2"/>
  <c r="Q357" i="2"/>
  <c r="H358" i="2"/>
  <c r="I358" i="2"/>
  <c r="J358" i="2"/>
  <c r="K358" i="2"/>
  <c r="L358" i="2"/>
  <c r="M358" i="2"/>
  <c r="N358" i="2"/>
  <c r="O358" i="2"/>
  <c r="P358" i="2"/>
  <c r="Q358" i="2"/>
  <c r="H359" i="2"/>
  <c r="I359" i="2"/>
  <c r="J359" i="2"/>
  <c r="K359" i="2"/>
  <c r="L359" i="2"/>
  <c r="M359" i="2"/>
  <c r="N359" i="2"/>
  <c r="O359" i="2"/>
  <c r="P359" i="2"/>
  <c r="Q359" i="2"/>
  <c r="H360" i="2"/>
  <c r="I360" i="2"/>
  <c r="J360" i="2"/>
  <c r="K360" i="2"/>
  <c r="L360" i="2"/>
  <c r="M360" i="2"/>
  <c r="N360" i="2"/>
  <c r="O360" i="2"/>
  <c r="P360" i="2"/>
  <c r="Q360" i="2"/>
  <c r="H361" i="2"/>
  <c r="I361" i="2"/>
  <c r="J361" i="2"/>
  <c r="K361" i="2"/>
  <c r="L361" i="2"/>
  <c r="M361" i="2"/>
  <c r="N361" i="2"/>
  <c r="O361" i="2"/>
  <c r="P361" i="2"/>
  <c r="Q361" i="2"/>
  <c r="H362" i="2"/>
  <c r="I362" i="2"/>
  <c r="J362" i="2"/>
  <c r="K362" i="2"/>
  <c r="L362" i="2"/>
  <c r="M362" i="2"/>
  <c r="N362" i="2"/>
  <c r="O362" i="2"/>
  <c r="P362" i="2"/>
  <c r="Q362" i="2"/>
  <c r="H363" i="2"/>
  <c r="I363" i="2"/>
  <c r="J363" i="2"/>
  <c r="K363" i="2"/>
  <c r="L363" i="2"/>
  <c r="M363" i="2"/>
  <c r="N363" i="2"/>
  <c r="O363" i="2"/>
  <c r="P363" i="2"/>
  <c r="Q363" i="2"/>
  <c r="H364" i="2"/>
  <c r="I364" i="2"/>
  <c r="J364" i="2"/>
  <c r="K364" i="2"/>
  <c r="L364" i="2"/>
  <c r="M364" i="2"/>
  <c r="N364" i="2"/>
  <c r="O364" i="2"/>
  <c r="P364" i="2"/>
  <c r="Q364" i="2"/>
  <c r="H365" i="2"/>
  <c r="I365" i="2"/>
  <c r="J365" i="2"/>
  <c r="K365" i="2"/>
  <c r="L365" i="2"/>
  <c r="M365" i="2"/>
  <c r="N365" i="2"/>
  <c r="O365" i="2"/>
  <c r="P365" i="2"/>
  <c r="Q365" i="2"/>
  <c r="H366" i="2"/>
  <c r="I366" i="2"/>
  <c r="J366" i="2"/>
  <c r="K366" i="2"/>
  <c r="L366" i="2"/>
  <c r="M366" i="2"/>
  <c r="N366" i="2"/>
  <c r="O366" i="2"/>
  <c r="P366" i="2"/>
  <c r="Q366" i="2"/>
  <c r="H367" i="2"/>
  <c r="I367" i="2"/>
  <c r="J367" i="2"/>
  <c r="K367" i="2"/>
  <c r="L367" i="2"/>
  <c r="M367" i="2"/>
  <c r="N367" i="2"/>
  <c r="O367" i="2"/>
  <c r="P367" i="2"/>
  <c r="Q367" i="2"/>
  <c r="H368" i="2"/>
  <c r="I368" i="2"/>
  <c r="J368" i="2"/>
  <c r="K368" i="2"/>
  <c r="L368" i="2"/>
  <c r="M368" i="2"/>
  <c r="N368" i="2"/>
  <c r="O368" i="2"/>
  <c r="P368" i="2"/>
  <c r="Q368" i="2"/>
  <c r="H369" i="2"/>
  <c r="I369" i="2"/>
  <c r="J369" i="2"/>
  <c r="K369" i="2"/>
  <c r="L369" i="2"/>
  <c r="M369" i="2"/>
  <c r="N369" i="2"/>
  <c r="O369" i="2"/>
  <c r="P369" i="2"/>
  <c r="Q369" i="2"/>
  <c r="H370" i="2"/>
  <c r="I370" i="2"/>
  <c r="J370" i="2"/>
  <c r="K370" i="2"/>
  <c r="L370" i="2"/>
  <c r="M370" i="2"/>
  <c r="N370" i="2"/>
  <c r="O370" i="2"/>
  <c r="P370" i="2"/>
  <c r="Q370" i="2"/>
  <c r="H371" i="2"/>
  <c r="I371" i="2"/>
  <c r="J371" i="2"/>
  <c r="K371" i="2"/>
  <c r="L371" i="2"/>
  <c r="M371" i="2"/>
  <c r="N371" i="2"/>
  <c r="O371" i="2"/>
  <c r="P371" i="2"/>
  <c r="Q371" i="2"/>
  <c r="H372" i="2"/>
  <c r="I372" i="2"/>
  <c r="J372" i="2"/>
  <c r="K372" i="2"/>
  <c r="L372" i="2"/>
  <c r="M372" i="2"/>
  <c r="N372" i="2"/>
  <c r="O372" i="2"/>
  <c r="P372" i="2"/>
  <c r="Q372" i="2"/>
  <c r="H373" i="2"/>
  <c r="I373" i="2"/>
  <c r="J373" i="2"/>
  <c r="K373" i="2"/>
  <c r="L373" i="2"/>
  <c r="M373" i="2"/>
  <c r="N373" i="2"/>
  <c r="O373" i="2"/>
  <c r="P373" i="2"/>
  <c r="Q373" i="2"/>
  <c r="H374" i="2"/>
  <c r="I374" i="2"/>
  <c r="J374" i="2"/>
  <c r="K374" i="2"/>
  <c r="L374" i="2"/>
  <c r="M374" i="2"/>
  <c r="N374" i="2"/>
  <c r="O374" i="2"/>
  <c r="P374" i="2"/>
  <c r="Q374" i="2"/>
  <c r="H375" i="2"/>
  <c r="I375" i="2"/>
  <c r="J375" i="2"/>
  <c r="K375" i="2"/>
  <c r="L375" i="2"/>
  <c r="M375" i="2"/>
  <c r="N375" i="2"/>
  <c r="O375" i="2"/>
  <c r="P375" i="2"/>
  <c r="Q375" i="2"/>
  <c r="H376" i="2"/>
  <c r="I376" i="2"/>
  <c r="J376" i="2"/>
  <c r="K376" i="2"/>
  <c r="L376" i="2"/>
  <c r="M376" i="2"/>
  <c r="N376" i="2"/>
  <c r="O376" i="2"/>
  <c r="P376" i="2"/>
  <c r="Q376" i="2"/>
  <c r="H377" i="2"/>
  <c r="I377" i="2"/>
  <c r="J377" i="2"/>
  <c r="K377" i="2"/>
  <c r="L377" i="2"/>
  <c r="M377" i="2"/>
  <c r="N377" i="2"/>
  <c r="O377" i="2"/>
  <c r="P377" i="2"/>
  <c r="Q377" i="2"/>
  <c r="H378" i="2"/>
  <c r="I378" i="2"/>
  <c r="J378" i="2"/>
  <c r="K378" i="2"/>
  <c r="L378" i="2"/>
  <c r="M378" i="2"/>
  <c r="N378" i="2"/>
  <c r="O378" i="2"/>
  <c r="P378" i="2"/>
  <c r="Q378" i="2"/>
  <c r="H379" i="2"/>
  <c r="I379" i="2"/>
  <c r="J379" i="2"/>
  <c r="K379" i="2"/>
  <c r="L379" i="2"/>
  <c r="M379" i="2"/>
  <c r="N379" i="2"/>
  <c r="O379" i="2"/>
  <c r="P379" i="2"/>
  <c r="Q379" i="2"/>
  <c r="H380" i="2"/>
  <c r="I380" i="2"/>
  <c r="J380" i="2"/>
  <c r="K380" i="2"/>
  <c r="L380" i="2"/>
  <c r="M380" i="2"/>
  <c r="N380" i="2"/>
  <c r="O380" i="2"/>
  <c r="P380" i="2"/>
  <c r="Q380" i="2"/>
  <c r="H381" i="2"/>
  <c r="I381" i="2"/>
  <c r="J381" i="2"/>
  <c r="K381" i="2"/>
  <c r="L381" i="2"/>
  <c r="M381" i="2"/>
  <c r="N381" i="2"/>
  <c r="O381" i="2"/>
  <c r="P381" i="2"/>
  <c r="Q381" i="2"/>
  <c r="H382" i="2"/>
  <c r="I382" i="2"/>
  <c r="J382" i="2"/>
  <c r="K382" i="2"/>
  <c r="L382" i="2"/>
  <c r="M382" i="2"/>
  <c r="N382" i="2"/>
  <c r="O382" i="2"/>
  <c r="P382" i="2"/>
  <c r="Q382" i="2"/>
  <c r="H383" i="2"/>
  <c r="I383" i="2"/>
  <c r="J383" i="2"/>
  <c r="K383" i="2"/>
  <c r="L383" i="2"/>
  <c r="M383" i="2"/>
  <c r="N383" i="2"/>
  <c r="O383" i="2"/>
  <c r="P383" i="2"/>
  <c r="Q383" i="2"/>
  <c r="H384" i="2"/>
  <c r="I384" i="2"/>
  <c r="J384" i="2"/>
  <c r="K384" i="2"/>
  <c r="L384" i="2"/>
  <c r="M384" i="2"/>
  <c r="N384" i="2"/>
  <c r="O384" i="2"/>
  <c r="P384" i="2"/>
  <c r="Q384" i="2"/>
  <c r="H385" i="2"/>
  <c r="I385" i="2"/>
  <c r="J385" i="2"/>
  <c r="K385" i="2"/>
  <c r="L385" i="2"/>
  <c r="M385" i="2"/>
  <c r="N385" i="2"/>
  <c r="O385" i="2"/>
  <c r="P385" i="2"/>
  <c r="Q385" i="2"/>
  <c r="H386" i="2"/>
  <c r="I386" i="2"/>
  <c r="J386" i="2"/>
  <c r="K386" i="2"/>
  <c r="L386" i="2"/>
  <c r="M386" i="2"/>
  <c r="N386" i="2"/>
  <c r="O386" i="2"/>
  <c r="P386" i="2"/>
  <c r="Q386" i="2"/>
  <c r="H387" i="2"/>
  <c r="I387" i="2"/>
  <c r="J387" i="2"/>
  <c r="K387" i="2"/>
  <c r="L387" i="2"/>
  <c r="M387" i="2"/>
  <c r="N387" i="2"/>
  <c r="O387" i="2"/>
  <c r="P387" i="2"/>
  <c r="Q387" i="2"/>
  <c r="H388" i="2"/>
  <c r="I388" i="2"/>
  <c r="J388" i="2"/>
  <c r="K388" i="2"/>
  <c r="L388" i="2"/>
  <c r="M388" i="2"/>
  <c r="N388" i="2"/>
  <c r="O388" i="2"/>
  <c r="P388" i="2"/>
  <c r="Q388" i="2"/>
  <c r="H389" i="2"/>
  <c r="I389" i="2"/>
  <c r="J389" i="2"/>
  <c r="K389" i="2"/>
  <c r="L389" i="2"/>
  <c r="M389" i="2"/>
  <c r="N389" i="2"/>
  <c r="O389" i="2"/>
  <c r="P389" i="2"/>
  <c r="Q389" i="2"/>
  <c r="H390" i="2"/>
  <c r="I390" i="2"/>
  <c r="J390" i="2"/>
  <c r="K390" i="2"/>
  <c r="L390" i="2"/>
  <c r="M390" i="2"/>
  <c r="N390" i="2"/>
  <c r="O390" i="2"/>
  <c r="P390" i="2"/>
  <c r="Q390" i="2"/>
  <c r="H391" i="2"/>
  <c r="I391" i="2"/>
  <c r="J391" i="2"/>
  <c r="K391" i="2"/>
  <c r="L391" i="2"/>
  <c r="M391" i="2"/>
  <c r="N391" i="2"/>
  <c r="O391" i="2"/>
  <c r="P391" i="2"/>
  <c r="Q391" i="2"/>
  <c r="H392" i="2"/>
  <c r="I392" i="2"/>
  <c r="J392" i="2"/>
  <c r="K392" i="2"/>
  <c r="L392" i="2"/>
  <c r="M392" i="2"/>
  <c r="N392" i="2"/>
  <c r="O392" i="2"/>
  <c r="P392" i="2"/>
  <c r="Q392" i="2"/>
  <c r="H393" i="2"/>
  <c r="I393" i="2"/>
  <c r="J393" i="2"/>
  <c r="K393" i="2"/>
  <c r="L393" i="2"/>
  <c r="M393" i="2"/>
  <c r="N393" i="2"/>
  <c r="O393" i="2"/>
  <c r="P393" i="2"/>
  <c r="Q393" i="2"/>
  <c r="H394" i="2"/>
  <c r="I394" i="2"/>
  <c r="J394" i="2"/>
  <c r="K394" i="2"/>
  <c r="L394" i="2"/>
  <c r="M394" i="2"/>
  <c r="N394" i="2"/>
  <c r="O394" i="2"/>
  <c r="P394" i="2"/>
  <c r="Q394" i="2"/>
  <c r="H3" i="2"/>
  <c r="I3" i="2"/>
  <c r="J3" i="2"/>
  <c r="K3" i="2"/>
  <c r="L3" i="2"/>
  <c r="M3" i="2"/>
  <c r="N3" i="2"/>
  <c r="O3" i="2"/>
  <c r="P3" i="2"/>
  <c r="Q3" i="2"/>
  <c r="H4" i="2"/>
  <c r="I4" i="2"/>
  <c r="J4" i="2"/>
  <c r="K4" i="2"/>
  <c r="L4" i="2"/>
  <c r="M4" i="2"/>
  <c r="N4" i="2"/>
  <c r="O4" i="2"/>
  <c r="P4" i="2"/>
  <c r="Q4" i="2"/>
  <c r="H5" i="2"/>
  <c r="I5" i="2"/>
  <c r="J5" i="2"/>
  <c r="K5" i="2"/>
  <c r="L5" i="2"/>
  <c r="M5" i="2"/>
  <c r="N5" i="2"/>
  <c r="O5" i="2"/>
  <c r="P5" i="2"/>
  <c r="Q5" i="2"/>
  <c r="H6" i="2"/>
  <c r="I6" i="2"/>
  <c r="J6" i="2"/>
  <c r="K6" i="2"/>
  <c r="L6" i="2"/>
  <c r="M6" i="2"/>
  <c r="N6" i="2"/>
  <c r="O6" i="2"/>
  <c r="P6" i="2"/>
  <c r="Q6" i="2"/>
  <c r="H7" i="2"/>
  <c r="I7" i="2"/>
  <c r="J7" i="2"/>
  <c r="K7" i="2"/>
  <c r="L7" i="2"/>
  <c r="M7" i="2"/>
  <c r="N7" i="2"/>
  <c r="O7" i="2"/>
  <c r="P7" i="2"/>
  <c r="Q7" i="2"/>
  <c r="H8" i="2"/>
  <c r="I8" i="2"/>
  <c r="J8" i="2"/>
  <c r="K8" i="2"/>
  <c r="L8" i="2"/>
  <c r="M8" i="2"/>
  <c r="N8" i="2"/>
  <c r="O8" i="2"/>
  <c r="P8" i="2"/>
  <c r="Q8" i="2"/>
  <c r="H9" i="2"/>
  <c r="I9" i="2"/>
  <c r="J9" i="2"/>
  <c r="K9" i="2"/>
  <c r="L9" i="2"/>
  <c r="M9" i="2"/>
  <c r="N9" i="2"/>
  <c r="O9" i="2"/>
  <c r="P9" i="2"/>
  <c r="Q9" i="2"/>
  <c r="H10" i="2"/>
  <c r="I10" i="2"/>
  <c r="J10" i="2"/>
  <c r="K10" i="2"/>
  <c r="L10" i="2"/>
  <c r="M10" i="2"/>
  <c r="N10" i="2"/>
  <c r="O10" i="2"/>
  <c r="P10" i="2"/>
  <c r="Q10" i="2"/>
  <c r="H11" i="2"/>
  <c r="I11" i="2"/>
  <c r="J11" i="2"/>
  <c r="K11" i="2"/>
  <c r="L11" i="2"/>
  <c r="M11" i="2"/>
  <c r="N11" i="2"/>
  <c r="O11" i="2"/>
  <c r="P11" i="2"/>
  <c r="Q11" i="2"/>
  <c r="H12" i="2"/>
  <c r="I12" i="2"/>
  <c r="J12" i="2"/>
  <c r="K12" i="2"/>
  <c r="L12" i="2"/>
  <c r="M12" i="2"/>
  <c r="N12" i="2"/>
  <c r="O12" i="2"/>
  <c r="P12" i="2"/>
  <c r="Q12" i="2"/>
  <c r="H13" i="2"/>
  <c r="I13" i="2"/>
  <c r="J13" i="2"/>
  <c r="K13" i="2"/>
  <c r="L13" i="2"/>
  <c r="M13" i="2"/>
  <c r="N13" i="2"/>
  <c r="O13" i="2"/>
  <c r="P13" i="2"/>
  <c r="Q13" i="2"/>
  <c r="H14" i="2"/>
  <c r="I14" i="2"/>
  <c r="J14" i="2"/>
  <c r="K14" i="2"/>
  <c r="L14" i="2"/>
  <c r="M14" i="2"/>
  <c r="N14" i="2"/>
  <c r="O14" i="2"/>
  <c r="P14" i="2"/>
  <c r="Q14" i="2"/>
  <c r="H15" i="2"/>
  <c r="I15" i="2"/>
  <c r="J15" i="2"/>
  <c r="K15" i="2"/>
  <c r="L15" i="2"/>
  <c r="M15" i="2"/>
  <c r="N15" i="2"/>
  <c r="O15" i="2"/>
  <c r="P15" i="2"/>
  <c r="Q15" i="2"/>
  <c r="H16" i="2"/>
  <c r="I16" i="2"/>
  <c r="J16" i="2"/>
  <c r="K16" i="2"/>
  <c r="L16" i="2"/>
  <c r="M16" i="2"/>
  <c r="N16" i="2"/>
  <c r="O16" i="2"/>
  <c r="P16" i="2"/>
  <c r="Q16" i="2"/>
  <c r="H17" i="2"/>
  <c r="I17" i="2"/>
  <c r="J17" i="2"/>
  <c r="K17" i="2"/>
  <c r="L17" i="2"/>
  <c r="M17" i="2"/>
  <c r="N17" i="2"/>
  <c r="O17" i="2"/>
  <c r="P17" i="2"/>
  <c r="Q17" i="2"/>
  <c r="H18" i="2"/>
  <c r="I18" i="2"/>
  <c r="J18" i="2"/>
  <c r="K18" i="2"/>
  <c r="L18" i="2"/>
  <c r="M18" i="2"/>
  <c r="N18" i="2"/>
  <c r="O18" i="2"/>
  <c r="P18" i="2"/>
  <c r="Q18" i="2"/>
  <c r="H19" i="2"/>
  <c r="I19" i="2"/>
  <c r="J19" i="2"/>
  <c r="K19" i="2"/>
  <c r="L19" i="2"/>
  <c r="M19" i="2"/>
  <c r="N19" i="2"/>
  <c r="O19" i="2"/>
  <c r="P19" i="2"/>
  <c r="Q19" i="2"/>
  <c r="H20" i="2"/>
  <c r="I20" i="2"/>
  <c r="J20" i="2"/>
  <c r="K20" i="2"/>
  <c r="L20" i="2"/>
  <c r="M20" i="2"/>
  <c r="N20" i="2"/>
  <c r="O20" i="2"/>
  <c r="P20" i="2"/>
  <c r="Q20" i="2"/>
  <c r="H21" i="2"/>
  <c r="I21" i="2"/>
  <c r="J21" i="2"/>
  <c r="K21" i="2"/>
  <c r="L21" i="2"/>
  <c r="M21" i="2"/>
  <c r="N21" i="2"/>
  <c r="O21" i="2"/>
  <c r="P21" i="2"/>
  <c r="Q21" i="2"/>
  <c r="H22" i="2"/>
  <c r="I22" i="2"/>
  <c r="J22" i="2"/>
  <c r="K22" i="2"/>
  <c r="L22" i="2"/>
  <c r="M22" i="2"/>
  <c r="N22" i="2"/>
  <c r="O22" i="2"/>
  <c r="P22" i="2"/>
  <c r="Q22" i="2"/>
  <c r="H23" i="2"/>
  <c r="I23" i="2"/>
  <c r="J23" i="2"/>
  <c r="K23" i="2"/>
  <c r="L23" i="2"/>
  <c r="M23" i="2"/>
  <c r="N23" i="2"/>
  <c r="O23" i="2"/>
  <c r="P23" i="2"/>
  <c r="Q23" i="2"/>
  <c r="H24" i="2"/>
  <c r="I24" i="2"/>
  <c r="J24" i="2"/>
  <c r="K24" i="2"/>
  <c r="L24" i="2"/>
  <c r="M24" i="2"/>
  <c r="N24" i="2"/>
  <c r="O24" i="2"/>
  <c r="P24" i="2"/>
  <c r="Q24" i="2"/>
  <c r="H25" i="2"/>
  <c r="I25" i="2"/>
  <c r="J25" i="2"/>
  <c r="K25" i="2"/>
  <c r="L25" i="2"/>
  <c r="M25" i="2"/>
  <c r="N25" i="2"/>
  <c r="O25" i="2"/>
  <c r="P25" i="2"/>
  <c r="Q25" i="2"/>
  <c r="H26" i="2"/>
  <c r="I26" i="2"/>
  <c r="J26" i="2"/>
  <c r="K26" i="2"/>
  <c r="L26" i="2"/>
  <c r="M26" i="2"/>
  <c r="N26" i="2"/>
  <c r="O26" i="2"/>
  <c r="P26" i="2"/>
  <c r="Q26" i="2"/>
  <c r="H27" i="2"/>
  <c r="I27" i="2"/>
  <c r="J27" i="2"/>
  <c r="K27" i="2"/>
  <c r="L27" i="2"/>
  <c r="M27" i="2"/>
  <c r="N27" i="2"/>
  <c r="O27" i="2"/>
  <c r="P27" i="2"/>
  <c r="Q27" i="2"/>
  <c r="H28" i="2"/>
  <c r="I28" i="2"/>
  <c r="J28" i="2"/>
  <c r="K28" i="2"/>
  <c r="L28" i="2"/>
  <c r="M28" i="2"/>
  <c r="N28" i="2"/>
  <c r="O28" i="2"/>
  <c r="P28" i="2"/>
  <c r="Q28" i="2"/>
  <c r="H29" i="2"/>
  <c r="I29" i="2"/>
  <c r="J29" i="2"/>
  <c r="K29" i="2"/>
  <c r="L29" i="2"/>
  <c r="M29" i="2"/>
  <c r="N29" i="2"/>
  <c r="O29" i="2"/>
  <c r="P29" i="2"/>
  <c r="Q29" i="2"/>
  <c r="H30" i="2"/>
  <c r="I30" i="2"/>
  <c r="J30" i="2"/>
  <c r="K30" i="2"/>
  <c r="L30" i="2"/>
  <c r="M30" i="2"/>
  <c r="N30" i="2"/>
  <c r="O30" i="2"/>
  <c r="P30" i="2"/>
  <c r="Q30" i="2"/>
  <c r="H31" i="2"/>
  <c r="I31" i="2"/>
  <c r="J31" i="2"/>
  <c r="K31" i="2"/>
  <c r="L31" i="2"/>
  <c r="M31" i="2"/>
  <c r="N31" i="2"/>
  <c r="O31" i="2"/>
  <c r="P31" i="2"/>
  <c r="Q31" i="2"/>
  <c r="H32" i="2"/>
  <c r="I32" i="2"/>
  <c r="J32" i="2"/>
  <c r="K32" i="2"/>
  <c r="L32" i="2"/>
  <c r="M32" i="2"/>
  <c r="N32" i="2"/>
  <c r="O32" i="2"/>
  <c r="P32" i="2"/>
  <c r="Q32" i="2"/>
  <c r="H33" i="2"/>
  <c r="I33" i="2"/>
  <c r="J33" i="2"/>
  <c r="K33" i="2"/>
  <c r="L33" i="2"/>
  <c r="M33" i="2"/>
  <c r="N33" i="2"/>
  <c r="O33" i="2"/>
  <c r="P33" i="2"/>
  <c r="Q33" i="2"/>
  <c r="H34" i="2"/>
  <c r="I34" i="2"/>
  <c r="J34" i="2"/>
  <c r="K34" i="2"/>
  <c r="L34" i="2"/>
  <c r="M34" i="2"/>
  <c r="N34" i="2"/>
  <c r="O34" i="2"/>
  <c r="P34" i="2"/>
  <c r="Q34" i="2"/>
  <c r="H35" i="2"/>
  <c r="I35" i="2"/>
  <c r="J35" i="2"/>
  <c r="K35" i="2"/>
  <c r="L35" i="2"/>
  <c r="M35" i="2"/>
  <c r="N35" i="2"/>
  <c r="O35" i="2"/>
  <c r="P35" i="2"/>
  <c r="Q35" i="2"/>
  <c r="H36" i="2"/>
  <c r="I36" i="2"/>
  <c r="J36" i="2"/>
  <c r="K36" i="2"/>
  <c r="L36" i="2"/>
  <c r="M36" i="2"/>
  <c r="N36" i="2"/>
  <c r="O36" i="2"/>
  <c r="P36" i="2"/>
  <c r="Q36" i="2"/>
  <c r="H37" i="2"/>
  <c r="I37" i="2"/>
  <c r="J37" i="2"/>
  <c r="K37" i="2"/>
  <c r="L37" i="2"/>
  <c r="M37" i="2"/>
  <c r="N37" i="2"/>
  <c r="O37" i="2"/>
  <c r="P37" i="2"/>
  <c r="Q37" i="2"/>
  <c r="H38" i="2"/>
  <c r="I38" i="2"/>
  <c r="J38" i="2"/>
  <c r="K38" i="2"/>
  <c r="L38" i="2"/>
  <c r="M38" i="2"/>
  <c r="N38" i="2"/>
  <c r="O38" i="2"/>
  <c r="P38" i="2"/>
  <c r="Q38" i="2"/>
  <c r="H39" i="2"/>
  <c r="I39" i="2"/>
  <c r="J39" i="2"/>
  <c r="K39" i="2"/>
  <c r="L39" i="2"/>
  <c r="M39" i="2"/>
  <c r="N39" i="2"/>
  <c r="O39" i="2"/>
  <c r="P39" i="2"/>
  <c r="Q39" i="2"/>
  <c r="H40" i="2"/>
  <c r="I40" i="2"/>
  <c r="J40" i="2"/>
  <c r="K40" i="2"/>
  <c r="L40" i="2"/>
  <c r="M40" i="2"/>
  <c r="N40" i="2"/>
  <c r="O40" i="2"/>
  <c r="P40" i="2"/>
  <c r="Q40" i="2"/>
  <c r="H41" i="2"/>
  <c r="I41" i="2"/>
  <c r="J41" i="2"/>
  <c r="K41" i="2"/>
  <c r="L41" i="2"/>
  <c r="M41" i="2"/>
  <c r="N41" i="2"/>
  <c r="O41" i="2"/>
  <c r="P41" i="2"/>
  <c r="Q41" i="2"/>
  <c r="H42" i="2"/>
  <c r="I42" i="2"/>
  <c r="J42" i="2"/>
  <c r="K42" i="2"/>
  <c r="L42" i="2"/>
  <c r="M42" i="2"/>
  <c r="N42" i="2"/>
  <c r="O42" i="2"/>
  <c r="P42" i="2"/>
  <c r="Q42" i="2"/>
  <c r="H43" i="2"/>
  <c r="I43" i="2"/>
  <c r="J43" i="2"/>
  <c r="K43" i="2"/>
  <c r="L43" i="2"/>
  <c r="M43" i="2"/>
  <c r="N43" i="2"/>
  <c r="O43" i="2"/>
  <c r="P43" i="2"/>
  <c r="Q43" i="2"/>
  <c r="H44" i="2"/>
  <c r="I44" i="2"/>
  <c r="J44" i="2"/>
  <c r="K44" i="2"/>
  <c r="L44" i="2"/>
  <c r="M44" i="2"/>
  <c r="N44" i="2"/>
  <c r="O44" i="2"/>
  <c r="P44" i="2"/>
  <c r="Q44" i="2"/>
  <c r="H45" i="2"/>
  <c r="I45" i="2"/>
  <c r="J45" i="2"/>
  <c r="K45" i="2"/>
  <c r="L45" i="2"/>
  <c r="M45" i="2"/>
  <c r="N45" i="2"/>
  <c r="O45" i="2"/>
  <c r="P45" i="2"/>
  <c r="Q45" i="2"/>
  <c r="H46" i="2"/>
  <c r="I46" i="2"/>
  <c r="J46" i="2"/>
  <c r="K46" i="2"/>
  <c r="L46" i="2"/>
  <c r="M46" i="2"/>
  <c r="N46" i="2"/>
  <c r="O46" i="2"/>
  <c r="P46" i="2"/>
  <c r="Q46" i="2"/>
  <c r="H47" i="2"/>
  <c r="I47" i="2"/>
  <c r="J47" i="2"/>
  <c r="K47" i="2"/>
  <c r="L47" i="2"/>
  <c r="M47" i="2"/>
  <c r="N47" i="2"/>
  <c r="O47" i="2"/>
  <c r="P47" i="2"/>
  <c r="Q47" i="2"/>
  <c r="H48" i="2"/>
  <c r="I48" i="2"/>
  <c r="J48" i="2"/>
  <c r="K48" i="2"/>
  <c r="L48" i="2"/>
  <c r="M48" i="2"/>
  <c r="N48" i="2"/>
  <c r="O48" i="2"/>
  <c r="P48" i="2"/>
  <c r="Q48" i="2"/>
  <c r="H49" i="2"/>
  <c r="I49" i="2"/>
  <c r="J49" i="2"/>
  <c r="K49" i="2"/>
  <c r="L49" i="2"/>
  <c r="M49" i="2"/>
  <c r="N49" i="2"/>
  <c r="O49" i="2"/>
  <c r="P49" i="2"/>
  <c r="Q49" i="2"/>
  <c r="H50" i="2"/>
  <c r="I50" i="2"/>
  <c r="J50" i="2"/>
  <c r="K50" i="2"/>
  <c r="L50" i="2"/>
  <c r="M50" i="2"/>
  <c r="N50" i="2"/>
  <c r="O50" i="2"/>
  <c r="P50" i="2"/>
  <c r="Q50" i="2"/>
  <c r="H51" i="2"/>
  <c r="I51" i="2"/>
  <c r="J51" i="2"/>
  <c r="K51" i="2"/>
  <c r="L51" i="2"/>
  <c r="M51" i="2"/>
  <c r="N51" i="2"/>
  <c r="O51" i="2"/>
  <c r="P51" i="2"/>
  <c r="Q51" i="2"/>
  <c r="H52" i="2"/>
  <c r="I52" i="2"/>
  <c r="J52" i="2"/>
  <c r="K52" i="2"/>
  <c r="L52" i="2"/>
  <c r="M52" i="2"/>
  <c r="N52" i="2"/>
  <c r="O52" i="2"/>
  <c r="P52" i="2"/>
  <c r="Q52" i="2"/>
  <c r="H53" i="2"/>
  <c r="I53" i="2"/>
  <c r="J53" i="2"/>
  <c r="K53" i="2"/>
  <c r="L53" i="2"/>
  <c r="M53" i="2"/>
  <c r="N53" i="2"/>
  <c r="O53" i="2"/>
  <c r="P53" i="2"/>
  <c r="Q53" i="2"/>
  <c r="H54" i="2"/>
  <c r="I54" i="2"/>
  <c r="J54" i="2"/>
  <c r="K54" i="2"/>
  <c r="L54" i="2"/>
  <c r="M54" i="2"/>
  <c r="N54" i="2"/>
  <c r="O54" i="2"/>
  <c r="P54" i="2"/>
  <c r="Q54" i="2"/>
  <c r="H55" i="2"/>
  <c r="I55" i="2"/>
  <c r="J55" i="2"/>
  <c r="K55" i="2"/>
  <c r="L55" i="2"/>
  <c r="M55" i="2"/>
  <c r="N55" i="2"/>
  <c r="O55" i="2"/>
  <c r="P55" i="2"/>
  <c r="Q55" i="2"/>
  <c r="H56" i="2"/>
  <c r="I56" i="2"/>
  <c r="J56" i="2"/>
  <c r="K56" i="2"/>
  <c r="L56" i="2"/>
  <c r="M56" i="2"/>
  <c r="N56" i="2"/>
  <c r="O56" i="2"/>
  <c r="P56" i="2"/>
  <c r="Q56" i="2"/>
  <c r="H57" i="2"/>
  <c r="I57" i="2"/>
  <c r="J57" i="2"/>
  <c r="K57" i="2"/>
  <c r="L57" i="2"/>
  <c r="M57" i="2"/>
  <c r="N57" i="2"/>
  <c r="O57" i="2"/>
  <c r="P57" i="2"/>
  <c r="Q57" i="2"/>
  <c r="H58" i="2"/>
  <c r="I58" i="2"/>
  <c r="J58" i="2"/>
  <c r="K58" i="2"/>
  <c r="L58" i="2"/>
  <c r="M58" i="2"/>
  <c r="N58" i="2"/>
  <c r="O58" i="2"/>
  <c r="P58" i="2"/>
  <c r="Q58" i="2"/>
  <c r="H59" i="2"/>
  <c r="I59" i="2"/>
  <c r="J59" i="2"/>
  <c r="K59" i="2"/>
  <c r="L59" i="2"/>
  <c r="M59" i="2"/>
  <c r="N59" i="2"/>
  <c r="O59" i="2"/>
  <c r="P59" i="2"/>
  <c r="Q59" i="2"/>
  <c r="H60" i="2"/>
  <c r="I60" i="2"/>
  <c r="J60" i="2"/>
  <c r="K60" i="2"/>
  <c r="L60" i="2"/>
  <c r="M60" i="2"/>
  <c r="N60" i="2"/>
  <c r="O60" i="2"/>
  <c r="P60" i="2"/>
  <c r="Q60" i="2"/>
  <c r="H61" i="2"/>
  <c r="I61" i="2"/>
  <c r="J61" i="2"/>
  <c r="K61" i="2"/>
  <c r="L61" i="2"/>
  <c r="M61" i="2"/>
  <c r="N61" i="2"/>
  <c r="O61" i="2"/>
  <c r="P61" i="2"/>
  <c r="Q61" i="2"/>
  <c r="H62" i="2"/>
  <c r="I62" i="2"/>
  <c r="J62" i="2"/>
  <c r="K62" i="2"/>
  <c r="L62" i="2"/>
  <c r="M62" i="2"/>
  <c r="N62" i="2"/>
  <c r="O62" i="2"/>
  <c r="P62" i="2"/>
  <c r="Q62" i="2"/>
  <c r="H63" i="2"/>
  <c r="I63" i="2"/>
  <c r="J63" i="2"/>
  <c r="K63" i="2"/>
  <c r="L63" i="2"/>
  <c r="M63" i="2"/>
  <c r="N63" i="2"/>
  <c r="O63" i="2"/>
  <c r="P63" i="2"/>
  <c r="Q63" i="2"/>
  <c r="H64" i="2"/>
  <c r="I64" i="2"/>
  <c r="J64" i="2"/>
  <c r="K64" i="2"/>
  <c r="L64" i="2"/>
  <c r="M64" i="2"/>
  <c r="N64" i="2"/>
  <c r="O64" i="2"/>
  <c r="P64" i="2"/>
  <c r="Q64" i="2"/>
  <c r="H65" i="2"/>
  <c r="I65" i="2"/>
  <c r="J65" i="2"/>
  <c r="K65" i="2"/>
  <c r="L65" i="2"/>
  <c r="M65" i="2"/>
  <c r="N65" i="2"/>
  <c r="O65" i="2"/>
  <c r="P65" i="2"/>
  <c r="Q65" i="2"/>
  <c r="H66" i="2"/>
  <c r="I66" i="2"/>
  <c r="J66" i="2"/>
  <c r="K66" i="2"/>
  <c r="L66" i="2"/>
  <c r="M66" i="2"/>
  <c r="N66" i="2"/>
  <c r="O66" i="2"/>
  <c r="P66" i="2"/>
  <c r="Q66" i="2"/>
  <c r="H67" i="2"/>
  <c r="I67" i="2"/>
  <c r="J67" i="2"/>
  <c r="K67" i="2"/>
  <c r="L67" i="2"/>
  <c r="M67" i="2"/>
  <c r="N67" i="2"/>
  <c r="O67" i="2"/>
  <c r="P67" i="2"/>
  <c r="Q67" i="2"/>
  <c r="H68" i="2"/>
  <c r="I68" i="2"/>
  <c r="J68" i="2"/>
  <c r="K68" i="2"/>
  <c r="L68" i="2"/>
  <c r="M68" i="2"/>
  <c r="N68" i="2"/>
  <c r="O68" i="2"/>
  <c r="P68" i="2"/>
  <c r="Q68" i="2"/>
  <c r="H69" i="2"/>
  <c r="I69" i="2"/>
  <c r="J69" i="2"/>
  <c r="K69" i="2"/>
  <c r="L69" i="2"/>
  <c r="M69" i="2"/>
  <c r="N69" i="2"/>
  <c r="O69" i="2"/>
  <c r="P69" i="2"/>
  <c r="Q69" i="2"/>
  <c r="H70" i="2"/>
  <c r="I70" i="2"/>
  <c r="J70" i="2"/>
  <c r="K70" i="2"/>
  <c r="L70" i="2"/>
  <c r="M70" i="2"/>
  <c r="N70" i="2"/>
  <c r="O70" i="2"/>
  <c r="P70" i="2"/>
  <c r="Q70" i="2"/>
  <c r="H71" i="2"/>
  <c r="I71" i="2"/>
  <c r="J71" i="2"/>
  <c r="K71" i="2"/>
  <c r="L71" i="2"/>
  <c r="M71" i="2"/>
  <c r="N71" i="2"/>
  <c r="O71" i="2"/>
  <c r="P71" i="2"/>
  <c r="Q71" i="2"/>
  <c r="H72" i="2"/>
  <c r="I72" i="2"/>
  <c r="J72" i="2"/>
  <c r="K72" i="2"/>
  <c r="L72" i="2"/>
  <c r="M72" i="2"/>
  <c r="N72" i="2"/>
  <c r="O72" i="2"/>
  <c r="P72" i="2"/>
  <c r="Q72" i="2"/>
  <c r="H73" i="2"/>
  <c r="I73" i="2"/>
  <c r="J73" i="2"/>
  <c r="K73" i="2"/>
  <c r="L73" i="2"/>
  <c r="M73" i="2"/>
  <c r="N73" i="2"/>
  <c r="O73" i="2"/>
  <c r="P73" i="2"/>
  <c r="Q73" i="2"/>
  <c r="H74" i="2"/>
  <c r="I74" i="2"/>
  <c r="J74" i="2"/>
  <c r="K74" i="2"/>
  <c r="L74" i="2"/>
  <c r="M74" i="2"/>
  <c r="N74" i="2"/>
  <c r="O74" i="2"/>
  <c r="P74" i="2"/>
  <c r="Q74" i="2"/>
  <c r="H75" i="2"/>
  <c r="I75" i="2"/>
  <c r="J75" i="2"/>
  <c r="K75" i="2"/>
  <c r="L75" i="2"/>
  <c r="M75" i="2"/>
  <c r="N75" i="2"/>
  <c r="O75" i="2"/>
  <c r="P75" i="2"/>
  <c r="Q75" i="2"/>
  <c r="H76" i="2"/>
  <c r="I76" i="2"/>
  <c r="J76" i="2"/>
  <c r="K76" i="2"/>
  <c r="L76" i="2"/>
  <c r="M76" i="2"/>
  <c r="N76" i="2"/>
  <c r="O76" i="2"/>
  <c r="P76" i="2"/>
  <c r="Q76" i="2"/>
  <c r="H77" i="2"/>
  <c r="I77" i="2"/>
  <c r="J77" i="2"/>
  <c r="K77" i="2"/>
  <c r="L77" i="2"/>
  <c r="M77" i="2"/>
  <c r="N77" i="2"/>
  <c r="O77" i="2"/>
  <c r="P77" i="2"/>
  <c r="Q77" i="2"/>
  <c r="H78" i="2"/>
  <c r="I78" i="2"/>
  <c r="J78" i="2"/>
  <c r="K78" i="2"/>
  <c r="L78" i="2"/>
  <c r="M78" i="2"/>
  <c r="N78" i="2"/>
  <c r="O78" i="2"/>
  <c r="P78" i="2"/>
  <c r="Q78" i="2"/>
  <c r="H79" i="2"/>
  <c r="I79" i="2"/>
  <c r="J79" i="2"/>
  <c r="K79" i="2"/>
  <c r="L79" i="2"/>
  <c r="M79" i="2"/>
  <c r="N79" i="2"/>
  <c r="O79" i="2"/>
  <c r="P79" i="2"/>
  <c r="Q79" i="2"/>
  <c r="H80" i="2"/>
  <c r="I80" i="2"/>
  <c r="J80" i="2"/>
  <c r="K80" i="2"/>
  <c r="L80" i="2"/>
  <c r="M80" i="2"/>
  <c r="N80" i="2"/>
  <c r="O80" i="2"/>
  <c r="P80" i="2"/>
  <c r="Q80" i="2"/>
  <c r="H81" i="2"/>
  <c r="I81" i="2"/>
  <c r="J81" i="2"/>
  <c r="K81" i="2"/>
  <c r="L81" i="2"/>
  <c r="M81" i="2"/>
  <c r="N81" i="2"/>
  <c r="O81" i="2"/>
  <c r="P81" i="2"/>
  <c r="Q81" i="2"/>
  <c r="H82" i="2"/>
  <c r="I82" i="2"/>
  <c r="J82" i="2"/>
  <c r="K82" i="2"/>
  <c r="L82" i="2"/>
  <c r="M82" i="2"/>
  <c r="N82" i="2"/>
  <c r="O82" i="2"/>
  <c r="P82" i="2"/>
  <c r="Q82" i="2"/>
  <c r="H83" i="2"/>
  <c r="I83" i="2"/>
  <c r="J83" i="2"/>
  <c r="K83" i="2"/>
  <c r="L83" i="2"/>
  <c r="M83" i="2"/>
  <c r="N83" i="2"/>
  <c r="O83" i="2"/>
  <c r="P83" i="2"/>
  <c r="Q83" i="2"/>
  <c r="H84" i="2"/>
  <c r="I84" i="2"/>
  <c r="J84" i="2"/>
  <c r="K84" i="2"/>
  <c r="L84" i="2"/>
  <c r="M84" i="2"/>
  <c r="N84" i="2"/>
  <c r="O84" i="2"/>
  <c r="P84" i="2"/>
  <c r="Q84" i="2"/>
  <c r="H85" i="2"/>
  <c r="I85" i="2"/>
  <c r="J85" i="2"/>
  <c r="K85" i="2"/>
  <c r="L85" i="2"/>
  <c r="M85" i="2"/>
  <c r="N85" i="2"/>
  <c r="O85" i="2"/>
  <c r="P85" i="2"/>
  <c r="Q85" i="2"/>
  <c r="H86" i="2"/>
  <c r="I86" i="2"/>
  <c r="J86" i="2"/>
  <c r="K86" i="2"/>
  <c r="L86" i="2"/>
  <c r="M86" i="2"/>
  <c r="N86" i="2"/>
  <c r="O86" i="2"/>
  <c r="P86" i="2"/>
  <c r="Q86" i="2"/>
  <c r="H87" i="2"/>
  <c r="I87" i="2"/>
  <c r="J87" i="2"/>
  <c r="K87" i="2"/>
  <c r="L87" i="2"/>
  <c r="M87" i="2"/>
  <c r="N87" i="2"/>
  <c r="O87" i="2"/>
  <c r="P87" i="2"/>
  <c r="Q87" i="2"/>
  <c r="H88" i="2"/>
  <c r="I88" i="2"/>
  <c r="J88" i="2"/>
  <c r="K88" i="2"/>
  <c r="L88" i="2"/>
  <c r="M88" i="2"/>
  <c r="N88" i="2"/>
  <c r="O88" i="2"/>
  <c r="P88" i="2"/>
  <c r="Q88" i="2"/>
  <c r="H89" i="2"/>
  <c r="I89" i="2"/>
  <c r="J89" i="2"/>
  <c r="K89" i="2"/>
  <c r="L89" i="2"/>
  <c r="M89" i="2"/>
  <c r="N89" i="2"/>
  <c r="O89" i="2"/>
  <c r="P89" i="2"/>
  <c r="Q89" i="2"/>
  <c r="H90" i="2"/>
  <c r="I90" i="2"/>
  <c r="J90" i="2"/>
  <c r="K90" i="2"/>
  <c r="L90" i="2"/>
  <c r="M90" i="2"/>
  <c r="N90" i="2"/>
  <c r="O90" i="2"/>
  <c r="P90" i="2"/>
  <c r="Q90" i="2"/>
  <c r="H91" i="2"/>
  <c r="I91" i="2"/>
  <c r="J91" i="2"/>
  <c r="K91" i="2"/>
  <c r="L91" i="2"/>
  <c r="M91" i="2"/>
  <c r="N91" i="2"/>
  <c r="O91" i="2"/>
  <c r="P91" i="2"/>
  <c r="Q91" i="2"/>
  <c r="H92" i="2"/>
  <c r="I92" i="2"/>
  <c r="J92" i="2"/>
  <c r="K92" i="2"/>
  <c r="L92" i="2"/>
  <c r="M92" i="2"/>
  <c r="N92" i="2"/>
  <c r="O92" i="2"/>
  <c r="P92" i="2"/>
  <c r="Q92" i="2"/>
  <c r="H93" i="2"/>
  <c r="I93" i="2"/>
  <c r="J93" i="2"/>
  <c r="K93" i="2"/>
  <c r="L93" i="2"/>
  <c r="M93" i="2"/>
  <c r="N93" i="2"/>
  <c r="O93" i="2"/>
  <c r="P93" i="2"/>
  <c r="Q93" i="2"/>
  <c r="H94" i="2"/>
  <c r="I94" i="2"/>
  <c r="J94" i="2"/>
  <c r="K94" i="2"/>
  <c r="L94" i="2"/>
  <c r="M94" i="2"/>
  <c r="N94" i="2"/>
  <c r="O94" i="2"/>
  <c r="P94" i="2"/>
  <c r="Q94" i="2"/>
  <c r="H95" i="2"/>
  <c r="I95" i="2"/>
  <c r="J95" i="2"/>
  <c r="K95" i="2"/>
  <c r="L95" i="2"/>
  <c r="M95" i="2"/>
  <c r="N95" i="2"/>
  <c r="O95" i="2"/>
  <c r="P95" i="2"/>
  <c r="Q95" i="2"/>
  <c r="H96" i="2"/>
  <c r="I96" i="2"/>
  <c r="J96" i="2"/>
  <c r="K96" i="2"/>
  <c r="L96" i="2"/>
  <c r="M96" i="2"/>
  <c r="N96" i="2"/>
  <c r="O96" i="2"/>
  <c r="P96" i="2"/>
  <c r="Q96" i="2"/>
  <c r="H97" i="2"/>
  <c r="I97" i="2"/>
  <c r="J97" i="2"/>
  <c r="K97" i="2"/>
  <c r="L97" i="2"/>
  <c r="M97" i="2"/>
  <c r="N97" i="2"/>
  <c r="O97" i="2"/>
  <c r="P97" i="2"/>
  <c r="Q97" i="2"/>
  <c r="H98" i="2"/>
  <c r="I98" i="2"/>
  <c r="J98" i="2"/>
  <c r="K98" i="2"/>
  <c r="L98" i="2"/>
  <c r="M98" i="2"/>
  <c r="N98" i="2"/>
  <c r="O98" i="2"/>
  <c r="P98" i="2"/>
  <c r="Q98" i="2"/>
  <c r="H99" i="2"/>
  <c r="I99" i="2"/>
  <c r="J99" i="2"/>
  <c r="K99" i="2"/>
  <c r="L99" i="2"/>
  <c r="M99" i="2"/>
  <c r="N99" i="2"/>
  <c r="O99" i="2"/>
  <c r="P99" i="2"/>
  <c r="Q99" i="2"/>
  <c r="H100" i="2"/>
  <c r="I100" i="2"/>
  <c r="J100" i="2"/>
  <c r="K100" i="2"/>
  <c r="L100" i="2"/>
  <c r="M100" i="2"/>
  <c r="N100" i="2"/>
  <c r="O100" i="2"/>
  <c r="P100" i="2"/>
  <c r="Q100" i="2"/>
  <c r="H101" i="2"/>
  <c r="I101" i="2"/>
  <c r="J101" i="2"/>
  <c r="K101" i="2"/>
  <c r="L101" i="2"/>
  <c r="M101" i="2"/>
  <c r="N101" i="2"/>
  <c r="O101" i="2"/>
  <c r="P101" i="2"/>
  <c r="Q101" i="2"/>
  <c r="H102" i="2"/>
  <c r="I102" i="2"/>
  <c r="J102" i="2"/>
  <c r="K102" i="2"/>
  <c r="L102" i="2"/>
  <c r="M102" i="2"/>
  <c r="N102" i="2"/>
  <c r="O102" i="2"/>
  <c r="P102" i="2"/>
  <c r="Q102" i="2"/>
  <c r="H103" i="2"/>
  <c r="I103" i="2"/>
  <c r="J103" i="2"/>
  <c r="K103" i="2"/>
  <c r="L103" i="2"/>
  <c r="M103" i="2"/>
  <c r="N103" i="2"/>
  <c r="O103" i="2"/>
  <c r="P103" i="2"/>
  <c r="Q103" i="2"/>
  <c r="H104" i="2"/>
  <c r="I104" i="2"/>
  <c r="J104" i="2"/>
  <c r="K104" i="2"/>
  <c r="L104" i="2"/>
  <c r="M104" i="2"/>
  <c r="N104" i="2"/>
  <c r="O104" i="2"/>
  <c r="P104" i="2"/>
  <c r="Q104" i="2"/>
  <c r="H105" i="2"/>
  <c r="I105" i="2"/>
  <c r="J105" i="2"/>
  <c r="K105" i="2"/>
  <c r="L105" i="2"/>
  <c r="M105" i="2"/>
  <c r="N105" i="2"/>
  <c r="O105" i="2"/>
  <c r="P105" i="2"/>
  <c r="Q105" i="2"/>
  <c r="H106" i="2"/>
  <c r="I106" i="2"/>
  <c r="J106" i="2"/>
  <c r="K106" i="2"/>
  <c r="L106" i="2"/>
  <c r="M106" i="2"/>
  <c r="N106" i="2"/>
  <c r="O106" i="2"/>
  <c r="P106" i="2"/>
  <c r="Q106" i="2"/>
  <c r="H107" i="2"/>
  <c r="I107" i="2"/>
  <c r="J107" i="2"/>
  <c r="K107" i="2"/>
  <c r="L107" i="2"/>
  <c r="M107" i="2"/>
  <c r="N107" i="2"/>
  <c r="O107" i="2"/>
  <c r="P107" i="2"/>
  <c r="Q107" i="2"/>
  <c r="H108" i="2"/>
  <c r="I108" i="2"/>
  <c r="J108" i="2"/>
  <c r="K108" i="2"/>
  <c r="L108" i="2"/>
  <c r="M108" i="2"/>
  <c r="N108" i="2"/>
  <c r="O108" i="2"/>
  <c r="P108" i="2"/>
  <c r="Q108" i="2"/>
  <c r="H109" i="2"/>
  <c r="I109" i="2"/>
  <c r="J109" i="2"/>
  <c r="K109" i="2"/>
  <c r="L109" i="2"/>
  <c r="M109" i="2"/>
  <c r="N109" i="2"/>
  <c r="O109" i="2"/>
  <c r="P109" i="2"/>
  <c r="Q109" i="2"/>
  <c r="H110" i="2"/>
  <c r="I110" i="2"/>
  <c r="J110" i="2"/>
  <c r="K110" i="2"/>
  <c r="L110" i="2"/>
  <c r="M110" i="2"/>
  <c r="N110" i="2"/>
  <c r="O110" i="2"/>
  <c r="P110" i="2"/>
  <c r="Q110" i="2"/>
  <c r="H111" i="2"/>
  <c r="I111" i="2"/>
  <c r="J111" i="2"/>
  <c r="K111" i="2"/>
  <c r="L111" i="2"/>
  <c r="M111" i="2"/>
  <c r="N111" i="2"/>
  <c r="O111" i="2"/>
  <c r="P111" i="2"/>
  <c r="Q111" i="2"/>
  <c r="H112" i="2"/>
  <c r="I112" i="2"/>
  <c r="J112" i="2"/>
  <c r="K112" i="2"/>
  <c r="L112" i="2"/>
  <c r="M112" i="2"/>
  <c r="N112" i="2"/>
  <c r="O112" i="2"/>
  <c r="P112" i="2"/>
  <c r="Q112" i="2"/>
  <c r="H113" i="2"/>
  <c r="I113" i="2"/>
  <c r="J113" i="2"/>
  <c r="K113" i="2"/>
  <c r="L113" i="2"/>
  <c r="M113" i="2"/>
  <c r="N113" i="2"/>
  <c r="O113" i="2"/>
  <c r="P113" i="2"/>
  <c r="Q113" i="2"/>
  <c r="H114" i="2"/>
  <c r="I114" i="2"/>
  <c r="J114" i="2"/>
  <c r="K114" i="2"/>
  <c r="L114" i="2"/>
  <c r="M114" i="2"/>
  <c r="N114" i="2"/>
  <c r="O114" i="2"/>
  <c r="P114" i="2"/>
  <c r="Q114" i="2"/>
  <c r="H115" i="2"/>
  <c r="I115" i="2"/>
  <c r="J115" i="2"/>
  <c r="K115" i="2"/>
  <c r="L115" i="2"/>
  <c r="M115" i="2"/>
  <c r="N115" i="2"/>
  <c r="O115" i="2"/>
  <c r="P115" i="2"/>
  <c r="Q115" i="2"/>
  <c r="H116" i="2"/>
  <c r="I116" i="2"/>
  <c r="J116" i="2"/>
  <c r="K116" i="2"/>
  <c r="L116" i="2"/>
  <c r="M116" i="2"/>
  <c r="N116" i="2"/>
  <c r="O116" i="2"/>
  <c r="P116" i="2"/>
  <c r="Q116" i="2"/>
  <c r="H117" i="2"/>
  <c r="I117" i="2"/>
  <c r="J117" i="2"/>
  <c r="K117" i="2"/>
  <c r="L117" i="2"/>
  <c r="M117" i="2"/>
  <c r="N117" i="2"/>
  <c r="O117" i="2"/>
  <c r="P117" i="2"/>
  <c r="Q117" i="2"/>
  <c r="H118" i="2"/>
  <c r="I118" i="2"/>
  <c r="J118" i="2"/>
  <c r="K118" i="2"/>
  <c r="L118" i="2"/>
  <c r="M118" i="2"/>
  <c r="N118" i="2"/>
  <c r="O118" i="2"/>
  <c r="P118" i="2"/>
  <c r="Q118" i="2"/>
  <c r="H119" i="2"/>
  <c r="I119" i="2"/>
  <c r="J119" i="2"/>
  <c r="K119" i="2"/>
  <c r="L119" i="2"/>
  <c r="M119" i="2"/>
  <c r="N119" i="2"/>
  <c r="O119" i="2"/>
  <c r="P119" i="2"/>
  <c r="Q119" i="2"/>
  <c r="H120" i="2"/>
  <c r="I120" i="2"/>
  <c r="J120" i="2"/>
  <c r="K120" i="2"/>
  <c r="L120" i="2"/>
  <c r="M120" i="2"/>
  <c r="N120" i="2"/>
  <c r="O120" i="2"/>
  <c r="P120" i="2"/>
  <c r="Q120" i="2"/>
  <c r="H121" i="2"/>
  <c r="I121" i="2"/>
  <c r="J121" i="2"/>
  <c r="K121" i="2"/>
  <c r="L121" i="2"/>
  <c r="M121" i="2"/>
  <c r="N121" i="2"/>
  <c r="O121" i="2"/>
  <c r="P121" i="2"/>
  <c r="Q121" i="2"/>
  <c r="H122" i="2"/>
  <c r="I122" i="2"/>
  <c r="J122" i="2"/>
  <c r="K122" i="2"/>
  <c r="L122" i="2"/>
  <c r="M122" i="2"/>
  <c r="N122" i="2"/>
  <c r="O122" i="2"/>
  <c r="P122" i="2"/>
  <c r="Q122" i="2"/>
  <c r="H123" i="2"/>
  <c r="I123" i="2"/>
  <c r="J123" i="2"/>
  <c r="K123" i="2"/>
  <c r="L123" i="2"/>
  <c r="M123" i="2"/>
  <c r="N123" i="2"/>
  <c r="O123" i="2"/>
  <c r="P123" i="2"/>
  <c r="Q123" i="2"/>
  <c r="H124" i="2"/>
  <c r="I124" i="2"/>
  <c r="J124" i="2"/>
  <c r="K124" i="2"/>
  <c r="L124" i="2"/>
  <c r="M124" i="2"/>
  <c r="N124" i="2"/>
  <c r="O124" i="2"/>
  <c r="P124" i="2"/>
  <c r="Q124" i="2"/>
  <c r="H125" i="2"/>
  <c r="I125" i="2"/>
  <c r="J125" i="2"/>
  <c r="K125" i="2"/>
  <c r="L125" i="2"/>
  <c r="M125" i="2"/>
  <c r="N125" i="2"/>
  <c r="O125" i="2"/>
  <c r="P125" i="2"/>
  <c r="Q125" i="2"/>
  <c r="H126" i="2"/>
  <c r="I126" i="2"/>
  <c r="J126" i="2"/>
  <c r="K126" i="2"/>
  <c r="L126" i="2"/>
  <c r="M126" i="2"/>
  <c r="N126" i="2"/>
  <c r="O126" i="2"/>
  <c r="P126" i="2"/>
  <c r="Q126" i="2"/>
  <c r="H127" i="2"/>
  <c r="I127" i="2"/>
  <c r="J127" i="2"/>
  <c r="K127" i="2"/>
  <c r="L127" i="2"/>
  <c r="M127" i="2"/>
  <c r="N127" i="2"/>
  <c r="O127" i="2"/>
  <c r="P127" i="2"/>
  <c r="Q127" i="2"/>
  <c r="H128" i="2"/>
  <c r="I128" i="2"/>
  <c r="J128" i="2"/>
  <c r="K128" i="2"/>
  <c r="L128" i="2"/>
  <c r="M128" i="2"/>
  <c r="N128" i="2"/>
  <c r="O128" i="2"/>
  <c r="P128" i="2"/>
  <c r="Q128" i="2"/>
  <c r="H129" i="2"/>
  <c r="I129" i="2"/>
  <c r="J129" i="2"/>
  <c r="K129" i="2"/>
  <c r="L129" i="2"/>
  <c r="M129" i="2"/>
  <c r="N129" i="2"/>
  <c r="O129" i="2"/>
  <c r="P129" i="2"/>
  <c r="Q129" i="2"/>
  <c r="H130" i="2"/>
  <c r="I130" i="2"/>
  <c r="J130" i="2"/>
  <c r="K130" i="2"/>
  <c r="L130" i="2"/>
  <c r="M130" i="2"/>
  <c r="N130" i="2"/>
  <c r="O130" i="2"/>
  <c r="P130" i="2"/>
  <c r="Q130" i="2"/>
  <c r="H131" i="2"/>
  <c r="I131" i="2"/>
  <c r="J131" i="2"/>
  <c r="K131" i="2"/>
  <c r="L131" i="2"/>
  <c r="M131" i="2"/>
  <c r="N131" i="2"/>
  <c r="O131" i="2"/>
  <c r="P131" i="2"/>
  <c r="Q131" i="2"/>
  <c r="H132" i="2"/>
  <c r="I132" i="2"/>
  <c r="J132" i="2"/>
  <c r="K132" i="2"/>
  <c r="L132" i="2"/>
  <c r="M132" i="2"/>
  <c r="N132" i="2"/>
  <c r="O132" i="2"/>
  <c r="P132" i="2"/>
  <c r="Q132" i="2"/>
  <c r="H133" i="2"/>
  <c r="I133" i="2"/>
  <c r="J133" i="2"/>
  <c r="K133" i="2"/>
  <c r="L133" i="2"/>
  <c r="M133" i="2"/>
  <c r="N133" i="2"/>
  <c r="O133" i="2"/>
  <c r="P133" i="2"/>
  <c r="Q133" i="2"/>
  <c r="H134" i="2"/>
  <c r="I134" i="2"/>
  <c r="J134" i="2"/>
  <c r="K134" i="2"/>
  <c r="L134" i="2"/>
  <c r="M134" i="2"/>
  <c r="N134" i="2"/>
  <c r="O134" i="2"/>
  <c r="P134" i="2"/>
  <c r="Q134" i="2"/>
  <c r="H135" i="2"/>
  <c r="I135" i="2"/>
  <c r="J135" i="2"/>
  <c r="K135" i="2"/>
  <c r="L135" i="2"/>
  <c r="M135" i="2"/>
  <c r="N135" i="2"/>
  <c r="O135" i="2"/>
  <c r="P135" i="2"/>
  <c r="Q135" i="2"/>
  <c r="H136" i="2"/>
  <c r="I136" i="2"/>
  <c r="J136" i="2"/>
  <c r="K136" i="2"/>
  <c r="L136" i="2"/>
  <c r="M136" i="2"/>
  <c r="N136" i="2"/>
  <c r="O136" i="2"/>
  <c r="P136" i="2"/>
  <c r="Q136" i="2"/>
  <c r="H137" i="2"/>
  <c r="I137" i="2"/>
  <c r="J137" i="2"/>
  <c r="K137" i="2"/>
  <c r="L137" i="2"/>
  <c r="M137" i="2"/>
  <c r="N137" i="2"/>
  <c r="O137" i="2"/>
  <c r="P137" i="2"/>
  <c r="Q137" i="2"/>
  <c r="H138" i="2"/>
  <c r="I138" i="2"/>
  <c r="J138" i="2"/>
  <c r="K138" i="2"/>
  <c r="L138" i="2"/>
  <c r="M138" i="2"/>
  <c r="N138" i="2"/>
  <c r="O138" i="2"/>
  <c r="P138" i="2"/>
  <c r="Q138" i="2"/>
  <c r="H139" i="2"/>
  <c r="I139" i="2"/>
  <c r="J139" i="2"/>
  <c r="K139" i="2"/>
  <c r="L139" i="2"/>
  <c r="M139" i="2"/>
  <c r="N139" i="2"/>
  <c r="O139" i="2"/>
  <c r="P139" i="2"/>
  <c r="Q139" i="2"/>
  <c r="H140" i="2"/>
  <c r="I140" i="2"/>
  <c r="J140" i="2"/>
  <c r="K140" i="2"/>
  <c r="L140" i="2"/>
  <c r="M140" i="2"/>
  <c r="N140" i="2"/>
  <c r="O140" i="2"/>
  <c r="P140" i="2"/>
  <c r="Q140" i="2"/>
  <c r="H141" i="2"/>
  <c r="I141" i="2"/>
  <c r="J141" i="2"/>
  <c r="K141" i="2"/>
  <c r="L141" i="2"/>
  <c r="M141" i="2"/>
  <c r="N141" i="2"/>
  <c r="O141" i="2"/>
  <c r="P141" i="2"/>
  <c r="Q141" i="2"/>
  <c r="H142" i="2"/>
  <c r="I142" i="2"/>
  <c r="J142" i="2"/>
  <c r="K142" i="2"/>
  <c r="L142" i="2"/>
  <c r="M142" i="2"/>
  <c r="N142" i="2"/>
  <c r="O142" i="2"/>
  <c r="P142" i="2"/>
  <c r="Q142" i="2"/>
  <c r="H143" i="2"/>
  <c r="I143" i="2"/>
  <c r="J143" i="2"/>
  <c r="K143" i="2"/>
  <c r="L143" i="2"/>
  <c r="M143" i="2"/>
  <c r="N143" i="2"/>
  <c r="O143" i="2"/>
  <c r="P143" i="2"/>
  <c r="Q143" i="2"/>
  <c r="H144" i="2"/>
  <c r="I144" i="2"/>
  <c r="J144" i="2"/>
  <c r="K144" i="2"/>
  <c r="L144" i="2"/>
  <c r="M144" i="2"/>
  <c r="N144" i="2"/>
  <c r="O144" i="2"/>
  <c r="P144" i="2"/>
  <c r="Q144" i="2"/>
  <c r="H145" i="2"/>
  <c r="I145" i="2"/>
  <c r="J145" i="2"/>
  <c r="K145" i="2"/>
  <c r="L145" i="2"/>
  <c r="M145" i="2"/>
  <c r="N145" i="2"/>
  <c r="O145" i="2"/>
  <c r="P145" i="2"/>
  <c r="Q145" i="2"/>
  <c r="H146" i="2"/>
  <c r="I146" i="2"/>
  <c r="J146" i="2"/>
  <c r="K146" i="2"/>
  <c r="L146" i="2"/>
  <c r="M146" i="2"/>
  <c r="N146" i="2"/>
  <c r="O146" i="2"/>
  <c r="P146" i="2"/>
  <c r="Q146" i="2"/>
  <c r="H147" i="2"/>
  <c r="I147" i="2"/>
  <c r="J147" i="2"/>
  <c r="K147" i="2"/>
  <c r="L147" i="2"/>
  <c r="M147" i="2"/>
  <c r="N147" i="2"/>
  <c r="O147" i="2"/>
  <c r="P147" i="2"/>
  <c r="Q147" i="2"/>
  <c r="H148" i="2"/>
  <c r="I148" i="2"/>
  <c r="J148" i="2"/>
  <c r="K148" i="2"/>
  <c r="L148" i="2"/>
  <c r="M148" i="2"/>
  <c r="N148" i="2"/>
  <c r="O148" i="2"/>
  <c r="P148" i="2"/>
  <c r="Q148" i="2"/>
  <c r="H149" i="2"/>
  <c r="I149" i="2"/>
  <c r="J149" i="2"/>
  <c r="K149" i="2"/>
  <c r="L149" i="2"/>
  <c r="M149" i="2"/>
  <c r="N149" i="2"/>
  <c r="O149" i="2"/>
  <c r="P149" i="2"/>
  <c r="Q149" i="2"/>
  <c r="H150" i="2"/>
  <c r="I150" i="2"/>
  <c r="J150" i="2"/>
  <c r="K150" i="2"/>
  <c r="L150" i="2"/>
  <c r="M150" i="2"/>
  <c r="N150" i="2"/>
  <c r="O150" i="2"/>
  <c r="P150" i="2"/>
  <c r="Q150" i="2"/>
  <c r="H151" i="2"/>
  <c r="I151" i="2"/>
  <c r="J151" i="2"/>
  <c r="K151" i="2"/>
  <c r="L151" i="2"/>
  <c r="M151" i="2"/>
  <c r="N151" i="2"/>
  <c r="O151" i="2"/>
  <c r="P151" i="2"/>
  <c r="Q151" i="2"/>
  <c r="H152" i="2"/>
  <c r="I152" i="2"/>
  <c r="J152" i="2"/>
  <c r="K152" i="2"/>
  <c r="L152" i="2"/>
  <c r="M152" i="2"/>
  <c r="N152" i="2"/>
  <c r="O152" i="2"/>
  <c r="P152" i="2"/>
  <c r="Q152" i="2"/>
  <c r="H153" i="2"/>
  <c r="I153" i="2"/>
  <c r="J153" i="2"/>
  <c r="K153" i="2"/>
  <c r="L153" i="2"/>
  <c r="M153" i="2"/>
  <c r="N153" i="2"/>
  <c r="O153" i="2"/>
  <c r="P153" i="2"/>
  <c r="Q153" i="2"/>
  <c r="H154" i="2"/>
  <c r="I154" i="2"/>
  <c r="J154" i="2"/>
  <c r="K154" i="2"/>
  <c r="L154" i="2"/>
  <c r="M154" i="2"/>
  <c r="N154" i="2"/>
  <c r="O154" i="2"/>
  <c r="P154" i="2"/>
  <c r="Q154" i="2"/>
  <c r="H155" i="2"/>
  <c r="I155" i="2"/>
  <c r="J155" i="2"/>
  <c r="K155" i="2"/>
  <c r="L155" i="2"/>
  <c r="M155" i="2"/>
  <c r="N155" i="2"/>
  <c r="O155" i="2"/>
  <c r="P155" i="2"/>
  <c r="Q155" i="2"/>
  <c r="H156" i="2"/>
  <c r="I156" i="2"/>
  <c r="J156" i="2"/>
  <c r="K156" i="2"/>
  <c r="L156" i="2"/>
  <c r="M156" i="2"/>
  <c r="N156" i="2"/>
  <c r="O156" i="2"/>
  <c r="P156" i="2"/>
  <c r="Q156" i="2"/>
  <c r="H157" i="2"/>
  <c r="I157" i="2"/>
  <c r="J157" i="2"/>
  <c r="K157" i="2"/>
  <c r="L157" i="2"/>
  <c r="M157" i="2"/>
  <c r="N157" i="2"/>
  <c r="O157" i="2"/>
  <c r="P157" i="2"/>
  <c r="Q157" i="2"/>
  <c r="H158" i="2"/>
  <c r="I158" i="2"/>
  <c r="J158" i="2"/>
  <c r="K158" i="2"/>
  <c r="L158" i="2"/>
  <c r="M158" i="2"/>
  <c r="N158" i="2"/>
  <c r="O158" i="2"/>
  <c r="P158" i="2"/>
  <c r="Q158" i="2"/>
  <c r="H159" i="2"/>
  <c r="I159" i="2"/>
  <c r="J159" i="2"/>
  <c r="K159" i="2"/>
  <c r="L159" i="2"/>
  <c r="M159" i="2"/>
  <c r="N159" i="2"/>
  <c r="O159" i="2"/>
  <c r="P159" i="2"/>
  <c r="Q159" i="2"/>
  <c r="H160" i="2"/>
  <c r="I160" i="2"/>
  <c r="J160" i="2"/>
  <c r="K160" i="2"/>
  <c r="L160" i="2"/>
  <c r="M160" i="2"/>
  <c r="N160" i="2"/>
  <c r="O160" i="2"/>
  <c r="P160" i="2"/>
  <c r="Q160" i="2"/>
  <c r="H161" i="2"/>
  <c r="I161" i="2"/>
  <c r="J161" i="2"/>
  <c r="K161" i="2"/>
  <c r="L161" i="2"/>
  <c r="M161" i="2"/>
  <c r="N161" i="2"/>
  <c r="O161" i="2"/>
  <c r="P161" i="2"/>
  <c r="Q161" i="2"/>
  <c r="H162" i="2"/>
  <c r="I162" i="2"/>
  <c r="J162" i="2"/>
  <c r="K162" i="2"/>
  <c r="L162" i="2"/>
  <c r="M162" i="2"/>
  <c r="N162" i="2"/>
  <c r="O162" i="2"/>
  <c r="P162" i="2"/>
  <c r="Q162" i="2"/>
  <c r="H163" i="2"/>
  <c r="I163" i="2"/>
  <c r="J163" i="2"/>
  <c r="K163" i="2"/>
  <c r="L163" i="2"/>
  <c r="M163" i="2"/>
  <c r="N163" i="2"/>
  <c r="O163" i="2"/>
  <c r="P163" i="2"/>
  <c r="Q163" i="2"/>
  <c r="H164" i="2"/>
  <c r="I164" i="2"/>
  <c r="J164" i="2"/>
  <c r="K164" i="2"/>
  <c r="L164" i="2"/>
  <c r="M164" i="2"/>
  <c r="N164" i="2"/>
  <c r="O164" i="2"/>
  <c r="P164" i="2"/>
  <c r="Q164" i="2"/>
  <c r="H165" i="2"/>
  <c r="I165" i="2"/>
  <c r="J165" i="2"/>
  <c r="K165" i="2"/>
  <c r="L165" i="2"/>
  <c r="M165" i="2"/>
  <c r="N165" i="2"/>
  <c r="O165" i="2"/>
  <c r="P165" i="2"/>
  <c r="Q165" i="2"/>
  <c r="H166" i="2"/>
  <c r="I166" i="2"/>
  <c r="J166" i="2"/>
  <c r="K166" i="2"/>
  <c r="L166" i="2"/>
  <c r="M166" i="2"/>
  <c r="N166" i="2"/>
  <c r="O166" i="2"/>
  <c r="P166" i="2"/>
  <c r="Q166" i="2"/>
  <c r="H167" i="2"/>
  <c r="I167" i="2"/>
  <c r="J167" i="2"/>
  <c r="K167" i="2"/>
  <c r="L167" i="2"/>
  <c r="M167" i="2"/>
  <c r="N167" i="2"/>
  <c r="O167" i="2"/>
  <c r="P167" i="2"/>
  <c r="Q167" i="2"/>
  <c r="H168" i="2"/>
  <c r="I168" i="2"/>
  <c r="J168" i="2"/>
  <c r="K168" i="2"/>
  <c r="L168" i="2"/>
  <c r="M168" i="2"/>
  <c r="N168" i="2"/>
  <c r="O168" i="2"/>
  <c r="P168" i="2"/>
  <c r="Q168" i="2"/>
  <c r="H169" i="2"/>
  <c r="I169" i="2"/>
  <c r="J169" i="2"/>
  <c r="K169" i="2"/>
  <c r="L169" i="2"/>
  <c r="M169" i="2"/>
  <c r="N169" i="2"/>
  <c r="O169" i="2"/>
  <c r="P169" i="2"/>
  <c r="Q169" i="2"/>
  <c r="H170" i="2"/>
  <c r="I170" i="2"/>
  <c r="J170" i="2"/>
  <c r="K170" i="2"/>
  <c r="L170" i="2"/>
  <c r="M170" i="2"/>
  <c r="N170" i="2"/>
  <c r="O170" i="2"/>
  <c r="P170" i="2"/>
  <c r="Q170" i="2"/>
  <c r="H171" i="2"/>
  <c r="I171" i="2"/>
  <c r="J171" i="2"/>
  <c r="K171" i="2"/>
  <c r="L171" i="2"/>
  <c r="M171" i="2"/>
  <c r="N171" i="2"/>
  <c r="O171" i="2"/>
  <c r="P171" i="2"/>
  <c r="Q171" i="2"/>
  <c r="H172" i="2"/>
  <c r="I172" i="2"/>
  <c r="J172" i="2"/>
  <c r="K172" i="2"/>
  <c r="L172" i="2"/>
  <c r="M172" i="2"/>
  <c r="N172" i="2"/>
  <c r="O172" i="2"/>
  <c r="P172" i="2"/>
  <c r="Q172" i="2"/>
  <c r="H173" i="2"/>
  <c r="I173" i="2"/>
  <c r="J173" i="2"/>
  <c r="K173" i="2"/>
  <c r="L173" i="2"/>
  <c r="M173" i="2"/>
  <c r="N173" i="2"/>
  <c r="O173" i="2"/>
  <c r="P173" i="2"/>
  <c r="Q173" i="2"/>
  <c r="H174" i="2"/>
  <c r="I174" i="2"/>
  <c r="J174" i="2"/>
  <c r="K174" i="2"/>
  <c r="L174" i="2"/>
  <c r="M174" i="2"/>
  <c r="N174" i="2"/>
  <c r="O174" i="2"/>
  <c r="P174" i="2"/>
  <c r="Q174" i="2"/>
  <c r="H175" i="2"/>
  <c r="I175" i="2"/>
  <c r="J175" i="2"/>
  <c r="K175" i="2"/>
  <c r="L175" i="2"/>
  <c r="M175" i="2"/>
  <c r="N175" i="2"/>
  <c r="O175" i="2"/>
  <c r="P175" i="2"/>
  <c r="Q175" i="2"/>
  <c r="H176" i="2"/>
  <c r="I176" i="2"/>
  <c r="J176" i="2"/>
  <c r="K176" i="2"/>
  <c r="L176" i="2"/>
  <c r="M176" i="2"/>
  <c r="N176" i="2"/>
  <c r="O176" i="2"/>
  <c r="P176" i="2"/>
  <c r="Q176" i="2"/>
  <c r="H177" i="2"/>
  <c r="I177" i="2"/>
  <c r="J177" i="2"/>
  <c r="K177" i="2"/>
  <c r="L177" i="2"/>
  <c r="M177" i="2"/>
  <c r="N177" i="2"/>
  <c r="O177" i="2"/>
  <c r="P177" i="2"/>
  <c r="Q177" i="2"/>
  <c r="H178" i="2"/>
  <c r="I178" i="2"/>
  <c r="J178" i="2"/>
  <c r="K178" i="2"/>
  <c r="L178" i="2"/>
  <c r="M178" i="2"/>
  <c r="N178" i="2"/>
  <c r="O178" i="2"/>
  <c r="P178" i="2"/>
  <c r="Q178" i="2"/>
  <c r="H179" i="2"/>
  <c r="I179" i="2"/>
  <c r="J179" i="2"/>
  <c r="K179" i="2"/>
  <c r="L179" i="2"/>
  <c r="M179" i="2"/>
  <c r="N179" i="2"/>
  <c r="O179" i="2"/>
  <c r="P179" i="2"/>
  <c r="Q179" i="2"/>
  <c r="H180" i="2"/>
  <c r="I180" i="2"/>
  <c r="J180" i="2"/>
  <c r="K180" i="2"/>
  <c r="L180" i="2"/>
  <c r="M180" i="2"/>
  <c r="N180" i="2"/>
  <c r="O180" i="2"/>
  <c r="P180" i="2"/>
  <c r="Q180" i="2"/>
  <c r="H181" i="2"/>
  <c r="I181" i="2"/>
  <c r="J181" i="2"/>
  <c r="K181" i="2"/>
  <c r="L181" i="2"/>
  <c r="M181" i="2"/>
  <c r="N181" i="2"/>
  <c r="O181" i="2"/>
  <c r="P181" i="2"/>
  <c r="Q181" i="2"/>
  <c r="H182" i="2"/>
  <c r="I182" i="2"/>
  <c r="J182" i="2"/>
  <c r="K182" i="2"/>
  <c r="L182" i="2"/>
  <c r="M182" i="2"/>
  <c r="N182" i="2"/>
  <c r="O182" i="2"/>
  <c r="P182" i="2"/>
  <c r="Q182" i="2"/>
  <c r="H183" i="2"/>
  <c r="I183" i="2"/>
  <c r="J183" i="2"/>
  <c r="K183" i="2"/>
  <c r="L183" i="2"/>
  <c r="M183" i="2"/>
  <c r="N183" i="2"/>
  <c r="O183" i="2"/>
  <c r="P183" i="2"/>
  <c r="Q183" i="2"/>
  <c r="H184" i="2"/>
  <c r="I184" i="2"/>
  <c r="J184" i="2"/>
  <c r="K184" i="2"/>
  <c r="L184" i="2"/>
  <c r="M184" i="2"/>
  <c r="N184" i="2"/>
  <c r="O184" i="2"/>
  <c r="P184" i="2"/>
  <c r="Q184" i="2"/>
  <c r="H185" i="2"/>
  <c r="I185" i="2"/>
  <c r="J185" i="2"/>
  <c r="K185" i="2"/>
  <c r="L185" i="2"/>
  <c r="M185" i="2"/>
  <c r="N185" i="2"/>
  <c r="O185" i="2"/>
  <c r="P185" i="2"/>
  <c r="Q185" i="2"/>
  <c r="H186" i="2"/>
  <c r="I186" i="2"/>
  <c r="J186" i="2"/>
  <c r="K186" i="2"/>
  <c r="L186" i="2"/>
  <c r="M186" i="2"/>
  <c r="N186" i="2"/>
  <c r="O186" i="2"/>
  <c r="P186" i="2"/>
  <c r="Q186" i="2"/>
  <c r="H187" i="2"/>
  <c r="I187" i="2"/>
  <c r="J187" i="2"/>
  <c r="K187" i="2"/>
  <c r="L187" i="2"/>
  <c r="M187" i="2"/>
  <c r="N187" i="2"/>
  <c r="O187" i="2"/>
  <c r="P187" i="2"/>
  <c r="Q187" i="2"/>
  <c r="H188" i="2"/>
  <c r="I188" i="2"/>
  <c r="J188" i="2"/>
  <c r="K188" i="2"/>
  <c r="L188" i="2"/>
  <c r="M188" i="2"/>
  <c r="N188" i="2"/>
  <c r="O188" i="2"/>
  <c r="P188" i="2"/>
  <c r="Q188" i="2"/>
  <c r="H189" i="2"/>
  <c r="I189" i="2"/>
  <c r="J189" i="2"/>
  <c r="K189" i="2"/>
  <c r="L189" i="2"/>
  <c r="M189" i="2"/>
  <c r="N189" i="2"/>
  <c r="O189" i="2"/>
  <c r="P189" i="2"/>
  <c r="Q189" i="2"/>
  <c r="H190" i="2"/>
  <c r="I190" i="2"/>
  <c r="J190" i="2"/>
  <c r="K190" i="2"/>
  <c r="L190" i="2"/>
  <c r="M190" i="2"/>
  <c r="N190" i="2"/>
  <c r="O190" i="2"/>
  <c r="P190" i="2"/>
  <c r="Q190" i="2"/>
  <c r="H191" i="2"/>
  <c r="I191" i="2"/>
  <c r="J191" i="2"/>
  <c r="K191" i="2"/>
  <c r="L191" i="2"/>
  <c r="M191" i="2"/>
  <c r="N191" i="2"/>
  <c r="O191" i="2"/>
  <c r="P191" i="2"/>
  <c r="Q191" i="2"/>
  <c r="H192" i="2"/>
  <c r="I192" i="2"/>
  <c r="J192" i="2"/>
  <c r="K192" i="2"/>
  <c r="L192" i="2"/>
  <c r="M192" i="2"/>
  <c r="N192" i="2"/>
  <c r="O192" i="2"/>
  <c r="P192" i="2"/>
  <c r="Q192" i="2"/>
  <c r="H193" i="2"/>
  <c r="I193" i="2"/>
  <c r="J193" i="2"/>
  <c r="K193" i="2"/>
  <c r="L193" i="2"/>
  <c r="M193" i="2"/>
  <c r="N193" i="2"/>
  <c r="O193" i="2"/>
  <c r="P193" i="2"/>
  <c r="Q193" i="2"/>
  <c r="H194" i="2"/>
  <c r="I194" i="2"/>
  <c r="J194" i="2"/>
  <c r="K194" i="2"/>
  <c r="L194" i="2"/>
  <c r="M194" i="2"/>
  <c r="N194" i="2"/>
  <c r="O194" i="2"/>
  <c r="P194" i="2"/>
  <c r="Q194" i="2"/>
  <c r="H195" i="2"/>
  <c r="I195" i="2"/>
  <c r="J195" i="2"/>
  <c r="K195" i="2"/>
  <c r="L195" i="2"/>
  <c r="M195" i="2"/>
  <c r="N195" i="2"/>
  <c r="O195" i="2"/>
  <c r="P195" i="2"/>
  <c r="Q195" i="2"/>
  <c r="H196" i="2"/>
  <c r="I196" i="2"/>
  <c r="J196" i="2"/>
  <c r="K196" i="2"/>
  <c r="L196" i="2"/>
  <c r="M196" i="2"/>
  <c r="N196" i="2"/>
  <c r="O196" i="2"/>
  <c r="P196" i="2"/>
  <c r="Q196" i="2"/>
  <c r="H197" i="2"/>
  <c r="I197" i="2"/>
  <c r="J197" i="2"/>
  <c r="K197" i="2"/>
  <c r="L197" i="2"/>
  <c r="M197" i="2"/>
  <c r="N197" i="2"/>
  <c r="O197" i="2"/>
  <c r="P197" i="2"/>
  <c r="Q197" i="2"/>
  <c r="H198" i="2"/>
  <c r="I198" i="2"/>
  <c r="J198" i="2"/>
  <c r="K198" i="2"/>
  <c r="L198" i="2"/>
  <c r="M198" i="2"/>
  <c r="N198" i="2"/>
  <c r="O198" i="2"/>
  <c r="P198" i="2"/>
  <c r="Q198" i="2"/>
  <c r="H199" i="2"/>
  <c r="I199" i="2"/>
  <c r="J199" i="2"/>
  <c r="K199" i="2"/>
  <c r="L199" i="2"/>
  <c r="M199" i="2"/>
  <c r="N199" i="2"/>
  <c r="O199" i="2"/>
  <c r="P199" i="2"/>
  <c r="Q199" i="2"/>
  <c r="H200" i="2"/>
  <c r="I200" i="2"/>
  <c r="J200" i="2"/>
  <c r="K200" i="2"/>
  <c r="L200" i="2"/>
  <c r="M200" i="2"/>
  <c r="N200" i="2"/>
  <c r="O200" i="2"/>
  <c r="P200" i="2"/>
  <c r="Q200" i="2"/>
  <c r="H201" i="2"/>
  <c r="I201" i="2"/>
  <c r="J201" i="2"/>
  <c r="K201" i="2"/>
  <c r="L201" i="2"/>
  <c r="M201" i="2"/>
  <c r="N201" i="2"/>
  <c r="O201" i="2"/>
  <c r="P201" i="2"/>
  <c r="Q201" i="2"/>
  <c r="H202" i="2"/>
  <c r="I202" i="2"/>
  <c r="J202" i="2"/>
  <c r="K202" i="2"/>
  <c r="L202" i="2"/>
  <c r="M202" i="2"/>
  <c r="N202" i="2"/>
  <c r="O202" i="2"/>
  <c r="P202" i="2"/>
  <c r="Q202" i="2"/>
  <c r="H203" i="2"/>
  <c r="I203" i="2"/>
  <c r="J203" i="2"/>
  <c r="K203" i="2"/>
  <c r="L203" i="2"/>
  <c r="M203" i="2"/>
  <c r="N203" i="2"/>
  <c r="O203" i="2"/>
  <c r="P203" i="2"/>
  <c r="Q203" i="2"/>
  <c r="H204" i="2"/>
  <c r="I204" i="2"/>
  <c r="J204" i="2"/>
  <c r="K204" i="2"/>
  <c r="L204" i="2"/>
  <c r="M204" i="2"/>
  <c r="N204" i="2"/>
  <c r="O204" i="2"/>
  <c r="P204" i="2"/>
  <c r="Q204" i="2"/>
  <c r="H205" i="2"/>
  <c r="I205" i="2"/>
  <c r="J205" i="2"/>
  <c r="K205" i="2"/>
  <c r="L205" i="2"/>
  <c r="M205" i="2"/>
  <c r="N205" i="2"/>
  <c r="O205" i="2"/>
  <c r="P205" i="2"/>
  <c r="Q205" i="2"/>
  <c r="H206" i="2"/>
  <c r="I206" i="2"/>
  <c r="J206" i="2"/>
  <c r="K206" i="2"/>
  <c r="L206" i="2"/>
  <c r="M206" i="2"/>
  <c r="N206" i="2"/>
  <c r="O206" i="2"/>
  <c r="P206" i="2"/>
  <c r="Q206" i="2"/>
  <c r="H207" i="2"/>
  <c r="I207" i="2"/>
  <c r="J207" i="2"/>
  <c r="K207" i="2"/>
  <c r="L207" i="2"/>
  <c r="M207" i="2"/>
  <c r="N207" i="2"/>
  <c r="O207" i="2"/>
  <c r="P207" i="2"/>
  <c r="Q207" i="2"/>
  <c r="H208" i="2"/>
  <c r="I208" i="2"/>
  <c r="J208" i="2"/>
  <c r="K208" i="2"/>
  <c r="L208" i="2"/>
  <c r="M208" i="2"/>
  <c r="N208" i="2"/>
  <c r="O208" i="2"/>
  <c r="P208" i="2"/>
  <c r="Q208" i="2"/>
  <c r="H209" i="2"/>
  <c r="I209" i="2"/>
  <c r="J209" i="2"/>
  <c r="K209" i="2"/>
  <c r="L209" i="2"/>
  <c r="M209" i="2"/>
  <c r="N209" i="2"/>
  <c r="O209" i="2"/>
  <c r="P209" i="2"/>
  <c r="Q209" i="2"/>
  <c r="H210" i="2"/>
  <c r="I210" i="2"/>
  <c r="J210" i="2"/>
  <c r="K210" i="2"/>
  <c r="L210" i="2"/>
  <c r="M210" i="2"/>
  <c r="N210" i="2"/>
  <c r="O210" i="2"/>
  <c r="P210" i="2"/>
  <c r="Q210" i="2"/>
  <c r="H211" i="2"/>
  <c r="I211" i="2"/>
  <c r="J211" i="2"/>
  <c r="K211" i="2"/>
  <c r="L211" i="2"/>
  <c r="M211" i="2"/>
  <c r="N211" i="2"/>
  <c r="O211" i="2"/>
  <c r="P211" i="2"/>
  <c r="Q211" i="2"/>
  <c r="H212" i="2"/>
  <c r="I212" i="2"/>
  <c r="J212" i="2"/>
  <c r="K212" i="2"/>
  <c r="L212" i="2"/>
  <c r="M212" i="2"/>
  <c r="N212" i="2"/>
  <c r="O212" i="2"/>
  <c r="P212" i="2"/>
  <c r="Q212" i="2"/>
  <c r="H213" i="2"/>
  <c r="I213" i="2"/>
  <c r="J213" i="2"/>
  <c r="K213" i="2"/>
  <c r="L213" i="2"/>
  <c r="M213" i="2"/>
  <c r="N213" i="2"/>
  <c r="O213" i="2"/>
  <c r="P213" i="2"/>
  <c r="Q213" i="2"/>
  <c r="H214" i="2"/>
  <c r="I214" i="2"/>
  <c r="J214" i="2"/>
  <c r="K214" i="2"/>
  <c r="L214" i="2"/>
  <c r="M214" i="2"/>
  <c r="N214" i="2"/>
  <c r="O214" i="2"/>
  <c r="P214" i="2"/>
  <c r="Q214" i="2"/>
  <c r="H215" i="2"/>
  <c r="I215" i="2"/>
  <c r="J215" i="2"/>
  <c r="K215" i="2"/>
  <c r="L215" i="2"/>
  <c r="M215" i="2"/>
  <c r="N215" i="2"/>
  <c r="O215" i="2"/>
  <c r="P215" i="2"/>
  <c r="Q215" i="2"/>
  <c r="H216" i="2"/>
  <c r="I216" i="2"/>
  <c r="J216" i="2"/>
  <c r="K216" i="2"/>
  <c r="L216" i="2"/>
  <c r="M216" i="2"/>
  <c r="N216" i="2"/>
  <c r="O216" i="2"/>
  <c r="P216" i="2"/>
  <c r="Q216" i="2"/>
  <c r="H217" i="2"/>
  <c r="I217" i="2"/>
  <c r="J217" i="2"/>
  <c r="K217" i="2"/>
  <c r="L217" i="2"/>
  <c r="M217" i="2"/>
  <c r="N217" i="2"/>
  <c r="O217" i="2"/>
  <c r="P217" i="2"/>
  <c r="Q217" i="2"/>
  <c r="H218" i="2"/>
  <c r="I218" i="2"/>
  <c r="J218" i="2"/>
  <c r="K218" i="2"/>
  <c r="L218" i="2"/>
  <c r="M218" i="2"/>
  <c r="N218" i="2"/>
  <c r="O218" i="2"/>
  <c r="P218" i="2"/>
  <c r="Q218" i="2"/>
  <c r="H219" i="2"/>
  <c r="I219" i="2"/>
  <c r="J219" i="2"/>
  <c r="K219" i="2"/>
  <c r="L219" i="2"/>
  <c r="M219" i="2"/>
  <c r="N219" i="2"/>
  <c r="O219" i="2"/>
  <c r="P219" i="2"/>
  <c r="Q219" i="2"/>
  <c r="H220" i="2"/>
  <c r="I220" i="2"/>
  <c r="J220" i="2"/>
  <c r="K220" i="2"/>
  <c r="L220" i="2"/>
  <c r="M220" i="2"/>
  <c r="N220" i="2"/>
  <c r="O220" i="2"/>
  <c r="P220" i="2"/>
  <c r="Q220" i="2"/>
  <c r="H221" i="2"/>
  <c r="I221" i="2"/>
  <c r="J221" i="2"/>
  <c r="K221" i="2"/>
  <c r="L221" i="2"/>
  <c r="M221" i="2"/>
  <c r="N221" i="2"/>
  <c r="O221" i="2"/>
  <c r="P221" i="2"/>
  <c r="Q221" i="2"/>
  <c r="H222" i="2"/>
  <c r="I222" i="2"/>
  <c r="J222" i="2"/>
  <c r="K222" i="2"/>
  <c r="L222" i="2"/>
  <c r="M222" i="2"/>
  <c r="N222" i="2"/>
  <c r="O222" i="2"/>
  <c r="P222" i="2"/>
  <c r="Q222" i="2"/>
  <c r="H223" i="2"/>
  <c r="I223" i="2"/>
  <c r="J223" i="2"/>
  <c r="K223" i="2"/>
  <c r="L223" i="2"/>
  <c r="M223" i="2"/>
  <c r="N223" i="2"/>
  <c r="O223" i="2"/>
  <c r="P223" i="2"/>
  <c r="Q223" i="2"/>
  <c r="H224" i="2"/>
  <c r="I224" i="2"/>
  <c r="J224" i="2"/>
  <c r="K224" i="2"/>
  <c r="L224" i="2"/>
  <c r="M224" i="2"/>
  <c r="N224" i="2"/>
  <c r="O224" i="2"/>
  <c r="P224" i="2"/>
  <c r="Q224" i="2"/>
  <c r="H225" i="2"/>
  <c r="I225" i="2"/>
  <c r="J225" i="2"/>
  <c r="K225" i="2"/>
  <c r="L225" i="2"/>
  <c r="M225" i="2"/>
  <c r="N225" i="2"/>
  <c r="O225" i="2"/>
  <c r="P225" i="2"/>
  <c r="Q225" i="2"/>
  <c r="H226" i="2"/>
  <c r="I226" i="2"/>
  <c r="J226" i="2"/>
  <c r="K226" i="2"/>
  <c r="L226" i="2"/>
  <c r="M226" i="2"/>
  <c r="N226" i="2"/>
  <c r="O226" i="2"/>
  <c r="P226" i="2"/>
  <c r="Q226" i="2"/>
  <c r="H227" i="2"/>
  <c r="I227" i="2"/>
  <c r="J227" i="2"/>
  <c r="K227" i="2"/>
  <c r="L227" i="2"/>
  <c r="M227" i="2"/>
  <c r="N227" i="2"/>
  <c r="O227" i="2"/>
  <c r="P227" i="2"/>
  <c r="Q227" i="2"/>
  <c r="H228" i="2"/>
  <c r="I228" i="2"/>
  <c r="J228" i="2"/>
  <c r="K228" i="2"/>
  <c r="L228" i="2"/>
  <c r="M228" i="2"/>
  <c r="N228" i="2"/>
  <c r="O228" i="2"/>
  <c r="P228" i="2"/>
  <c r="Q228" i="2"/>
  <c r="H229" i="2"/>
  <c r="I229" i="2"/>
  <c r="J229" i="2"/>
  <c r="K229" i="2"/>
  <c r="L229" i="2"/>
  <c r="M229" i="2"/>
  <c r="N229" i="2"/>
  <c r="O229" i="2"/>
  <c r="P229" i="2"/>
  <c r="Q229" i="2"/>
  <c r="H230" i="2"/>
  <c r="I230" i="2"/>
  <c r="J230" i="2"/>
  <c r="K230" i="2"/>
  <c r="L230" i="2"/>
  <c r="M230" i="2"/>
  <c r="N230" i="2"/>
  <c r="O230" i="2"/>
  <c r="P230" i="2"/>
  <c r="Q230" i="2"/>
  <c r="H231" i="2"/>
  <c r="I231" i="2"/>
  <c r="J231" i="2"/>
  <c r="K231" i="2"/>
  <c r="L231" i="2"/>
  <c r="M231" i="2"/>
  <c r="N231" i="2"/>
  <c r="O231" i="2"/>
  <c r="P231" i="2"/>
  <c r="Q231" i="2"/>
  <c r="H232" i="2"/>
  <c r="I232" i="2"/>
  <c r="J232" i="2"/>
  <c r="K232" i="2"/>
  <c r="L232" i="2"/>
  <c r="M232" i="2"/>
  <c r="N232" i="2"/>
  <c r="O232" i="2"/>
  <c r="P232" i="2"/>
  <c r="Q232" i="2"/>
  <c r="H233" i="2"/>
  <c r="I233" i="2"/>
  <c r="J233" i="2"/>
  <c r="K233" i="2"/>
  <c r="L233" i="2"/>
  <c r="M233" i="2"/>
  <c r="N233" i="2"/>
  <c r="O233" i="2"/>
  <c r="P233" i="2"/>
  <c r="Q233" i="2"/>
  <c r="H234" i="2"/>
  <c r="I234" i="2"/>
  <c r="J234" i="2"/>
  <c r="K234" i="2"/>
  <c r="L234" i="2"/>
  <c r="M234" i="2"/>
  <c r="N234" i="2"/>
  <c r="O234" i="2"/>
  <c r="P234" i="2"/>
  <c r="Q234" i="2"/>
  <c r="H235" i="2"/>
  <c r="I235" i="2"/>
  <c r="J235" i="2"/>
  <c r="K235" i="2"/>
  <c r="L235" i="2"/>
  <c r="M235" i="2"/>
  <c r="N235" i="2"/>
  <c r="O235" i="2"/>
  <c r="P235" i="2"/>
  <c r="Q235" i="2"/>
  <c r="H236" i="2"/>
  <c r="I236" i="2"/>
  <c r="J236" i="2"/>
  <c r="K236" i="2"/>
  <c r="L236" i="2"/>
  <c r="M236" i="2"/>
  <c r="N236" i="2"/>
  <c r="O236" i="2"/>
  <c r="P236" i="2"/>
  <c r="Q236" i="2"/>
  <c r="H237" i="2"/>
  <c r="I237" i="2"/>
  <c r="J237" i="2"/>
  <c r="K237" i="2"/>
  <c r="L237" i="2"/>
  <c r="M237" i="2"/>
  <c r="N237" i="2"/>
  <c r="O237" i="2"/>
  <c r="P237" i="2"/>
  <c r="Q237" i="2"/>
  <c r="H238" i="2"/>
  <c r="I238" i="2"/>
  <c r="J238" i="2"/>
  <c r="K238" i="2"/>
  <c r="L238" i="2"/>
  <c r="M238" i="2"/>
  <c r="N238" i="2"/>
  <c r="O238" i="2"/>
  <c r="P238" i="2"/>
  <c r="Q238" i="2"/>
  <c r="H239" i="2"/>
  <c r="I239" i="2"/>
  <c r="J239" i="2"/>
  <c r="K239" i="2"/>
  <c r="L239" i="2"/>
  <c r="M239" i="2"/>
  <c r="N239" i="2"/>
  <c r="O239" i="2"/>
  <c r="P239" i="2"/>
  <c r="Q239" i="2"/>
  <c r="H240" i="2"/>
  <c r="I240" i="2"/>
  <c r="J240" i="2"/>
  <c r="K240" i="2"/>
  <c r="L240" i="2"/>
  <c r="M240" i="2"/>
  <c r="N240" i="2"/>
  <c r="O240" i="2"/>
  <c r="P240" i="2"/>
  <c r="Q240" i="2"/>
  <c r="H241" i="2"/>
  <c r="I241" i="2"/>
  <c r="J241" i="2"/>
  <c r="K241" i="2"/>
  <c r="L241" i="2"/>
  <c r="M241" i="2"/>
  <c r="N241" i="2"/>
  <c r="O241" i="2"/>
  <c r="P241" i="2"/>
  <c r="Q241" i="2"/>
  <c r="H242" i="2"/>
  <c r="I242" i="2"/>
  <c r="J242" i="2"/>
  <c r="K242" i="2"/>
  <c r="L242" i="2"/>
  <c r="M242" i="2"/>
  <c r="N242" i="2"/>
  <c r="O242" i="2"/>
  <c r="P242" i="2"/>
  <c r="Q242" i="2"/>
  <c r="H243" i="2"/>
  <c r="I243" i="2"/>
  <c r="J243" i="2"/>
  <c r="K243" i="2"/>
  <c r="L243" i="2"/>
  <c r="M243" i="2"/>
  <c r="N243" i="2"/>
  <c r="O243" i="2"/>
  <c r="P243" i="2"/>
  <c r="Q243" i="2"/>
  <c r="H244" i="2"/>
  <c r="I244" i="2"/>
  <c r="J244" i="2"/>
  <c r="K244" i="2"/>
  <c r="L244" i="2"/>
  <c r="M244" i="2"/>
  <c r="N244" i="2"/>
  <c r="O244" i="2"/>
  <c r="P244" i="2"/>
  <c r="Q244" i="2"/>
  <c r="H245" i="2"/>
  <c r="I245" i="2"/>
  <c r="J245" i="2"/>
  <c r="K245" i="2"/>
  <c r="L245" i="2"/>
  <c r="M245" i="2"/>
  <c r="N245" i="2"/>
  <c r="O245" i="2"/>
  <c r="P245" i="2"/>
  <c r="Q245" i="2"/>
  <c r="H246" i="2"/>
  <c r="I246" i="2"/>
  <c r="J246" i="2"/>
  <c r="K246" i="2"/>
  <c r="L246" i="2"/>
  <c r="M246" i="2"/>
  <c r="N246" i="2"/>
  <c r="O246" i="2"/>
  <c r="P246" i="2"/>
  <c r="Q246" i="2"/>
  <c r="H247" i="2"/>
  <c r="I247" i="2"/>
  <c r="J247" i="2"/>
  <c r="K247" i="2"/>
  <c r="L247" i="2"/>
  <c r="M247" i="2"/>
  <c r="N247" i="2"/>
  <c r="O247" i="2"/>
  <c r="P247" i="2"/>
  <c r="Q247" i="2"/>
  <c r="H248" i="2"/>
  <c r="I248" i="2"/>
  <c r="J248" i="2"/>
  <c r="K248" i="2"/>
  <c r="L248" i="2"/>
  <c r="M248" i="2"/>
  <c r="N248" i="2"/>
  <c r="O248" i="2"/>
  <c r="P248" i="2"/>
  <c r="Q248" i="2"/>
  <c r="H249" i="2"/>
  <c r="I249" i="2"/>
  <c r="J249" i="2"/>
  <c r="K249" i="2"/>
  <c r="L249" i="2"/>
  <c r="M249" i="2"/>
  <c r="N249" i="2"/>
  <c r="O249" i="2"/>
  <c r="P249" i="2"/>
  <c r="Q249" i="2"/>
  <c r="H250" i="2"/>
  <c r="I250" i="2"/>
  <c r="J250" i="2"/>
  <c r="K250" i="2"/>
  <c r="L250" i="2"/>
  <c r="M250" i="2"/>
  <c r="N250" i="2"/>
  <c r="O250" i="2"/>
  <c r="P250" i="2"/>
  <c r="Q250" i="2"/>
  <c r="H251" i="2"/>
  <c r="I251" i="2"/>
  <c r="J251" i="2"/>
  <c r="K251" i="2"/>
  <c r="L251" i="2"/>
  <c r="M251" i="2"/>
  <c r="N251" i="2"/>
  <c r="O251" i="2"/>
  <c r="P251" i="2"/>
  <c r="Q251" i="2"/>
  <c r="H252" i="2"/>
  <c r="I252" i="2"/>
  <c r="J252" i="2"/>
  <c r="K252" i="2"/>
  <c r="L252" i="2"/>
  <c r="M252" i="2"/>
  <c r="N252" i="2"/>
  <c r="O252" i="2"/>
  <c r="P252" i="2"/>
  <c r="Q252" i="2"/>
  <c r="H253" i="2"/>
  <c r="I253" i="2"/>
  <c r="J253" i="2"/>
  <c r="K253" i="2"/>
  <c r="L253" i="2"/>
  <c r="M253" i="2"/>
  <c r="N253" i="2"/>
  <c r="O253" i="2"/>
  <c r="P253" i="2"/>
  <c r="Q253" i="2"/>
  <c r="H254" i="2"/>
  <c r="I254" i="2"/>
  <c r="J254" i="2"/>
  <c r="K254" i="2"/>
  <c r="L254" i="2"/>
  <c r="M254" i="2"/>
  <c r="N254" i="2"/>
  <c r="O254" i="2"/>
  <c r="P254" i="2"/>
  <c r="Q254" i="2"/>
  <c r="H255" i="2"/>
  <c r="I255" i="2"/>
  <c r="J255" i="2"/>
  <c r="K255" i="2"/>
  <c r="L255" i="2"/>
  <c r="M255" i="2"/>
  <c r="N255" i="2"/>
  <c r="O255" i="2"/>
  <c r="P255" i="2"/>
  <c r="Q255" i="2"/>
  <c r="H256" i="2"/>
  <c r="I256" i="2"/>
  <c r="J256" i="2"/>
  <c r="K256" i="2"/>
  <c r="L256" i="2"/>
  <c r="M256" i="2"/>
  <c r="N256" i="2"/>
  <c r="O256" i="2"/>
  <c r="P256" i="2"/>
  <c r="Q256" i="2"/>
  <c r="H257" i="2"/>
  <c r="I257" i="2"/>
  <c r="J257" i="2"/>
  <c r="K257" i="2"/>
  <c r="L257" i="2"/>
  <c r="M257" i="2"/>
  <c r="N257" i="2"/>
  <c r="O257" i="2"/>
  <c r="P257" i="2"/>
  <c r="Q257" i="2"/>
  <c r="H258" i="2"/>
  <c r="I258" i="2"/>
  <c r="J258" i="2"/>
  <c r="K258" i="2"/>
  <c r="L258" i="2"/>
  <c r="M258" i="2"/>
  <c r="N258" i="2"/>
  <c r="O258" i="2"/>
  <c r="P258" i="2"/>
  <c r="Q258" i="2"/>
  <c r="H259" i="2"/>
  <c r="I259" i="2"/>
  <c r="J259" i="2"/>
  <c r="K259" i="2"/>
  <c r="L259" i="2"/>
  <c r="M259" i="2"/>
  <c r="N259" i="2"/>
  <c r="O259" i="2"/>
  <c r="P259" i="2"/>
  <c r="Q259" i="2"/>
  <c r="H260" i="2"/>
  <c r="I260" i="2"/>
  <c r="J260" i="2"/>
  <c r="K260" i="2"/>
  <c r="L260" i="2"/>
  <c r="M260" i="2"/>
  <c r="N260" i="2"/>
  <c r="O260" i="2"/>
  <c r="P260" i="2"/>
  <c r="Q260" i="2"/>
  <c r="H261" i="2"/>
  <c r="I261" i="2"/>
  <c r="J261" i="2"/>
  <c r="K261" i="2"/>
  <c r="L261" i="2"/>
  <c r="M261" i="2"/>
  <c r="N261" i="2"/>
  <c r="O261" i="2"/>
  <c r="P261" i="2"/>
  <c r="Q261" i="2"/>
  <c r="H262" i="2"/>
  <c r="I262" i="2"/>
  <c r="J262" i="2"/>
  <c r="K262" i="2"/>
  <c r="L262" i="2"/>
  <c r="M262" i="2"/>
  <c r="N262" i="2"/>
  <c r="O262" i="2"/>
  <c r="P262" i="2"/>
  <c r="Q262" i="2"/>
  <c r="H263" i="2"/>
  <c r="I263" i="2"/>
  <c r="J263" i="2"/>
  <c r="K263" i="2"/>
  <c r="L263" i="2"/>
  <c r="M263" i="2"/>
  <c r="N263" i="2"/>
  <c r="O263" i="2"/>
  <c r="P263" i="2"/>
  <c r="Q263" i="2"/>
  <c r="H264" i="2"/>
  <c r="I264" i="2"/>
  <c r="J264" i="2"/>
  <c r="K264" i="2"/>
  <c r="L264" i="2"/>
  <c r="M264" i="2"/>
  <c r="N264" i="2"/>
  <c r="O264" i="2"/>
  <c r="P264" i="2"/>
  <c r="Q264" i="2"/>
  <c r="H265" i="2"/>
  <c r="I265" i="2"/>
  <c r="J265" i="2"/>
  <c r="K265" i="2"/>
  <c r="L265" i="2"/>
  <c r="M265" i="2"/>
  <c r="N265" i="2"/>
  <c r="O265" i="2"/>
  <c r="P265" i="2"/>
  <c r="Q265" i="2"/>
  <c r="H266" i="2"/>
  <c r="I266" i="2"/>
  <c r="J266" i="2"/>
  <c r="K266" i="2"/>
  <c r="L266" i="2"/>
  <c r="M266" i="2"/>
  <c r="N266" i="2"/>
  <c r="O266" i="2"/>
  <c r="P266" i="2"/>
  <c r="Q266" i="2"/>
  <c r="H267" i="2"/>
  <c r="I267" i="2"/>
  <c r="J267" i="2"/>
  <c r="K267" i="2"/>
  <c r="L267" i="2"/>
  <c r="M267" i="2"/>
  <c r="N267" i="2"/>
  <c r="O267" i="2"/>
  <c r="P267" i="2"/>
  <c r="Q267" i="2"/>
  <c r="H268" i="2"/>
  <c r="I268" i="2"/>
  <c r="J268" i="2"/>
  <c r="K268" i="2"/>
  <c r="L268" i="2"/>
  <c r="M268" i="2"/>
  <c r="N268" i="2"/>
  <c r="O268" i="2"/>
  <c r="P268" i="2"/>
  <c r="Q268" i="2"/>
  <c r="H269" i="2"/>
  <c r="I269" i="2"/>
  <c r="J269" i="2"/>
  <c r="K269" i="2"/>
  <c r="L269" i="2"/>
  <c r="M269" i="2"/>
  <c r="N269" i="2"/>
  <c r="O269" i="2"/>
  <c r="P269" i="2"/>
  <c r="Q269" i="2"/>
  <c r="H270" i="2"/>
  <c r="I270" i="2"/>
  <c r="J270" i="2"/>
  <c r="K270" i="2"/>
  <c r="L270" i="2"/>
  <c r="M270" i="2"/>
  <c r="N270" i="2"/>
  <c r="O270" i="2"/>
  <c r="P270" i="2"/>
  <c r="Q270" i="2"/>
  <c r="H271" i="2"/>
  <c r="I271" i="2"/>
  <c r="J271" i="2"/>
  <c r="K271" i="2"/>
  <c r="L271" i="2"/>
  <c r="M271" i="2"/>
  <c r="N271" i="2"/>
  <c r="O271" i="2"/>
  <c r="P271" i="2"/>
  <c r="Q271" i="2"/>
  <c r="H272" i="2"/>
  <c r="I272" i="2"/>
  <c r="J272" i="2"/>
  <c r="K272" i="2"/>
  <c r="L272" i="2"/>
  <c r="M272" i="2"/>
  <c r="N272" i="2"/>
  <c r="O272" i="2"/>
  <c r="P272" i="2"/>
  <c r="Q272" i="2"/>
  <c r="H273" i="2"/>
  <c r="I273" i="2"/>
  <c r="J273" i="2"/>
  <c r="K273" i="2"/>
  <c r="L273" i="2"/>
  <c r="M273" i="2"/>
  <c r="N273" i="2"/>
  <c r="O273" i="2"/>
  <c r="P273" i="2"/>
  <c r="Q273" i="2"/>
  <c r="H274" i="2"/>
  <c r="I274" i="2"/>
  <c r="J274" i="2"/>
  <c r="K274" i="2"/>
  <c r="L274" i="2"/>
  <c r="M274" i="2"/>
  <c r="N274" i="2"/>
  <c r="O274" i="2"/>
  <c r="P274" i="2"/>
  <c r="Q274" i="2"/>
  <c r="H275" i="2"/>
  <c r="I275" i="2"/>
  <c r="J275" i="2"/>
  <c r="K275" i="2"/>
  <c r="L275" i="2"/>
  <c r="M275" i="2"/>
  <c r="N275" i="2"/>
  <c r="O275" i="2"/>
  <c r="P275" i="2"/>
  <c r="Q275" i="2"/>
  <c r="H276" i="2"/>
  <c r="I276" i="2"/>
  <c r="J276" i="2"/>
  <c r="K276" i="2"/>
  <c r="L276" i="2"/>
  <c r="M276" i="2"/>
  <c r="N276" i="2"/>
  <c r="O276" i="2"/>
  <c r="P276" i="2"/>
  <c r="Q276" i="2"/>
  <c r="H277" i="2"/>
  <c r="I277" i="2"/>
  <c r="J277" i="2"/>
  <c r="K277" i="2"/>
  <c r="L277" i="2"/>
  <c r="M277" i="2"/>
  <c r="N277" i="2"/>
  <c r="O277" i="2"/>
  <c r="P277" i="2"/>
  <c r="Q277" i="2"/>
  <c r="H278" i="2"/>
  <c r="I278" i="2"/>
  <c r="J278" i="2"/>
  <c r="K278" i="2"/>
  <c r="L278" i="2"/>
  <c r="M278" i="2"/>
  <c r="N278" i="2"/>
  <c r="O278" i="2"/>
  <c r="P278" i="2"/>
  <c r="Q278" i="2"/>
  <c r="H279" i="2"/>
  <c r="I279" i="2"/>
  <c r="J279" i="2"/>
  <c r="K279" i="2"/>
  <c r="L279" i="2"/>
  <c r="M279" i="2"/>
  <c r="N279" i="2"/>
  <c r="O279" i="2"/>
  <c r="P279" i="2"/>
  <c r="Q279" i="2"/>
  <c r="H280" i="2"/>
  <c r="I280" i="2"/>
  <c r="J280" i="2"/>
  <c r="K280" i="2"/>
  <c r="L280" i="2"/>
  <c r="M280" i="2"/>
  <c r="N280" i="2"/>
  <c r="O280" i="2"/>
  <c r="P280" i="2"/>
  <c r="Q280" i="2"/>
  <c r="H281" i="2"/>
  <c r="I281" i="2"/>
  <c r="J281" i="2"/>
  <c r="K281" i="2"/>
  <c r="L281" i="2"/>
  <c r="M281" i="2"/>
  <c r="N281" i="2"/>
  <c r="O281" i="2"/>
  <c r="P281" i="2"/>
  <c r="Q281" i="2"/>
  <c r="H282" i="2"/>
  <c r="I282" i="2"/>
  <c r="J282" i="2"/>
  <c r="K282" i="2"/>
  <c r="L282" i="2"/>
  <c r="M282" i="2"/>
  <c r="N282" i="2"/>
  <c r="O282" i="2"/>
  <c r="P282" i="2"/>
  <c r="Q282" i="2"/>
  <c r="H283" i="2"/>
  <c r="I283" i="2"/>
  <c r="J283" i="2"/>
  <c r="K283" i="2"/>
  <c r="L283" i="2"/>
  <c r="M283" i="2"/>
  <c r="N283" i="2"/>
  <c r="O283" i="2"/>
  <c r="P283" i="2"/>
  <c r="Q283" i="2"/>
  <c r="H284" i="2"/>
  <c r="I284" i="2"/>
  <c r="J284" i="2"/>
  <c r="K284" i="2"/>
  <c r="L284" i="2"/>
  <c r="M284" i="2"/>
  <c r="N284" i="2"/>
  <c r="O284" i="2"/>
  <c r="P284" i="2"/>
  <c r="Q284" i="2"/>
  <c r="H285" i="2"/>
  <c r="I285" i="2"/>
  <c r="J285" i="2"/>
  <c r="K285" i="2"/>
  <c r="L285" i="2"/>
  <c r="M285" i="2"/>
  <c r="N285" i="2"/>
  <c r="O285" i="2"/>
  <c r="P285" i="2"/>
  <c r="Q285" i="2"/>
  <c r="H286" i="2"/>
  <c r="I286" i="2"/>
  <c r="J286" i="2"/>
  <c r="K286" i="2"/>
  <c r="L286" i="2"/>
  <c r="M286" i="2"/>
  <c r="N286" i="2"/>
  <c r="O286" i="2"/>
  <c r="P286" i="2"/>
  <c r="Q286" i="2"/>
  <c r="H287" i="2"/>
  <c r="I287" i="2"/>
  <c r="J287" i="2"/>
  <c r="K287" i="2"/>
  <c r="L287" i="2"/>
  <c r="M287" i="2"/>
  <c r="N287" i="2"/>
  <c r="O287" i="2"/>
  <c r="P287" i="2"/>
  <c r="Q287" i="2"/>
  <c r="H288" i="2"/>
  <c r="I288" i="2"/>
  <c r="J288" i="2"/>
  <c r="K288" i="2"/>
  <c r="L288" i="2"/>
  <c r="M288" i="2"/>
  <c r="N288" i="2"/>
  <c r="O288" i="2"/>
  <c r="P288" i="2"/>
  <c r="Q288" i="2"/>
  <c r="H289" i="2"/>
  <c r="I289" i="2"/>
  <c r="J289" i="2"/>
  <c r="K289" i="2"/>
  <c r="L289" i="2"/>
  <c r="M289" i="2"/>
  <c r="N289" i="2"/>
  <c r="O289" i="2"/>
  <c r="P289" i="2"/>
  <c r="Q289" i="2"/>
  <c r="H290" i="2"/>
  <c r="I290" i="2"/>
  <c r="J290" i="2"/>
  <c r="K290" i="2"/>
  <c r="L290" i="2"/>
  <c r="M290" i="2"/>
  <c r="N290" i="2"/>
  <c r="O290" i="2"/>
  <c r="P290" i="2"/>
  <c r="Q290" i="2"/>
  <c r="H291" i="2"/>
  <c r="I291" i="2"/>
  <c r="J291" i="2"/>
  <c r="K291" i="2"/>
  <c r="L291" i="2"/>
  <c r="M291" i="2"/>
  <c r="N291" i="2"/>
  <c r="O291" i="2"/>
  <c r="P291" i="2"/>
  <c r="Q291" i="2"/>
  <c r="H292" i="2"/>
  <c r="I292" i="2"/>
  <c r="J292" i="2"/>
  <c r="K292" i="2"/>
  <c r="L292" i="2"/>
  <c r="M292" i="2"/>
  <c r="N292" i="2"/>
  <c r="O292" i="2"/>
  <c r="P292" i="2"/>
  <c r="Q292" i="2"/>
  <c r="H293" i="2"/>
  <c r="I293" i="2"/>
  <c r="J293" i="2"/>
  <c r="K293" i="2"/>
  <c r="L293" i="2"/>
  <c r="M293" i="2"/>
  <c r="N293" i="2"/>
  <c r="O293" i="2"/>
  <c r="P293" i="2"/>
  <c r="Q293" i="2"/>
  <c r="H294" i="2"/>
  <c r="I294" i="2"/>
  <c r="J294" i="2"/>
  <c r="K294" i="2"/>
  <c r="L294" i="2"/>
  <c r="M294" i="2"/>
  <c r="N294" i="2"/>
  <c r="O294" i="2"/>
  <c r="P294" i="2"/>
  <c r="Q294" i="2"/>
  <c r="H295" i="2"/>
  <c r="I295" i="2"/>
  <c r="J295" i="2"/>
  <c r="K295" i="2"/>
  <c r="L295" i="2"/>
  <c r="M295" i="2"/>
  <c r="N295" i="2"/>
  <c r="O295" i="2"/>
  <c r="P295" i="2"/>
  <c r="Q295" i="2"/>
  <c r="H296" i="2"/>
  <c r="I296" i="2"/>
  <c r="J296" i="2"/>
  <c r="K296" i="2"/>
  <c r="L296" i="2"/>
  <c r="M296" i="2"/>
  <c r="N296" i="2"/>
  <c r="O296" i="2"/>
  <c r="P296" i="2"/>
  <c r="Q296" i="2"/>
  <c r="H297" i="2"/>
  <c r="I297" i="2"/>
  <c r="J297" i="2"/>
  <c r="K297" i="2"/>
  <c r="L297" i="2"/>
  <c r="M297" i="2"/>
  <c r="N297" i="2"/>
  <c r="O297" i="2"/>
  <c r="P297" i="2"/>
  <c r="Q297" i="2"/>
  <c r="H298" i="2"/>
  <c r="I298" i="2"/>
  <c r="J298" i="2"/>
  <c r="K298" i="2"/>
  <c r="L298" i="2"/>
  <c r="M298" i="2"/>
  <c r="N298" i="2"/>
  <c r="O298" i="2"/>
  <c r="P298" i="2"/>
  <c r="Q298" i="2"/>
  <c r="H299" i="2"/>
  <c r="I299" i="2"/>
  <c r="J299" i="2"/>
  <c r="K299" i="2"/>
  <c r="L299" i="2"/>
  <c r="M299" i="2"/>
  <c r="N299" i="2"/>
  <c r="O299" i="2"/>
  <c r="P299" i="2"/>
  <c r="Q299" i="2"/>
  <c r="H300" i="2"/>
  <c r="I300" i="2"/>
  <c r="J300" i="2"/>
  <c r="K300" i="2"/>
  <c r="L300" i="2"/>
  <c r="M300" i="2"/>
  <c r="N300" i="2"/>
  <c r="O300" i="2"/>
  <c r="P300" i="2"/>
  <c r="Q300" i="2"/>
  <c r="H301" i="2"/>
  <c r="I301" i="2"/>
  <c r="J301" i="2"/>
  <c r="K301" i="2"/>
  <c r="L301" i="2"/>
  <c r="M301" i="2"/>
  <c r="N301" i="2"/>
  <c r="O301" i="2"/>
  <c r="P301" i="2"/>
  <c r="Q301" i="2"/>
  <c r="H302" i="2"/>
  <c r="I302" i="2"/>
  <c r="J302" i="2"/>
  <c r="K302" i="2"/>
  <c r="L302" i="2"/>
  <c r="M302" i="2"/>
  <c r="N302" i="2"/>
  <c r="O302" i="2"/>
  <c r="P302" i="2"/>
  <c r="Q302" i="2"/>
  <c r="H303" i="2"/>
  <c r="I303" i="2"/>
  <c r="J303" i="2"/>
  <c r="K303" i="2"/>
  <c r="L303" i="2"/>
  <c r="M303" i="2"/>
  <c r="N303" i="2"/>
  <c r="O303" i="2"/>
  <c r="P303" i="2"/>
  <c r="Q303" i="2"/>
  <c r="H304" i="2"/>
  <c r="I304" i="2"/>
  <c r="J304" i="2"/>
  <c r="K304" i="2"/>
  <c r="L304" i="2"/>
  <c r="M304" i="2"/>
  <c r="N304" i="2"/>
  <c r="O304" i="2"/>
  <c r="P304" i="2"/>
  <c r="Q304" i="2"/>
  <c r="H305" i="2"/>
  <c r="I305" i="2"/>
  <c r="J305" i="2"/>
  <c r="K305" i="2"/>
  <c r="L305" i="2"/>
  <c r="M305" i="2"/>
  <c r="N305" i="2"/>
  <c r="O305" i="2"/>
  <c r="P305" i="2"/>
  <c r="Q305" i="2"/>
  <c r="H306" i="2"/>
  <c r="I306" i="2"/>
  <c r="J306" i="2"/>
  <c r="K306" i="2"/>
  <c r="L306" i="2"/>
  <c r="M306" i="2"/>
  <c r="N306" i="2"/>
  <c r="O306" i="2"/>
  <c r="P306" i="2"/>
  <c r="Q306" i="2"/>
  <c r="H307" i="2"/>
  <c r="I307" i="2"/>
  <c r="J307" i="2"/>
  <c r="K307" i="2"/>
  <c r="L307" i="2"/>
  <c r="M307" i="2"/>
  <c r="N307" i="2"/>
  <c r="O307" i="2"/>
  <c r="P307" i="2"/>
  <c r="Q307" i="2"/>
  <c r="H308" i="2"/>
  <c r="I308" i="2"/>
  <c r="J308" i="2"/>
  <c r="K308" i="2"/>
  <c r="L308" i="2"/>
  <c r="M308" i="2"/>
  <c r="N308" i="2"/>
  <c r="O308" i="2"/>
  <c r="P308" i="2"/>
  <c r="Q308" i="2"/>
  <c r="H309" i="2"/>
  <c r="I309" i="2"/>
  <c r="J309" i="2"/>
  <c r="K309" i="2"/>
  <c r="L309" i="2"/>
  <c r="M309" i="2"/>
  <c r="N309" i="2"/>
  <c r="O309" i="2"/>
  <c r="P309" i="2"/>
  <c r="Q309" i="2"/>
  <c r="H310" i="2"/>
  <c r="I310" i="2"/>
  <c r="J310" i="2"/>
  <c r="K310" i="2"/>
  <c r="L310" i="2"/>
  <c r="M310" i="2"/>
  <c r="N310" i="2"/>
  <c r="O310" i="2"/>
  <c r="P310" i="2"/>
  <c r="Q310" i="2"/>
  <c r="H311" i="2"/>
  <c r="I311" i="2"/>
  <c r="J311" i="2"/>
  <c r="K311" i="2"/>
  <c r="L311" i="2"/>
  <c r="M311" i="2"/>
  <c r="N311" i="2"/>
  <c r="O311" i="2"/>
  <c r="P311" i="2"/>
  <c r="Q311" i="2"/>
  <c r="H312" i="2"/>
  <c r="I312" i="2"/>
  <c r="J312" i="2"/>
  <c r="K312" i="2"/>
  <c r="L312" i="2"/>
  <c r="M312" i="2"/>
  <c r="N312" i="2"/>
  <c r="O312" i="2"/>
  <c r="P312" i="2"/>
  <c r="Q312" i="2"/>
  <c r="H313" i="2"/>
  <c r="I313" i="2"/>
  <c r="J313" i="2"/>
  <c r="K313" i="2"/>
  <c r="L313" i="2"/>
  <c r="M313" i="2"/>
  <c r="N313" i="2"/>
  <c r="O313" i="2"/>
  <c r="P313" i="2"/>
  <c r="Q313" i="2"/>
  <c r="H314" i="2"/>
  <c r="I314" i="2"/>
  <c r="J314" i="2"/>
  <c r="K314" i="2"/>
  <c r="L314" i="2"/>
  <c r="M314" i="2"/>
  <c r="N314" i="2"/>
  <c r="O314" i="2"/>
  <c r="P314" i="2"/>
  <c r="Q314" i="2"/>
  <c r="H315" i="2"/>
  <c r="I315" i="2"/>
  <c r="J315" i="2"/>
  <c r="K315" i="2"/>
  <c r="L315" i="2"/>
  <c r="M315" i="2"/>
  <c r="N315" i="2"/>
  <c r="O315" i="2"/>
  <c r="P315" i="2"/>
  <c r="Q315" i="2"/>
  <c r="H316" i="2"/>
  <c r="I316" i="2"/>
  <c r="J316" i="2"/>
  <c r="K316" i="2"/>
  <c r="L316" i="2"/>
  <c r="M316" i="2"/>
  <c r="N316" i="2"/>
  <c r="O316" i="2"/>
  <c r="P316" i="2"/>
  <c r="Q316" i="2"/>
  <c r="H317" i="2"/>
  <c r="I317" i="2"/>
  <c r="J317" i="2"/>
  <c r="K317" i="2"/>
  <c r="L317" i="2"/>
  <c r="M317" i="2"/>
  <c r="N317" i="2"/>
  <c r="O317" i="2"/>
  <c r="P317" i="2"/>
  <c r="Q317" i="2"/>
  <c r="H318" i="2"/>
  <c r="I318" i="2"/>
  <c r="J318" i="2"/>
  <c r="K318" i="2"/>
  <c r="L318" i="2"/>
  <c r="M318" i="2"/>
  <c r="N318" i="2"/>
  <c r="O318" i="2"/>
  <c r="P318" i="2"/>
  <c r="Q318" i="2"/>
  <c r="H319" i="2"/>
  <c r="I319" i="2"/>
  <c r="J319" i="2"/>
  <c r="K319" i="2"/>
  <c r="L319" i="2"/>
  <c r="M319" i="2"/>
  <c r="N319" i="2"/>
  <c r="O319" i="2"/>
  <c r="P319" i="2"/>
  <c r="Q319" i="2"/>
  <c r="H320" i="2"/>
  <c r="I320" i="2"/>
  <c r="J320" i="2"/>
  <c r="K320" i="2"/>
  <c r="L320" i="2"/>
  <c r="M320" i="2"/>
  <c r="N320" i="2"/>
  <c r="O320" i="2"/>
  <c r="P320" i="2"/>
  <c r="Q320" i="2"/>
  <c r="H321" i="2"/>
  <c r="I321" i="2"/>
  <c r="J321" i="2"/>
  <c r="K321" i="2"/>
  <c r="L321" i="2"/>
  <c r="M321" i="2"/>
  <c r="N321" i="2"/>
  <c r="O321" i="2"/>
  <c r="P321" i="2"/>
  <c r="Q321" i="2"/>
  <c r="H322" i="2"/>
  <c r="I322" i="2"/>
  <c r="J322" i="2"/>
  <c r="K322" i="2"/>
  <c r="L322" i="2"/>
  <c r="M322" i="2"/>
  <c r="N322" i="2"/>
  <c r="O322" i="2"/>
  <c r="P322" i="2"/>
  <c r="Q322" i="2"/>
  <c r="H323" i="2"/>
  <c r="I323" i="2"/>
  <c r="J323" i="2"/>
  <c r="K323" i="2"/>
  <c r="L323" i="2"/>
  <c r="M323" i="2"/>
  <c r="N323" i="2"/>
  <c r="O323" i="2"/>
  <c r="P323" i="2"/>
  <c r="Q323" i="2"/>
  <c r="Q2" i="2"/>
  <c r="P2" i="2"/>
  <c r="O2" i="2"/>
  <c r="N2" i="2"/>
  <c r="M2" i="2"/>
  <c r="L2" i="2"/>
  <c r="K2" i="2"/>
  <c r="J2" i="2"/>
  <c r="I2" i="2"/>
  <c r="H2" i="2"/>
  <c r="Q1" i="2"/>
  <c r="P1" i="2"/>
  <c r="O1" i="2"/>
  <c r="N1" i="2"/>
  <c r="M1" i="2"/>
  <c r="L1" i="2"/>
  <c r="K1" i="2"/>
  <c r="J1" i="2"/>
  <c r="I1" i="2"/>
  <c r="H1" i="2"/>
  <c r="G1" i="2"/>
  <c r="F1" i="2"/>
</calcChain>
</file>

<file path=xl/sharedStrings.xml><?xml version="1.0" encoding="utf-8"?>
<sst xmlns="http://schemas.openxmlformats.org/spreadsheetml/2006/main" count="7460" uniqueCount="1631">
  <si>
    <t>Umbrella Fund Name</t>
  </si>
  <si>
    <t>Subfund Name</t>
  </si>
  <si>
    <t>Share Class</t>
  </si>
  <si>
    <t>ISIN</t>
  </si>
  <si>
    <t>TCM Subfund ID</t>
  </si>
  <si>
    <t>FundCode</t>
  </si>
  <si>
    <t>FundName</t>
  </si>
  <si>
    <t>Nordea 1, SICAV</t>
  </si>
  <si>
    <t>GBP Diversified Return Fund</t>
  </si>
  <si>
    <t>AI - GBP</t>
  </si>
  <si>
    <t>LU1009764124</t>
  </si>
  <si>
    <t>BD - GBP</t>
  </si>
  <si>
    <t>LU0987091344</t>
  </si>
  <si>
    <t>BC - GBP</t>
  </si>
  <si>
    <t>LU1224690856</t>
  </si>
  <si>
    <t>BI - GBP</t>
  </si>
  <si>
    <t>LU1224691151</t>
  </si>
  <si>
    <t>BP - GBP</t>
  </si>
  <si>
    <t>LU1224691821</t>
  </si>
  <si>
    <t>BI - EUR</t>
  </si>
  <si>
    <t>E - EUR</t>
  </si>
  <si>
    <t>Y - USD</t>
  </si>
  <si>
    <t>BP - EUR</t>
  </si>
  <si>
    <t>BP - USD</t>
  </si>
  <si>
    <t>BI - USD</t>
  </si>
  <si>
    <t>E - USD</t>
  </si>
  <si>
    <t>Alpha 10 MA Fund</t>
  </si>
  <si>
    <t>LU0445386369</t>
  </si>
  <si>
    <t>HB - SEK</t>
  </si>
  <si>
    <t>LU0445386443</t>
  </si>
  <si>
    <t>LU0445386955</t>
  </si>
  <si>
    <t>HB - NOK</t>
  </si>
  <si>
    <t>LU0445386526</t>
  </si>
  <si>
    <t>HBI - SEK</t>
  </si>
  <si>
    <t>LU0445387094</t>
  </si>
  <si>
    <t>HX - GBP</t>
  </si>
  <si>
    <t>LU0533599063</t>
  </si>
  <si>
    <t>HBI - GBP</t>
  </si>
  <si>
    <t>LU1948826539</t>
  </si>
  <si>
    <t>HBI - CHF</t>
  </si>
  <si>
    <t>LU0772955935</t>
  </si>
  <si>
    <t>HBI - NOK</t>
  </si>
  <si>
    <t>LU2133098892</t>
  </si>
  <si>
    <t>HBI - SGD</t>
  </si>
  <si>
    <t>LU2148053916</t>
  </si>
  <si>
    <t>MP - EUR</t>
  </si>
  <si>
    <t>LU1553446011</t>
  </si>
  <si>
    <t>HM - SGD</t>
  </si>
  <si>
    <t>LU1555763322</t>
  </si>
  <si>
    <t>HBC - SEK</t>
  </si>
  <si>
    <t>LU1706106108</t>
  </si>
  <si>
    <t>HAX - GBP</t>
  </si>
  <si>
    <t>LU1863805252</t>
  </si>
  <si>
    <t>X - EUR</t>
  </si>
  <si>
    <t>LU1863907843</t>
  </si>
  <si>
    <t>HAC - SEK</t>
  </si>
  <si>
    <t>LU1940193193</t>
  </si>
  <si>
    <t>HE - PLN</t>
  </si>
  <si>
    <t>LU0637337501</t>
  </si>
  <si>
    <t>HB - CHF</t>
  </si>
  <si>
    <t>LU0772955851</t>
  </si>
  <si>
    <t>BC - EUR</t>
  </si>
  <si>
    <t>LU0841597866</t>
  </si>
  <si>
    <t>AC - EUR</t>
  </si>
  <si>
    <t>LU0841598161</t>
  </si>
  <si>
    <t>HBC - GBP</t>
  </si>
  <si>
    <t>LU0841598591</t>
  </si>
  <si>
    <t>AP - EUR</t>
  </si>
  <si>
    <t>LU1009726206</t>
  </si>
  <si>
    <t>BI - DKK</t>
  </si>
  <si>
    <t>LU1009726545</t>
  </si>
  <si>
    <t>HBC - USD</t>
  </si>
  <si>
    <t>LU1009728160</t>
  </si>
  <si>
    <t>Y - EUR</t>
  </si>
  <si>
    <t>LU1009728756</t>
  </si>
  <si>
    <t>HB - USD</t>
  </si>
  <si>
    <t>LU1059923869</t>
  </si>
  <si>
    <t>HBI - USD</t>
  </si>
  <si>
    <t>LU1059924750</t>
  </si>
  <si>
    <t>LU1295630286</t>
  </si>
  <si>
    <t>Global Small Cap Fund</t>
  </si>
  <si>
    <t>LU1029325104</t>
  </si>
  <si>
    <t>LU1029328892</t>
  </si>
  <si>
    <t>LU1029329510</t>
  </si>
  <si>
    <t>BP - NOK</t>
  </si>
  <si>
    <t>LU1029331680</t>
  </si>
  <si>
    <t>BP - SEK</t>
  </si>
  <si>
    <t>LU1029331920</t>
  </si>
  <si>
    <t>LU1029332142</t>
  </si>
  <si>
    <t>LU1029327738</t>
  </si>
  <si>
    <t>LU1029328207</t>
  </si>
  <si>
    <t>LU1029333462</t>
  </si>
  <si>
    <t>Low Duration US High Yield Bond Fund</t>
  </si>
  <si>
    <t>LU0602537069</t>
  </si>
  <si>
    <t>LU0602537226</t>
  </si>
  <si>
    <t>HB - EUR</t>
  </si>
  <si>
    <t>LU0602537499</t>
  </si>
  <si>
    <t>LU0602537572</t>
  </si>
  <si>
    <t>LU0602536178</t>
  </si>
  <si>
    <t>LU0602536251</t>
  </si>
  <si>
    <t>LU0602536509</t>
  </si>
  <si>
    <t>HAI - EUR</t>
  </si>
  <si>
    <t>LU0602536681</t>
  </si>
  <si>
    <t>HBI - EUR</t>
  </si>
  <si>
    <t>LU0602536764</t>
  </si>
  <si>
    <t>LU0602536921</t>
  </si>
  <si>
    <t>X - USD</t>
  </si>
  <si>
    <t>LU0602538034</t>
  </si>
  <si>
    <t>HX - EUR</t>
  </si>
  <si>
    <t>LU0602538208</t>
  </si>
  <si>
    <t>LU0705264330</t>
  </si>
  <si>
    <t>AP - USD</t>
  </si>
  <si>
    <t>LU0705264769</t>
  </si>
  <si>
    <t>LU0772955422</t>
  </si>
  <si>
    <t>LU0841602880</t>
  </si>
  <si>
    <t>BC - USD</t>
  </si>
  <si>
    <t>LU0841603268</t>
  </si>
  <si>
    <t>AC - USD</t>
  </si>
  <si>
    <t>LU0841603425</t>
  </si>
  <si>
    <t>HAC - EUR</t>
  </si>
  <si>
    <t>LU0931644156</t>
  </si>
  <si>
    <t>HA - EUR</t>
  </si>
  <si>
    <t>LU1009724847</t>
  </si>
  <si>
    <t>US Corporate Bond Fund</t>
  </si>
  <si>
    <t>LU0458979076</t>
  </si>
  <si>
    <t>LU0458979746</t>
  </si>
  <si>
    <t>LU0475887237</t>
  </si>
  <si>
    <t>LU0458980595</t>
  </si>
  <si>
    <t>LU0458980835</t>
  </si>
  <si>
    <t>LU0475887740</t>
  </si>
  <si>
    <t>LU0475888045</t>
  </si>
  <si>
    <t>LU0475888391</t>
  </si>
  <si>
    <t>LU0475889365</t>
  </si>
  <si>
    <t>LU0533604244</t>
  </si>
  <si>
    <t>LU2020616723</t>
  </si>
  <si>
    <t>LU0607987889</t>
  </si>
  <si>
    <t>LU0607988341</t>
  </si>
  <si>
    <t>LU0607987962</t>
  </si>
  <si>
    <t>LU0607987707</t>
  </si>
  <si>
    <t>LU0705273166</t>
  </si>
  <si>
    <t>AI - USD</t>
  </si>
  <si>
    <t>LU0705272606</t>
  </si>
  <si>
    <t>LU0772964689</t>
  </si>
  <si>
    <t>LU0772964762</t>
  </si>
  <si>
    <t>LU0772964416</t>
  </si>
  <si>
    <t>LU0772964176</t>
  </si>
  <si>
    <t>LU0772964333</t>
  </si>
  <si>
    <t>HBC - EUR</t>
  </si>
  <si>
    <t>LU0841596629</t>
  </si>
  <si>
    <t>LU0941346842</t>
  </si>
  <si>
    <t>LU1009772655</t>
  </si>
  <si>
    <t>HAI - GBP</t>
  </si>
  <si>
    <t>LU1010049374</t>
  </si>
  <si>
    <t>HY - EUR</t>
  </si>
  <si>
    <t>LU1165568988</t>
  </si>
  <si>
    <t>Global Portfolio Fund</t>
  </si>
  <si>
    <t>LU0476541221</t>
  </si>
  <si>
    <t>LU0476541577</t>
  </si>
  <si>
    <t>LU0476540926</t>
  </si>
  <si>
    <t>BI - SEK</t>
  </si>
  <si>
    <t>LU0476541148</t>
  </si>
  <si>
    <t>LU0476541494</t>
  </si>
  <si>
    <t>LU0476541650</t>
  </si>
  <si>
    <t>BC - SEK</t>
  </si>
  <si>
    <t>LU2019636211</t>
  </si>
  <si>
    <t>BC - NOK</t>
  </si>
  <si>
    <t>LU1706106363</t>
  </si>
  <si>
    <t>LU0841599219</t>
  </si>
  <si>
    <t>Emerging Market Corporate Bond Fund</t>
  </si>
  <si>
    <t>LU0634509870</t>
  </si>
  <si>
    <t>LU0637302547</t>
  </si>
  <si>
    <t>LU0637303602</t>
  </si>
  <si>
    <t>LU0637300764</t>
  </si>
  <si>
    <t>LU0637300848</t>
  </si>
  <si>
    <t>LU0637300178</t>
  </si>
  <si>
    <t>LU0637300251</t>
  </si>
  <si>
    <t>LU0637304675</t>
  </si>
  <si>
    <t>LU0637304758</t>
  </si>
  <si>
    <t>LU0637305300</t>
  </si>
  <si>
    <t>LU0637302380</t>
  </si>
  <si>
    <t>LU0637306969</t>
  </si>
  <si>
    <t>LU0733659022</t>
  </si>
  <si>
    <t>LU0733659378</t>
  </si>
  <si>
    <t>LU0841622995</t>
  </si>
  <si>
    <t>Stable Emerging Markets Equity Fund</t>
  </si>
  <si>
    <t>Y - SEK</t>
  </si>
  <si>
    <t>LU1559751059</t>
  </si>
  <si>
    <t>LU0637347302</t>
  </si>
  <si>
    <t>LU0634510886</t>
  </si>
  <si>
    <t>LU0637345785</t>
  </si>
  <si>
    <t>BP - DKK</t>
  </si>
  <si>
    <t>LU0637345868</t>
  </si>
  <si>
    <t>LU0637345942</t>
  </si>
  <si>
    <t>LU0637346080</t>
  </si>
  <si>
    <t>LU0637343657</t>
  </si>
  <si>
    <t>LU0637343731</t>
  </si>
  <si>
    <t>LU0637344622</t>
  </si>
  <si>
    <t>LU0637344895</t>
  </si>
  <si>
    <t>BI - NOK</t>
  </si>
  <si>
    <t>LU0637345199</t>
  </si>
  <si>
    <t>LU0637345355</t>
  </si>
  <si>
    <t>LU0637345439</t>
  </si>
  <si>
    <t>AI - EUR</t>
  </si>
  <si>
    <t>LU0637345512</t>
  </si>
  <si>
    <t>LU0668011108</t>
  </si>
  <si>
    <t>LU0841619421</t>
  </si>
  <si>
    <t>LU0841619934</t>
  </si>
  <si>
    <t>LU0841620601</t>
  </si>
  <si>
    <t>LU1009761450</t>
  </si>
  <si>
    <t>AX - EUR</t>
  </si>
  <si>
    <t>LU1189150979</t>
  </si>
  <si>
    <t>Indian Equity Fund</t>
  </si>
  <si>
    <t>LU0634510613</t>
  </si>
  <si>
    <t>LU0637335638</t>
  </si>
  <si>
    <t>LU0637333427</t>
  </si>
  <si>
    <t>LU0637333690</t>
  </si>
  <si>
    <t>LU0637333930</t>
  </si>
  <si>
    <t>LU0637334078</t>
  </si>
  <si>
    <t>LU0836287234</t>
  </si>
  <si>
    <t>LU0841618886</t>
  </si>
  <si>
    <t>Balanced Income Fund</t>
  </si>
  <si>
    <t>HY - SEK</t>
  </si>
  <si>
    <t>LU2083005632</t>
  </si>
  <si>
    <t>LU1548769873</t>
  </si>
  <si>
    <t>LU1706106280</t>
  </si>
  <si>
    <t>HY - NOK</t>
  </si>
  <si>
    <t>LU1816650417</t>
  </si>
  <si>
    <t>LU1940193276</t>
  </si>
  <si>
    <t>LU0634509953</t>
  </si>
  <si>
    <t>LU0637308312</t>
  </si>
  <si>
    <t>LU0637308585</t>
  </si>
  <si>
    <t>LU0733659964</t>
  </si>
  <si>
    <t>LU0841615197</t>
  </si>
  <si>
    <t>LU1002950241</t>
  </si>
  <si>
    <t>Global Frontier Markets Fund</t>
  </si>
  <si>
    <t>LU1888989982</t>
  </si>
  <si>
    <t>LU1888990055</t>
  </si>
  <si>
    <t>LU1888990212</t>
  </si>
  <si>
    <t>LU1888990139</t>
  </si>
  <si>
    <t>LU1888989800</t>
  </si>
  <si>
    <t>LU1888989719</t>
  </si>
  <si>
    <t>LU1890757401</t>
  </si>
  <si>
    <t>LU1890757740</t>
  </si>
  <si>
    <t>European Cross Credit Fund</t>
  </si>
  <si>
    <t>LU0733671407</t>
  </si>
  <si>
    <t>LU0733673288</t>
  </si>
  <si>
    <t>LU0733674179</t>
  </si>
  <si>
    <t>LU0733672124</t>
  </si>
  <si>
    <t>LU0733674336</t>
  </si>
  <si>
    <t>LU0733674849</t>
  </si>
  <si>
    <t>LU0733676547</t>
  </si>
  <si>
    <t>LU0772947593</t>
  </si>
  <si>
    <t>LU0841625402</t>
  </si>
  <si>
    <t>LU0841625667</t>
  </si>
  <si>
    <t>LU0885895564</t>
  </si>
  <si>
    <t>North American High Yield Bond Fund</t>
  </si>
  <si>
    <t>LU2000720065</t>
  </si>
  <si>
    <t>LU2028912769</t>
  </si>
  <si>
    <t>LU2028912843</t>
  </si>
  <si>
    <t>MX - EUR</t>
  </si>
  <si>
    <t>LU1009728244</t>
  </si>
  <si>
    <t>HY - DKK</t>
  </si>
  <si>
    <t>LU1865207002</t>
  </si>
  <si>
    <t>LU0826399429</t>
  </si>
  <si>
    <t>LU0826398702</t>
  </si>
  <si>
    <t>LU0826399932</t>
  </si>
  <si>
    <t>LU0826399692</t>
  </si>
  <si>
    <t>LU0826397647</t>
  </si>
  <si>
    <t>LU0826397563</t>
  </si>
  <si>
    <t>LU0826400615</t>
  </si>
  <si>
    <t>LU0826400888</t>
  </si>
  <si>
    <t>LU0826398538</t>
  </si>
  <si>
    <t>LU0826397993</t>
  </si>
  <si>
    <t>LU0826402074</t>
  </si>
  <si>
    <t>LU0826401779</t>
  </si>
  <si>
    <t>International High Yield Bond Fund - USD Hedged</t>
  </si>
  <si>
    <t>LU0826394891</t>
  </si>
  <si>
    <t>LU0826393653</t>
  </si>
  <si>
    <t>LU0826393067</t>
  </si>
  <si>
    <t>LU0826393901</t>
  </si>
  <si>
    <t>LU0826393737</t>
  </si>
  <si>
    <t>LU0826394461</t>
  </si>
  <si>
    <t>LU0826394545</t>
  </si>
  <si>
    <t>LU0826394974</t>
  </si>
  <si>
    <t>LU0826392846</t>
  </si>
  <si>
    <t>LU0826392416</t>
  </si>
  <si>
    <t>LU0826395435</t>
  </si>
  <si>
    <t>LU0826395518</t>
  </si>
  <si>
    <t>LU0826395864</t>
  </si>
  <si>
    <t>Flexible Fixed Income Fund</t>
  </si>
  <si>
    <t>LU2083005715</t>
  </si>
  <si>
    <t>LU0915360308</t>
  </si>
  <si>
    <t>LU0915360647</t>
  </si>
  <si>
    <t>LU0915361298</t>
  </si>
  <si>
    <t>LU0915362262</t>
  </si>
  <si>
    <t>LU0915362775</t>
  </si>
  <si>
    <t>LU0915362858</t>
  </si>
  <si>
    <t>LU0915363070</t>
  </si>
  <si>
    <t>LU0915363823</t>
  </si>
  <si>
    <t>LU0915364045</t>
  </si>
  <si>
    <t>LU0915364391</t>
  </si>
  <si>
    <t>LU0915364714</t>
  </si>
  <si>
    <t>LU0915365109</t>
  </si>
  <si>
    <t>LU0915365364</t>
  </si>
  <si>
    <t>LU0915366339</t>
  </si>
  <si>
    <t>LU0915366685</t>
  </si>
  <si>
    <t>LU0915366768</t>
  </si>
  <si>
    <t>LU0915367220</t>
  </si>
  <si>
    <t>LU1059918786</t>
  </si>
  <si>
    <t>HA - USD</t>
  </si>
  <si>
    <t>LU1059918430</t>
  </si>
  <si>
    <t>LU1059918869</t>
  </si>
  <si>
    <t>US Total Return Bond Fund</t>
  </si>
  <si>
    <t>LU0826414673</t>
  </si>
  <si>
    <t>LU0826414087</t>
  </si>
  <si>
    <t>LU0826414913</t>
  </si>
  <si>
    <t>LU0826414756</t>
  </si>
  <si>
    <t>LU0826413279</t>
  </si>
  <si>
    <t>LU0826412974</t>
  </si>
  <si>
    <t>LU0826412891</t>
  </si>
  <si>
    <t>LU0826412388</t>
  </si>
  <si>
    <t>AP - GBP</t>
  </si>
  <si>
    <t>LU0826412461</t>
  </si>
  <si>
    <t>LU0826411810</t>
  </si>
  <si>
    <t>LU0826411653</t>
  </si>
  <si>
    <t>LU0826415480</t>
  </si>
  <si>
    <t>LU0826415720</t>
  </si>
  <si>
    <t>LU0826415050</t>
  </si>
  <si>
    <t>LU0826413865</t>
  </si>
  <si>
    <t>LU0826413436</t>
  </si>
  <si>
    <t>LU0826412115</t>
  </si>
  <si>
    <t>LU0826411901</t>
  </si>
  <si>
    <t>LU0826416298</t>
  </si>
  <si>
    <t>LU0826416025</t>
  </si>
  <si>
    <t>LU0826415134</t>
  </si>
  <si>
    <t>HA - GBP</t>
  </si>
  <si>
    <t>LU0855786850</t>
  </si>
  <si>
    <t>LU0855787239</t>
  </si>
  <si>
    <t>HE - EUR</t>
  </si>
  <si>
    <t>LU0858317984</t>
  </si>
  <si>
    <t>AD - USD</t>
  </si>
  <si>
    <t>LU0935830512</t>
  </si>
  <si>
    <t>BD - USD</t>
  </si>
  <si>
    <t>LU0935830868</t>
  </si>
  <si>
    <t>HAD - EUR</t>
  </si>
  <si>
    <t>LU0935830942</t>
  </si>
  <si>
    <t>HAD - GBP</t>
  </si>
  <si>
    <t>LU0935831080</t>
  </si>
  <si>
    <t>HBD - EUR</t>
  </si>
  <si>
    <t>LU0935831247</t>
  </si>
  <si>
    <t>MI - USD</t>
  </si>
  <si>
    <t>LU1221951475</t>
  </si>
  <si>
    <t>North American Small Cap Fund</t>
  </si>
  <si>
    <t>LU0826405176</t>
  </si>
  <si>
    <t>LU0826404526</t>
  </si>
  <si>
    <t>LU0826404872</t>
  </si>
  <si>
    <t>LU0826405093</t>
  </si>
  <si>
    <t>LU0826405416</t>
  </si>
  <si>
    <t>LU0826405259</t>
  </si>
  <si>
    <t>LU0826403478</t>
  </si>
  <si>
    <t>LU0826405929</t>
  </si>
  <si>
    <t>LU0826404369</t>
  </si>
  <si>
    <t>LU0826403981</t>
  </si>
  <si>
    <t>Nordic Ideas Equity Fund</t>
  </si>
  <si>
    <t>LU2061948712</t>
  </si>
  <si>
    <t>LU0915372907</t>
  </si>
  <si>
    <t>LU0915373897</t>
  </si>
  <si>
    <t>E - SEK</t>
  </si>
  <si>
    <t>LU0915370018</t>
  </si>
  <si>
    <t>LU0915367816</t>
  </si>
  <si>
    <t>LU0915369606</t>
  </si>
  <si>
    <t>LU0915370448</t>
  </si>
  <si>
    <t>LU0915371925</t>
  </si>
  <si>
    <t>LU0915372659</t>
  </si>
  <si>
    <t>European Corporate Stars Bond Fund</t>
  </si>
  <si>
    <t>LU2028912330</t>
  </si>
  <si>
    <t>LU1927796778</t>
  </si>
  <si>
    <t>BC - DKK</t>
  </si>
  <si>
    <t>LU1927796851</t>
  </si>
  <si>
    <t>HBC - NOK</t>
  </si>
  <si>
    <t>LU1927796935</t>
  </si>
  <si>
    <t>LU1927797073</t>
  </si>
  <si>
    <t>LU1927797156</t>
  </si>
  <si>
    <t>LU1927797313</t>
  </si>
  <si>
    <t>LU1927797586</t>
  </si>
  <si>
    <t>LU1927797743</t>
  </si>
  <si>
    <t>LU1927797826</t>
  </si>
  <si>
    <t>LU1927798048</t>
  </si>
  <si>
    <t>LU1927798394</t>
  </si>
  <si>
    <t>LU1927798477</t>
  </si>
  <si>
    <t>LU1927798550</t>
  </si>
  <si>
    <t>LU1941684893</t>
  </si>
  <si>
    <t>European High Yield Stars Bond Fund</t>
  </si>
  <si>
    <t>LU1998880998</t>
  </si>
  <si>
    <t>LU2028912504</t>
  </si>
  <si>
    <t>LU1927798634</t>
  </si>
  <si>
    <t>LU1927798717</t>
  </si>
  <si>
    <t>LU1927798808</t>
  </si>
  <si>
    <t>LU1927799103</t>
  </si>
  <si>
    <t>LU1927799012</t>
  </si>
  <si>
    <t>LU1927799368</t>
  </si>
  <si>
    <t>LU1927799442</t>
  </si>
  <si>
    <t>LU1927799798</t>
  </si>
  <si>
    <t>LU1927800042</t>
  </si>
  <si>
    <t>LU1927799954</t>
  </si>
  <si>
    <t>LU1927800125</t>
  </si>
  <si>
    <t>LU1927800398</t>
  </si>
  <si>
    <t>LU1927800471</t>
  </si>
  <si>
    <t>LU1941685197</t>
  </si>
  <si>
    <t>Emerging Markets Small Cap Fund</t>
  </si>
  <si>
    <t>LU0982400805</t>
  </si>
  <si>
    <t>LU0975278903</t>
  </si>
  <si>
    <t>LU0975279034</t>
  </si>
  <si>
    <t>LU0975279117</t>
  </si>
  <si>
    <t>LU0976012160</t>
  </si>
  <si>
    <t>LU0975279208</t>
  </si>
  <si>
    <t>LU0975278739</t>
  </si>
  <si>
    <t>LU0975278812</t>
  </si>
  <si>
    <t>LU0982405275</t>
  </si>
  <si>
    <t>X - DKK</t>
  </si>
  <si>
    <t>LU1207362218</t>
  </si>
  <si>
    <t>Emerging Market Local Debt Fund Plus</t>
  </si>
  <si>
    <t>LU2124064143</t>
  </si>
  <si>
    <t>LU1160610074</t>
  </si>
  <si>
    <t>LU1160610405</t>
  </si>
  <si>
    <t>LU1160612104</t>
  </si>
  <si>
    <t>LU1160612526</t>
  </si>
  <si>
    <t>LU1160609498</t>
  </si>
  <si>
    <t>LU1160613177</t>
  </si>
  <si>
    <t>LU1160613334</t>
  </si>
  <si>
    <t>LU1160609738</t>
  </si>
  <si>
    <t>Global Real Estate Fund</t>
  </si>
  <si>
    <t>LU0705258100</t>
  </si>
  <si>
    <t>LU2118207567</t>
  </si>
  <si>
    <t>LU0705260429</t>
  </si>
  <si>
    <t>LU0705260262</t>
  </si>
  <si>
    <t>LU0705259504</t>
  </si>
  <si>
    <t>LU0705259173</t>
  </si>
  <si>
    <t>LU0705259256</t>
  </si>
  <si>
    <t>LU0705259413</t>
  </si>
  <si>
    <t>LU0705260189</t>
  </si>
  <si>
    <t>LU0705259769</t>
  </si>
  <si>
    <t>LU0705259843</t>
  </si>
  <si>
    <t>LU0705260007</t>
  </si>
  <si>
    <t>LU0705259686</t>
  </si>
  <si>
    <t>LU0841623613</t>
  </si>
  <si>
    <t>LU0841624348</t>
  </si>
  <si>
    <t>Chinese Equity Fund</t>
  </si>
  <si>
    <t>LU1559750911</t>
  </si>
  <si>
    <t>LU0975278499</t>
  </si>
  <si>
    <t>LU0975278572</t>
  </si>
  <si>
    <t>LU0975277921</t>
  </si>
  <si>
    <t>LU0975278655</t>
  </si>
  <si>
    <t>LU0975278069</t>
  </si>
  <si>
    <t>Global Stars Equity Fund</t>
  </si>
  <si>
    <t>LU2022065143</t>
  </si>
  <si>
    <t>LU2022068329</t>
  </si>
  <si>
    <t>AC - SEK</t>
  </si>
  <si>
    <t>LU2028912256</t>
  </si>
  <si>
    <t>LU2066569646</t>
  </si>
  <si>
    <t>LU0985323400</t>
  </si>
  <si>
    <t>LU0985318236</t>
  </si>
  <si>
    <t>LU1935332640</t>
  </si>
  <si>
    <t>LU1935332996</t>
  </si>
  <si>
    <t>LU0985317857</t>
  </si>
  <si>
    <t>LU0985318665</t>
  </si>
  <si>
    <t>LU0985318822</t>
  </si>
  <si>
    <t>LU0985319473</t>
  </si>
  <si>
    <t>LU0985319630</t>
  </si>
  <si>
    <t>LU0985319713</t>
  </si>
  <si>
    <t>LU0985319804</t>
  </si>
  <si>
    <t>LU0985320059</t>
  </si>
  <si>
    <t>LU0985320216</t>
  </si>
  <si>
    <t>LU0985320489</t>
  </si>
  <si>
    <t>LU0985320562</t>
  </si>
  <si>
    <t>LU0985320646</t>
  </si>
  <si>
    <t>Unconstrained Bond Fund - USD Hedged</t>
  </si>
  <si>
    <t>LU0975281444</t>
  </si>
  <si>
    <t>LU0975281527</t>
  </si>
  <si>
    <t>LU0975281014</t>
  </si>
  <si>
    <t>LU0987095923</t>
  </si>
  <si>
    <t>LU0987096145</t>
  </si>
  <si>
    <t>LU0987096491</t>
  </si>
  <si>
    <t>LU0987097200</t>
  </si>
  <si>
    <t>LU0987097382</t>
  </si>
  <si>
    <t>LU0975281105</t>
  </si>
  <si>
    <t>LU0975281790</t>
  </si>
  <si>
    <t>Renminbi Bond Fund</t>
  </si>
  <si>
    <t>LU2066569992</t>
  </si>
  <si>
    <t>LU1224683992</t>
  </si>
  <si>
    <t>BI - CNH</t>
  </si>
  <si>
    <t>LU1221951806</t>
  </si>
  <si>
    <t>LU1221951988</t>
  </si>
  <si>
    <t>LU1224684966</t>
  </si>
  <si>
    <t>BP - CNH</t>
  </si>
  <si>
    <t>LU1221952010</t>
  </si>
  <si>
    <t>LU1221952101</t>
  </si>
  <si>
    <t>LU1224685344</t>
  </si>
  <si>
    <t>LU1221952283</t>
  </si>
  <si>
    <t>AP - CNH</t>
  </si>
  <si>
    <t>LU1224688959</t>
  </si>
  <si>
    <t>E - CNH</t>
  </si>
  <si>
    <t>LU1221952440</t>
  </si>
  <si>
    <t>Latin American Corporate Bond Fund</t>
  </si>
  <si>
    <t>LU0317559135</t>
  </si>
  <si>
    <t>LU0317592003</t>
  </si>
  <si>
    <t>LU0318448270</t>
  </si>
  <si>
    <t>LU0318448437</t>
  </si>
  <si>
    <t>LU0515630936</t>
  </si>
  <si>
    <t>LU0318448197</t>
  </si>
  <si>
    <t>LU0318448353</t>
  </si>
  <si>
    <t>Global Gender Diversity Fund</t>
  </si>
  <si>
    <t>LU1965541060</t>
  </si>
  <si>
    <t>LU1966122977</t>
  </si>
  <si>
    <t>LU1939214695</t>
  </si>
  <si>
    <t>LU1939214778</t>
  </si>
  <si>
    <t>LU1939214851</t>
  </si>
  <si>
    <t>LU1939215072</t>
  </si>
  <si>
    <t>LU1939215155</t>
  </si>
  <si>
    <t>LU1939215239</t>
  </si>
  <si>
    <t>LU1939215312</t>
  </si>
  <si>
    <t>LU1939215403</t>
  </si>
  <si>
    <t>LU1939215585</t>
  </si>
  <si>
    <t>LU1939215668</t>
  </si>
  <si>
    <t>LU1939215742</t>
  </si>
  <si>
    <t>European Covered Bond Opportunities Fund</t>
  </si>
  <si>
    <t>LU1991147940</t>
  </si>
  <si>
    <t>LU2079519786</t>
  </si>
  <si>
    <t>LU1915690595</t>
  </si>
  <si>
    <t>LU1915690678</t>
  </si>
  <si>
    <t>LU1915690835</t>
  </si>
  <si>
    <t>LU1915690918</t>
  </si>
  <si>
    <t>LU1915691056</t>
  </si>
  <si>
    <t>LU1915691130</t>
  </si>
  <si>
    <t>Global Disruption Fund</t>
  </si>
  <si>
    <t>LU1941812726</t>
  </si>
  <si>
    <t>LU1941812999</t>
  </si>
  <si>
    <t>LU1966123199</t>
  </si>
  <si>
    <t>LU1940854943</t>
  </si>
  <si>
    <t>LU1940855080</t>
  </si>
  <si>
    <t>LU1940855163</t>
  </si>
  <si>
    <t>LU1940855247</t>
  </si>
  <si>
    <t>LU1940855320</t>
  </si>
  <si>
    <t>LU1940855593</t>
  </si>
  <si>
    <t>LU1940855676</t>
  </si>
  <si>
    <t>LU1940855759</t>
  </si>
  <si>
    <t>LU1940855833</t>
  </si>
  <si>
    <t>Emerging Stars Bond Fund</t>
  </si>
  <si>
    <t>LU1954560204</t>
  </si>
  <si>
    <t>LU1975652840</t>
  </si>
  <si>
    <t>LU2028912413</t>
  </si>
  <si>
    <t>LU2122924785</t>
  </si>
  <si>
    <t>LU1915689233</t>
  </si>
  <si>
    <t>LU1915689316</t>
  </si>
  <si>
    <t>LU1915689589</t>
  </si>
  <si>
    <t>LU1915689662</t>
  </si>
  <si>
    <t>LU1915689829</t>
  </si>
  <si>
    <t>LU1915690082</t>
  </si>
  <si>
    <t>LU1915690165</t>
  </si>
  <si>
    <t>LU1915690322</t>
  </si>
  <si>
    <t>LU1915690249</t>
  </si>
  <si>
    <t>LU1917587575</t>
  </si>
  <si>
    <t>LU1917587658</t>
  </si>
  <si>
    <t>LU1917587732</t>
  </si>
  <si>
    <t>LU1935333291</t>
  </si>
  <si>
    <t>LU1935333374</t>
  </si>
  <si>
    <t>LU1940193433</t>
  </si>
  <si>
    <t>LU1940193516</t>
  </si>
  <si>
    <t>LU1940193607</t>
  </si>
  <si>
    <t>LU1941684976</t>
  </si>
  <si>
    <t>European Long Short Equity Fund</t>
  </si>
  <si>
    <t>LU1981863092</t>
  </si>
  <si>
    <t>LU2057979804</t>
  </si>
  <si>
    <t>LU2057979713</t>
  </si>
  <si>
    <t>LU2057979986</t>
  </si>
  <si>
    <t>LU1910195632</t>
  </si>
  <si>
    <t>LU1910195715</t>
  </si>
  <si>
    <t>LU1910195806</t>
  </si>
  <si>
    <t>LU1910195988</t>
  </si>
  <si>
    <t>LU1910196010</t>
  </si>
  <si>
    <t>LU1933934546</t>
  </si>
  <si>
    <t>Global Opportunity Fund</t>
  </si>
  <si>
    <t>LU2019635916</t>
  </si>
  <si>
    <t>LU2019636054</t>
  </si>
  <si>
    <t>LU2019636138</t>
  </si>
  <si>
    <t>LU0985314672</t>
  </si>
  <si>
    <t>LU0975280396</t>
  </si>
  <si>
    <t>LU0985313948</t>
  </si>
  <si>
    <t>LU0975280552</t>
  </si>
  <si>
    <t>LU0975280040</t>
  </si>
  <si>
    <t>Global High Yield Bond Fund</t>
  </si>
  <si>
    <t>LU0476539084</t>
  </si>
  <si>
    <t>LU0476539324</t>
  </si>
  <si>
    <t>LU0476540173</t>
  </si>
  <si>
    <t>LU0476540256</t>
  </si>
  <si>
    <t>LU0476540330</t>
  </si>
  <si>
    <t>LU0476540843</t>
  </si>
  <si>
    <t>E - PLN</t>
  </si>
  <si>
    <t>LU0533598412</t>
  </si>
  <si>
    <t>LU0533598503</t>
  </si>
  <si>
    <t>LU0533602974</t>
  </si>
  <si>
    <t>LU0559666994</t>
  </si>
  <si>
    <t>LU2020616566</t>
  </si>
  <si>
    <t>LU1721358627</t>
  </si>
  <si>
    <t>LU0772954615</t>
  </si>
  <si>
    <t>LU0787834513</t>
  </si>
  <si>
    <t>LU0841592040</t>
  </si>
  <si>
    <t>Emerging Wealth Equity Fund</t>
  </si>
  <si>
    <t>LU0390857711</t>
  </si>
  <si>
    <t>LU0390857638</t>
  </si>
  <si>
    <t>LU0390857471</t>
  </si>
  <si>
    <t>LU0390857398</t>
  </si>
  <si>
    <t>LU0476538789</t>
  </si>
  <si>
    <t>LU0533589858</t>
  </si>
  <si>
    <t>LU0607974986</t>
  </si>
  <si>
    <t>LU0841594681</t>
  </si>
  <si>
    <t>LU0841595498</t>
  </si>
  <si>
    <t>Flexible Credit Fund</t>
  </si>
  <si>
    <t>LU2124061636</t>
  </si>
  <si>
    <t>LU2124061719</t>
  </si>
  <si>
    <t>LU2124061800</t>
  </si>
  <si>
    <t>LU2124061982</t>
  </si>
  <si>
    <t>LU2124062014</t>
  </si>
  <si>
    <t>LU2124935623</t>
  </si>
  <si>
    <t>European Corporate Bond Fund Plus</t>
  </si>
  <si>
    <t>LU0533593298</t>
  </si>
  <si>
    <t>LU0533594692</t>
  </si>
  <si>
    <t>LU0841601486</t>
  </si>
  <si>
    <t>Global Listed Infrastructure Fund</t>
  </si>
  <si>
    <t>LU1947902018</t>
  </si>
  <si>
    <t>LU1947902109</t>
  </si>
  <si>
    <t>LU1947902281</t>
  </si>
  <si>
    <t>LU1948826026</t>
  </si>
  <si>
    <t>LU1948826299</t>
  </si>
  <si>
    <t>LU1948826372</t>
  </si>
  <si>
    <t>LU1948826455</t>
  </si>
  <si>
    <t>LU2057980059</t>
  </si>
  <si>
    <t>LU2057980489</t>
  </si>
  <si>
    <t>LU2081627130</t>
  </si>
  <si>
    <t>LU2081627213</t>
  </si>
  <si>
    <t>LU1927026317</t>
  </si>
  <si>
    <t>LU1927026408</t>
  </si>
  <si>
    <t>LU1927026580</t>
  </si>
  <si>
    <t>US Bond Opportunities Fund</t>
  </si>
  <si>
    <t>LU1987914071</t>
  </si>
  <si>
    <t>LU1571402210</t>
  </si>
  <si>
    <t>LU1002958145</t>
  </si>
  <si>
    <t>LU1009760643</t>
  </si>
  <si>
    <t>LU1009760726</t>
  </si>
  <si>
    <t>LU1009775161</t>
  </si>
  <si>
    <t>LU0994681657</t>
  </si>
  <si>
    <t>LU0994681731</t>
  </si>
  <si>
    <t>Long Duration US Bond Fund</t>
  </si>
  <si>
    <t>LU2017791620</t>
  </si>
  <si>
    <t>LU2017792354</t>
  </si>
  <si>
    <t>LU2017792438</t>
  </si>
  <si>
    <t>LU2017792511</t>
  </si>
  <si>
    <t>LU2017792602</t>
  </si>
  <si>
    <t>LU2017792784</t>
  </si>
  <si>
    <t>LU2017792867</t>
  </si>
  <si>
    <t>LU2017792941</t>
  </si>
  <si>
    <t>LU2017793089</t>
  </si>
  <si>
    <t>LU2017791893</t>
  </si>
  <si>
    <t>LU2017791976</t>
  </si>
  <si>
    <t>LU2017792198</t>
  </si>
  <si>
    <t>LU2017792271</t>
  </si>
  <si>
    <t>US High Yield Bond Fund</t>
  </si>
  <si>
    <t>LU0278531610</t>
  </si>
  <si>
    <t>LU0278532857</t>
  </si>
  <si>
    <t>LU0378614993</t>
  </si>
  <si>
    <t>LU0378611387</t>
  </si>
  <si>
    <t>LU0278533152</t>
  </si>
  <si>
    <t>LU0278531701</t>
  </si>
  <si>
    <t>LU0390858958</t>
  </si>
  <si>
    <t>LU0390858792</t>
  </si>
  <si>
    <t>LU0390859170</t>
  </si>
  <si>
    <t>LU0390858875</t>
  </si>
  <si>
    <t>LU0410959117</t>
  </si>
  <si>
    <t>LU0461017401</t>
  </si>
  <si>
    <t>LU0531756947</t>
  </si>
  <si>
    <t>LU2020616640</t>
  </si>
  <si>
    <t>LU2028912686</t>
  </si>
  <si>
    <t>LU0607988697</t>
  </si>
  <si>
    <t>LU0772964846</t>
  </si>
  <si>
    <t>LU0841584377</t>
  </si>
  <si>
    <t>LU1009774941</t>
  </si>
  <si>
    <t>HX - NOK</t>
  </si>
  <si>
    <t>LU1155851691</t>
  </si>
  <si>
    <t>Global Climate and Environment Fund</t>
  </si>
  <si>
    <t>LU0348926287</t>
  </si>
  <si>
    <t>LU0348926360</t>
  </si>
  <si>
    <t>LU0348926527</t>
  </si>
  <si>
    <t>LU0348927095</t>
  </si>
  <si>
    <t>LU0348927251</t>
  </si>
  <si>
    <t>LU2021313528</t>
  </si>
  <si>
    <t>LU2021507640</t>
  </si>
  <si>
    <t>HBC - CHF</t>
  </si>
  <si>
    <t>LU2048743954</t>
  </si>
  <si>
    <t>LU2096272138</t>
  </si>
  <si>
    <t>LU2122924942</t>
  </si>
  <si>
    <t>LU0772954458</t>
  </si>
  <si>
    <t>LU1935333531</t>
  </si>
  <si>
    <t>LU1935333614</t>
  </si>
  <si>
    <t>LU0607974630</t>
  </si>
  <si>
    <t>LU0607974713</t>
  </si>
  <si>
    <t>LU0772915806</t>
  </si>
  <si>
    <t>LU0772916010</t>
  </si>
  <si>
    <t>LU0841585341</t>
  </si>
  <si>
    <t>AC - GBP</t>
  </si>
  <si>
    <t>LU0841585770</t>
  </si>
  <si>
    <t>LU0841586075</t>
  </si>
  <si>
    <t>LU0841586315</t>
  </si>
  <si>
    <t>LU0841586661</t>
  </si>
  <si>
    <t>LU0994683190</t>
  </si>
  <si>
    <t>LU0994683356</t>
  </si>
  <si>
    <t>LU0994683869</t>
  </si>
  <si>
    <t>LU0994683943</t>
  </si>
  <si>
    <t>LU1059906690</t>
  </si>
  <si>
    <t>LU1059906773</t>
  </si>
  <si>
    <t>North American Stars Equity Fund</t>
  </si>
  <si>
    <t>LU0772957477</t>
  </si>
  <si>
    <t>LU0772957048</t>
  </si>
  <si>
    <t>LU0772958525</t>
  </si>
  <si>
    <t>LU0772958012</t>
  </si>
  <si>
    <t>LU0772958285</t>
  </si>
  <si>
    <t>LU0772958442</t>
  </si>
  <si>
    <t>LU0772958103</t>
  </si>
  <si>
    <t>LU0772958954</t>
  </si>
  <si>
    <t>LU0772958798</t>
  </si>
  <si>
    <t>LU0772959093</t>
  </si>
  <si>
    <t>LU0772959259</t>
  </si>
  <si>
    <t>LU0772959507</t>
  </si>
  <si>
    <t>LU0772957808</t>
  </si>
  <si>
    <t>LU0772957550</t>
  </si>
  <si>
    <t>LU0772956743</t>
  </si>
  <si>
    <t>LU0778445386</t>
  </si>
  <si>
    <t>LU0778445204</t>
  </si>
  <si>
    <t>LU0841633414</t>
  </si>
  <si>
    <t>LU0841633844</t>
  </si>
  <si>
    <t>LU0841634578</t>
  </si>
  <si>
    <t>LU0841634909</t>
  </si>
  <si>
    <t>Emerging Market Bond Fund</t>
  </si>
  <si>
    <t>LU2031926574</t>
  </si>
  <si>
    <t>HBI - DKK</t>
  </si>
  <si>
    <t>LU2063245463</t>
  </si>
  <si>
    <t>LU2153538009</t>
  </si>
  <si>
    <t>LU1706105985</t>
  </si>
  <si>
    <t>LU0772926670</t>
  </si>
  <si>
    <t>LU0772926084</t>
  </si>
  <si>
    <t>LU0772924626</t>
  </si>
  <si>
    <t>LU0772924386</t>
  </si>
  <si>
    <t>LU0772925789</t>
  </si>
  <si>
    <t>LU0772925276</t>
  </si>
  <si>
    <t>LU0772924113</t>
  </si>
  <si>
    <t>LU0772926910</t>
  </si>
  <si>
    <t>LU0772926753</t>
  </si>
  <si>
    <t>LU0772927215</t>
  </si>
  <si>
    <t>LU0772927488</t>
  </si>
  <si>
    <t>LU0772927645</t>
  </si>
  <si>
    <t>LU0772928536</t>
  </si>
  <si>
    <t>LU0772928379</t>
  </si>
  <si>
    <t>LU0772928023</t>
  </si>
  <si>
    <t>LU0841627952</t>
  </si>
  <si>
    <t>LU0841628331</t>
  </si>
  <si>
    <t>LU0841628927</t>
  </si>
  <si>
    <t>LU0841629149</t>
  </si>
  <si>
    <t>LU0841629495</t>
  </si>
  <si>
    <t>LU0928139160</t>
  </si>
  <si>
    <t>LU0994700119</t>
  </si>
  <si>
    <t>LU0994700549</t>
  </si>
  <si>
    <t>HMX - EUR</t>
  </si>
  <si>
    <t>LU0994700382</t>
  </si>
  <si>
    <t>LU0994700895</t>
  </si>
  <si>
    <t>Emerging Market Bond Opportunities Fund</t>
  </si>
  <si>
    <t>LU2107520566</t>
  </si>
  <si>
    <t>LU1548767075</t>
  </si>
  <si>
    <t>LU0772920129</t>
  </si>
  <si>
    <t>LU0772919543</t>
  </si>
  <si>
    <t>LU0772919204</t>
  </si>
  <si>
    <t>LU0772918735</t>
  </si>
  <si>
    <t>LU0772920558</t>
  </si>
  <si>
    <t>LU0772920392</t>
  </si>
  <si>
    <t>LU0772922091</t>
  </si>
  <si>
    <t>LU0772921879</t>
  </si>
  <si>
    <t>LU0772921440</t>
  </si>
  <si>
    <t>LU0772923735</t>
  </si>
  <si>
    <t>Nordic Stars Equity Fund</t>
  </si>
  <si>
    <t>LU1935333028</t>
  </si>
  <si>
    <t>LU1936087367</t>
  </si>
  <si>
    <t>LU1079986672</t>
  </si>
  <si>
    <t>LU1079986755</t>
  </si>
  <si>
    <t>LU1079987134</t>
  </si>
  <si>
    <t>LU1079987308</t>
  </si>
  <si>
    <t>LU1079987480</t>
  </si>
  <si>
    <t>LU1079987720</t>
  </si>
  <si>
    <t>LU1079988025</t>
  </si>
  <si>
    <t>LU1079988371</t>
  </si>
  <si>
    <t>LU1079988538</t>
  </si>
  <si>
    <t>LU1079990781</t>
  </si>
  <si>
    <t>European Financial Debt Fund</t>
  </si>
  <si>
    <t>BD - EUR</t>
  </si>
  <si>
    <t>LU2097678135</t>
  </si>
  <si>
    <t>AD - EUR</t>
  </si>
  <si>
    <t>LU2097678309</t>
  </si>
  <si>
    <t>LU0772943097</t>
  </si>
  <si>
    <t>LU0772944145</t>
  </si>
  <si>
    <t>LU0772944731</t>
  </si>
  <si>
    <t>LU0772943501</t>
  </si>
  <si>
    <t>LU0772943410</t>
  </si>
  <si>
    <t>LU0772942529</t>
  </si>
  <si>
    <t>LU0772945381</t>
  </si>
  <si>
    <t>LU0772946512</t>
  </si>
  <si>
    <t>LU0994706744</t>
  </si>
  <si>
    <t>LU1045071823</t>
  </si>
  <si>
    <t>LU1045074413</t>
  </si>
  <si>
    <t>Emerging Markets Focus Equity Fund</t>
  </si>
  <si>
    <t>LU0772938923</t>
  </si>
  <si>
    <t>LU0772938410</t>
  </si>
  <si>
    <t>LU0772938683</t>
  </si>
  <si>
    <t>LU0772938840</t>
  </si>
  <si>
    <t>LU0772939228</t>
  </si>
  <si>
    <t>LU0772939061</t>
  </si>
  <si>
    <t>LU0772939145</t>
  </si>
  <si>
    <t>LU0772938253</t>
  </si>
  <si>
    <t>LU0772937792</t>
  </si>
  <si>
    <t>LU0772937529</t>
  </si>
  <si>
    <t>European Small and Mid Cap Equity Fund</t>
  </si>
  <si>
    <t>LU0417818076</t>
  </si>
  <si>
    <t>LU0417818746</t>
  </si>
  <si>
    <t>LU0417818316</t>
  </si>
  <si>
    <t>LU0087942271</t>
  </si>
  <si>
    <t>LU0417818407</t>
  </si>
  <si>
    <t>LU0417818589</t>
  </si>
  <si>
    <t>LU0841589335</t>
  </si>
  <si>
    <t>LU0912948428</t>
  </si>
  <si>
    <t>Swedish Short-Term Bond Fund</t>
  </si>
  <si>
    <t>LU0173785626</t>
  </si>
  <si>
    <t>LU0173923524</t>
  </si>
  <si>
    <t>LU0064321663</t>
  </si>
  <si>
    <t>LU0173778175</t>
  </si>
  <si>
    <t>LU0173797399</t>
  </si>
  <si>
    <t>AP - SEK</t>
  </si>
  <si>
    <t>LU0705271624</t>
  </si>
  <si>
    <t>LU0772963442</t>
  </si>
  <si>
    <t>LU0841580466</t>
  </si>
  <si>
    <t>LU0841581514</t>
  </si>
  <si>
    <t>Norwegian Short-Term Bond Fund</t>
  </si>
  <si>
    <t>LU0173786863</t>
  </si>
  <si>
    <t>LU0078812822</t>
  </si>
  <si>
    <t>LU0173923284</t>
  </si>
  <si>
    <t>LU0173778332</t>
  </si>
  <si>
    <t>E - NOK</t>
  </si>
  <si>
    <t>LU0173797472</t>
  </si>
  <si>
    <t>AP - NOK</t>
  </si>
  <si>
    <t>LU0705267788</t>
  </si>
  <si>
    <t>LU0772961230</t>
  </si>
  <si>
    <t>LU0841577678</t>
  </si>
  <si>
    <t>LU0841578569</t>
  </si>
  <si>
    <t>AC - NOK</t>
  </si>
  <si>
    <t>LU0841579021</t>
  </si>
  <si>
    <t>LU1009755304</t>
  </si>
  <si>
    <t>Danish Short-Term Bond Fund</t>
  </si>
  <si>
    <t>LU0064321317</t>
  </si>
  <si>
    <t>LU0173785030</t>
  </si>
  <si>
    <t>E - DKK</t>
  </si>
  <si>
    <t>LU0173797043</t>
  </si>
  <si>
    <t>LU0173777953</t>
  </si>
  <si>
    <t>Swedish Bond Fund</t>
  </si>
  <si>
    <t>LU0173781047</t>
  </si>
  <si>
    <t>LU0064320186</t>
  </si>
  <si>
    <t>LU0173776047</t>
  </si>
  <si>
    <t>LU0173793307</t>
  </si>
  <si>
    <t>LU0539147305</t>
  </si>
  <si>
    <t>LU0693783234</t>
  </si>
  <si>
    <t>LU0841572109</t>
  </si>
  <si>
    <t>LU0841573172</t>
  </si>
  <si>
    <t>LU0841573412</t>
  </si>
  <si>
    <t>Norwegian Bond Fund</t>
  </si>
  <si>
    <t>LU0173781559</t>
  </si>
  <si>
    <t>LU0087209911</t>
  </si>
  <si>
    <t>LU0173776393</t>
  </si>
  <si>
    <t>LU0173796151</t>
  </si>
  <si>
    <t>LU0500137822</t>
  </si>
  <si>
    <t>LU0693782939</t>
  </si>
  <si>
    <t>LU0841569220</t>
  </si>
  <si>
    <t>LU0841569659</t>
  </si>
  <si>
    <t>LU0841570400</t>
  </si>
  <si>
    <t>LU0841570749</t>
  </si>
  <si>
    <t>LU1009744795</t>
  </si>
  <si>
    <t>Danish Covered Bond Fund</t>
  </si>
  <si>
    <t>LU0229519045</t>
  </si>
  <si>
    <t>LU0076315968</t>
  </si>
  <si>
    <t>LU0173779223</t>
  </si>
  <si>
    <t>LU0173792754</t>
  </si>
  <si>
    <t>LU0173775403</t>
  </si>
  <si>
    <t>AP - DKK</t>
  </si>
  <si>
    <t>LU0255620204</t>
  </si>
  <si>
    <t>LU0255620626</t>
  </si>
  <si>
    <t>LU0351545586</t>
  </si>
  <si>
    <t>AI - DKK</t>
  </si>
  <si>
    <t>LU0476538607</t>
  </si>
  <si>
    <t>LU0705249539</t>
  </si>
  <si>
    <t>LU0772917414</t>
  </si>
  <si>
    <t>LU0772917331</t>
  </si>
  <si>
    <t>LU0832976624</t>
  </si>
  <si>
    <t>LU0841566630</t>
  </si>
  <si>
    <t>LU0841567794</t>
  </si>
  <si>
    <t>LU0869500149</t>
  </si>
  <si>
    <t>LU0928135689</t>
  </si>
  <si>
    <t>LU0994693660</t>
  </si>
  <si>
    <t>HMX - JPY</t>
  </si>
  <si>
    <t>LU0994698628</t>
  </si>
  <si>
    <t>LU1059908803</t>
  </si>
  <si>
    <t>Danish Bond Fund</t>
  </si>
  <si>
    <t>LU0064319766</t>
  </si>
  <si>
    <t>LU0173778845</t>
  </si>
  <si>
    <t>LU0173791350</t>
  </si>
  <si>
    <t>LU0173775239</t>
  </si>
  <si>
    <t>Global Bond Fund</t>
  </si>
  <si>
    <t>LU0255612284</t>
  </si>
  <si>
    <t>LU0064321150</t>
  </si>
  <si>
    <t>LU0173921668</t>
  </si>
  <si>
    <t>LU0173921585</t>
  </si>
  <si>
    <t>LU0173777797</t>
  </si>
  <si>
    <t>LU0533596804</t>
  </si>
  <si>
    <t>LU0539145515</t>
  </si>
  <si>
    <t>European Corporate Bond Fund</t>
  </si>
  <si>
    <t>LU0173783928</t>
  </si>
  <si>
    <t>LU0173921403</t>
  </si>
  <si>
    <t>LU0173921312</t>
  </si>
  <si>
    <t>LU0173777441</t>
  </si>
  <si>
    <t>LU0393798565</t>
  </si>
  <si>
    <t>LU0402780950</t>
  </si>
  <si>
    <t>LU0410956444</t>
  </si>
  <si>
    <t>LU0533595152</t>
  </si>
  <si>
    <t>LU2020616483</t>
  </si>
  <si>
    <t>LU2109596705</t>
  </si>
  <si>
    <t>LU1548767315</t>
  </si>
  <si>
    <t>LU1706106017</t>
  </si>
  <si>
    <t>LU0607976338</t>
  </si>
  <si>
    <t>LU0994713799</t>
  </si>
  <si>
    <t>European High Yield Bond Fund</t>
  </si>
  <si>
    <t>LU0141799097</t>
  </si>
  <si>
    <t>LU0141799501</t>
  </si>
  <si>
    <t>LU0236489380</t>
  </si>
  <si>
    <t>LU0236489893</t>
  </si>
  <si>
    <t>LU0229519474</t>
  </si>
  <si>
    <t>LU0255640731</t>
  </si>
  <si>
    <t>LU0390857802</t>
  </si>
  <si>
    <t>LU0257968619</t>
  </si>
  <si>
    <t>LU2020618182</t>
  </si>
  <si>
    <t>LU0637316331</t>
  </si>
  <si>
    <t>LU0637316257</t>
  </si>
  <si>
    <t>LU0772948138</t>
  </si>
  <si>
    <t>LU0772948302</t>
  </si>
  <si>
    <t>LU0772947916</t>
  </si>
  <si>
    <t>HB - GBP</t>
  </si>
  <si>
    <t>LU0772948211</t>
  </si>
  <si>
    <t>LU0772948054</t>
  </si>
  <si>
    <t>LU0778444652</t>
  </si>
  <si>
    <t>LU0836286186</t>
  </si>
  <si>
    <t>LU0836283670</t>
  </si>
  <si>
    <t>LU0836282359</t>
  </si>
  <si>
    <t>LU0836279991</t>
  </si>
  <si>
    <t>LU0841557993</t>
  </si>
  <si>
    <t>LU0841558611</t>
  </si>
  <si>
    <t>LU0841558967</t>
  </si>
  <si>
    <t>LU0841559262</t>
  </si>
  <si>
    <t>LU0850045492</t>
  </si>
  <si>
    <t>LU0855787312</t>
  </si>
  <si>
    <t>LU0855787585</t>
  </si>
  <si>
    <t>LU0858326548</t>
  </si>
  <si>
    <t>HAC - GBP</t>
  </si>
  <si>
    <t>LU0941350448</t>
  </si>
  <si>
    <t>HAC - USD</t>
  </si>
  <si>
    <t>LU0941350521</t>
  </si>
  <si>
    <t>LU0869500651</t>
  </si>
  <si>
    <t>LU0873596463</t>
  </si>
  <si>
    <t>HAI - USD</t>
  </si>
  <si>
    <t>LU0873628688</t>
  </si>
  <si>
    <t>LU1005844920</t>
  </si>
  <si>
    <t>LU1002944194</t>
  </si>
  <si>
    <t>LU1002944434</t>
  </si>
  <si>
    <t>European Covered Bond Fund</t>
  </si>
  <si>
    <t>LU0076315455</t>
  </si>
  <si>
    <t>LU0173920348</t>
  </si>
  <si>
    <t>LU0173776989</t>
  </si>
  <si>
    <t>LU0539144625</t>
  </si>
  <si>
    <t>LU1945260674</t>
  </si>
  <si>
    <t>LU1975652923</t>
  </si>
  <si>
    <t>LU1548767588</t>
  </si>
  <si>
    <t>LU1548767661</t>
  </si>
  <si>
    <t>LU1548767745</t>
  </si>
  <si>
    <t>LU1548767828</t>
  </si>
  <si>
    <t>LU1899108606</t>
  </si>
  <si>
    <t>LU0607975959</t>
  </si>
  <si>
    <t>LU0733666746</t>
  </si>
  <si>
    <t>LU0733668361</t>
  </si>
  <si>
    <t>LU0733665771</t>
  </si>
  <si>
    <t>LU0733670185</t>
  </si>
  <si>
    <t>LU0733667710</t>
  </si>
  <si>
    <t>LU0772947080</t>
  </si>
  <si>
    <t>LU0994717782</t>
  </si>
  <si>
    <t>LU1059911856</t>
  </si>
  <si>
    <t>Global Stable Equity Fund - Euro Hedged</t>
  </si>
  <si>
    <t>LU0278529986</t>
  </si>
  <si>
    <t>LU0278530562</t>
  </si>
  <si>
    <t>LU0278530729</t>
  </si>
  <si>
    <t>LU0278531297</t>
  </si>
  <si>
    <t>LU0278531453</t>
  </si>
  <si>
    <t>LU0305819384</t>
  </si>
  <si>
    <t>LU0351545669</t>
  </si>
  <si>
    <t>LU0533598685</t>
  </si>
  <si>
    <t>HX - USD</t>
  </si>
  <si>
    <t>LU0778444140</t>
  </si>
  <si>
    <t>LU0841556672</t>
  </si>
  <si>
    <t>LU0900306985</t>
  </si>
  <si>
    <t>Stable Return Fund</t>
  </si>
  <si>
    <t>LU0227384020</t>
  </si>
  <si>
    <t>LU0227384459</t>
  </si>
  <si>
    <t>LU0227384707</t>
  </si>
  <si>
    <t>LU0227385266</t>
  </si>
  <si>
    <t>LU0255639139</t>
  </si>
  <si>
    <t>LU0255639485</t>
  </si>
  <si>
    <t>LU0351545230</t>
  </si>
  <si>
    <t>LU0533600846</t>
  </si>
  <si>
    <t>LU0539147214</t>
  </si>
  <si>
    <t>LU1915151887</t>
  </si>
  <si>
    <t>LU0772962634</t>
  </si>
  <si>
    <t>LU0772962477</t>
  </si>
  <si>
    <t>LU0772962550</t>
  </si>
  <si>
    <t>LU0841554115</t>
  </si>
  <si>
    <t>LU0841554891</t>
  </si>
  <si>
    <t>LU0841555278</t>
  </si>
  <si>
    <t>LU0841555518</t>
  </si>
  <si>
    <t>LU0935824382</t>
  </si>
  <si>
    <t>LU1009762938</t>
  </si>
  <si>
    <t>LU1009764397</t>
  </si>
  <si>
    <t>LU1009764710</t>
  </si>
  <si>
    <t>LU1009764801</t>
  </si>
  <si>
    <t>LU1009764983</t>
  </si>
  <si>
    <t>LU1009765014</t>
  </si>
  <si>
    <t>LU1009765105</t>
  </si>
  <si>
    <t>LU1009765287</t>
  </si>
  <si>
    <t>LU1009765360</t>
  </si>
  <si>
    <t>ME - EUR</t>
  </si>
  <si>
    <t>LU1009765444</t>
  </si>
  <si>
    <t>HM - GBP</t>
  </si>
  <si>
    <t>LU0994685302</t>
  </si>
  <si>
    <t>HA - NOK</t>
  </si>
  <si>
    <t>LU1009727519</t>
  </si>
  <si>
    <t>HM - AUD</t>
  </si>
  <si>
    <t>LU0987090965</t>
  </si>
  <si>
    <t>LU1032955483</t>
  </si>
  <si>
    <t>LU1055445297</t>
  </si>
  <si>
    <t>LU1055445370</t>
  </si>
  <si>
    <t>HB - SGD</t>
  </si>
  <si>
    <t>LU1196500208</t>
  </si>
  <si>
    <t>HM - USD</t>
  </si>
  <si>
    <t>LU1221951046</t>
  </si>
  <si>
    <t>LU1221951129</t>
  </si>
  <si>
    <t>LU1221952523</t>
  </si>
  <si>
    <t>Nordic Equity Small Cap Fund</t>
  </si>
  <si>
    <t>LU0278527428</t>
  </si>
  <si>
    <t>LU0278528152</t>
  </si>
  <si>
    <t>LU0278528665</t>
  </si>
  <si>
    <t>LU0278528822</t>
  </si>
  <si>
    <t>LU0351546048</t>
  </si>
  <si>
    <t>LU0533599659</t>
  </si>
  <si>
    <t>LU1739255658</t>
  </si>
  <si>
    <t>LU0841549628</t>
  </si>
  <si>
    <t>LU0841550477</t>
  </si>
  <si>
    <t>LU0878594877</t>
  </si>
  <si>
    <t>Nordic Equity Fund</t>
  </si>
  <si>
    <t>LU0255619370</t>
  </si>
  <si>
    <t>LU0255619701</t>
  </si>
  <si>
    <t>LU0255619966</t>
  </si>
  <si>
    <t>LU0064675639</t>
  </si>
  <si>
    <t>LU0173922559</t>
  </si>
  <si>
    <t>LU0173922476</t>
  </si>
  <si>
    <t>LU0173770602</t>
  </si>
  <si>
    <t>LU0335102843</t>
  </si>
  <si>
    <t>LU0410958739</t>
  </si>
  <si>
    <t>LU0607985677</t>
  </si>
  <si>
    <t>LU0841548067</t>
  </si>
  <si>
    <t>LU0841548497</t>
  </si>
  <si>
    <t>LU0841549032</t>
  </si>
  <si>
    <t>LU0855787668</t>
  </si>
  <si>
    <t>LU1009729309</t>
  </si>
  <si>
    <t>Norwegian Equity Fund</t>
  </si>
  <si>
    <t>LU0173784223</t>
  </si>
  <si>
    <t>LU0081952003</t>
  </si>
  <si>
    <t>LU0173923102</t>
  </si>
  <si>
    <t>LU0173770354</t>
  </si>
  <si>
    <t>LU0173789453</t>
  </si>
  <si>
    <t>LU0539147057</t>
  </si>
  <si>
    <t>LU0841543183</t>
  </si>
  <si>
    <t>LU0841544157</t>
  </si>
  <si>
    <t>LU1009750172</t>
  </si>
  <si>
    <t>Latin American Equity Fund</t>
  </si>
  <si>
    <t>LU0309468808</t>
  </si>
  <si>
    <t>LU0309470531</t>
  </si>
  <si>
    <t>LU0309470028</t>
  </si>
  <si>
    <t>LU0309468980</t>
  </si>
  <si>
    <t>LU0351545826</t>
  </si>
  <si>
    <t>LU0410958572</t>
  </si>
  <si>
    <t>LU0533598842</t>
  </si>
  <si>
    <t>LU0607982492</t>
  </si>
  <si>
    <t>LU0607982732</t>
  </si>
  <si>
    <t>LU0915374861</t>
  </si>
  <si>
    <t>LU1005863128</t>
  </si>
  <si>
    <t>LU1005831430</t>
  </si>
  <si>
    <t>Global Stable Equity Fund</t>
  </si>
  <si>
    <t>LU0097890064</t>
  </si>
  <si>
    <t>LU0112467450</t>
  </si>
  <si>
    <t>LU0236490123</t>
  </si>
  <si>
    <t>LU0236490636</t>
  </si>
  <si>
    <t>LU0229519805</t>
  </si>
  <si>
    <t>LU0257969260</t>
  </si>
  <si>
    <t>LU2019636567</t>
  </si>
  <si>
    <t>LU2019826697</t>
  </si>
  <si>
    <t>LU0607988267</t>
  </si>
  <si>
    <t>LU0607980959</t>
  </si>
  <si>
    <t>LU0607981171</t>
  </si>
  <si>
    <t>LU0705264090</t>
  </si>
  <si>
    <t>LU0841537888</t>
  </si>
  <si>
    <t>LU0841538183</t>
  </si>
  <si>
    <t>LU0950820257</t>
  </si>
  <si>
    <t>LU1005843013</t>
  </si>
  <si>
    <t>LU1005843955</t>
  </si>
  <si>
    <t>LU1059921491</t>
  </si>
  <si>
    <t>Z - USD</t>
  </si>
  <si>
    <t>LU1094103063</t>
  </si>
  <si>
    <t>AI - SEK</t>
  </si>
  <si>
    <t>LU1140341345</t>
  </si>
  <si>
    <t>North American Value Fund</t>
  </si>
  <si>
    <t>LU0255615543</t>
  </si>
  <si>
    <t>LU0255616277</t>
  </si>
  <si>
    <t>LU0255617598</t>
  </si>
  <si>
    <t>LU0255617911</t>
  </si>
  <si>
    <t>LU0255618562</t>
  </si>
  <si>
    <t>LU0229520647</t>
  </si>
  <si>
    <t>LU0173783092</t>
  </si>
  <si>
    <t>LU0173922989</t>
  </si>
  <si>
    <t>LU0173922807</t>
  </si>
  <si>
    <t>LU0076314649</t>
  </si>
  <si>
    <t>LU0173769851</t>
  </si>
  <si>
    <t>LU0173769000</t>
  </si>
  <si>
    <t>LU0533600259</t>
  </si>
  <si>
    <t>LU0841534356</t>
  </si>
  <si>
    <t>LU1009739795</t>
  </si>
  <si>
    <t>LU1009740967</t>
  </si>
  <si>
    <t>Asia ex Japan Equity Fund</t>
  </si>
  <si>
    <t>LU0255613761</t>
  </si>
  <si>
    <t>LU0255614140</t>
  </si>
  <si>
    <t>LU0255615113</t>
  </si>
  <si>
    <t>LU0229519714</t>
  </si>
  <si>
    <t>LU0173782102</t>
  </si>
  <si>
    <t>LU0174358928</t>
  </si>
  <si>
    <t>LU0174359496</t>
  </si>
  <si>
    <t>LU0064675985</t>
  </si>
  <si>
    <t>LU0173768887</t>
  </si>
  <si>
    <t>LU0173768614</t>
  </si>
  <si>
    <t>LU0533596127</t>
  </si>
  <si>
    <t>LU0533596556</t>
  </si>
  <si>
    <t>LU0772948997</t>
  </si>
  <si>
    <t>LU0841529943</t>
  </si>
  <si>
    <t>LU0994679164</t>
  </si>
  <si>
    <t>European Value Fund</t>
  </si>
  <si>
    <t>LU0255610742</t>
  </si>
  <si>
    <t>LU0255612011</t>
  </si>
  <si>
    <t>LU0229519557</t>
  </si>
  <si>
    <t>LU0064319337</t>
  </si>
  <si>
    <t>LU0173921072</t>
  </si>
  <si>
    <t>LU0173920934</t>
  </si>
  <si>
    <t>LU0173768028</t>
  </si>
  <si>
    <t>LU1915151705</t>
  </si>
  <si>
    <t>LU0705255775</t>
  </si>
  <si>
    <t>LU0841526097</t>
  </si>
  <si>
    <t>LU0841526683</t>
  </si>
  <si>
    <t>LU0841526923</t>
  </si>
  <si>
    <t>LU0883871559</t>
  </si>
  <si>
    <t>LU1002956792</t>
  </si>
  <si>
    <t>LU0968814441</t>
  </si>
  <si>
    <t>Alpha 15 MA Fund</t>
  </si>
  <si>
    <t>LU0994675683</t>
  </si>
  <si>
    <t>LU1979257950</t>
  </si>
  <si>
    <t>LU1979258412</t>
  </si>
  <si>
    <t>LU1721358890</t>
  </si>
  <si>
    <t>LU1933934975</t>
  </si>
  <si>
    <t>LU1940193359</t>
  </si>
  <si>
    <t>LU0607983896</t>
  </si>
  <si>
    <t>LU0607983201</t>
  </si>
  <si>
    <t>LU0607983383</t>
  </si>
  <si>
    <t>HX - SEK</t>
  </si>
  <si>
    <t>LU0607984605</t>
  </si>
  <si>
    <t>LU0841607921</t>
  </si>
  <si>
    <t>LU0841608143</t>
  </si>
  <si>
    <t>LU0841608499</t>
  </si>
  <si>
    <t>Y - DKK</t>
  </si>
  <si>
    <t>LU0881811409</t>
  </si>
  <si>
    <t>LU0994687779</t>
  </si>
  <si>
    <t>LU0994684248</t>
  </si>
  <si>
    <t>LU0994684834</t>
  </si>
  <si>
    <t>LU0994675840</t>
  </si>
  <si>
    <t>LU0994676145</t>
  </si>
  <si>
    <t>LU0994677978</t>
  </si>
  <si>
    <t>LU0994678513</t>
  </si>
  <si>
    <t>LU1295630443</t>
  </si>
  <si>
    <t>European High Yield Bond Fund II</t>
  </si>
  <si>
    <t>LU0602545591</t>
  </si>
  <si>
    <t>LU2031925683</t>
  </si>
  <si>
    <t>LU2035473821</t>
  </si>
  <si>
    <t>LU2035474043</t>
  </si>
  <si>
    <t>LU2109598669</t>
  </si>
  <si>
    <t>LU0602544602</t>
  </si>
  <si>
    <t>LU0602542812</t>
  </si>
  <si>
    <t>LU0602543117</t>
  </si>
  <si>
    <t>LU0602543380</t>
  </si>
  <si>
    <t>LU0602544941</t>
  </si>
  <si>
    <t>X - SEK</t>
  </si>
  <si>
    <t>LU0602545245</t>
  </si>
  <si>
    <t>LU1002947965</t>
  </si>
  <si>
    <t>Emerging Stars Equity Fund</t>
  </si>
  <si>
    <t>LU2023383131</t>
  </si>
  <si>
    <t>LU2028912926</t>
  </si>
  <si>
    <t>LU2123113164</t>
  </si>
  <si>
    <t>LU2123292661</t>
  </si>
  <si>
    <t>LU1935333705</t>
  </si>
  <si>
    <t>LU1936087441</t>
  </si>
  <si>
    <t>LU0602539602</t>
  </si>
  <si>
    <t>LU0602539867</t>
  </si>
  <si>
    <t>LU0602540014</t>
  </si>
  <si>
    <t>LU0602540527</t>
  </si>
  <si>
    <t>LU0602538620</t>
  </si>
  <si>
    <t>LU0602539198</t>
  </si>
  <si>
    <t>LU0602539271</t>
  </si>
  <si>
    <t>LU0602539354</t>
  </si>
  <si>
    <t>LU0602539511</t>
  </si>
  <si>
    <t>LU0705251279</t>
  </si>
  <si>
    <t>LU0772942016</t>
  </si>
  <si>
    <t>LU0841603938</t>
  </si>
  <si>
    <t>LU0841604316</t>
  </si>
  <si>
    <t>LU0841604746</t>
  </si>
  <si>
    <t>LU0841605040</t>
  </si>
  <si>
    <t>LU0891675588</t>
  </si>
  <si>
    <t>LU0994703998</t>
  </si>
  <si>
    <t>LU0994704459</t>
  </si>
  <si>
    <t>LU0994704533</t>
  </si>
  <si>
    <t>LU0994705779</t>
  </si>
  <si>
    <t>LU0994706231</t>
  </si>
  <si>
    <t>LU0994704376</t>
  </si>
  <si>
    <t>Alpha 7 MA Fund</t>
  </si>
  <si>
    <t>LU1807429995</t>
  </si>
  <si>
    <t>LU2152344102</t>
  </si>
  <si>
    <t>LU1807427353</t>
  </si>
  <si>
    <t>LU1807428914</t>
  </si>
  <si>
    <t>LU1807426033</t>
  </si>
  <si>
    <t>LU1807426116</t>
  </si>
  <si>
    <t>LU1807426207</t>
  </si>
  <si>
    <t>LU1807426389</t>
  </si>
  <si>
    <t>LU1807426546</t>
  </si>
  <si>
    <t>LU1807426629</t>
  </si>
  <si>
    <t>LU1807525792</t>
  </si>
  <si>
    <t>LU0772915715</t>
  </si>
  <si>
    <t>LU1834051101</t>
  </si>
  <si>
    <t>Low Duration European Covered Bond Fund</t>
  </si>
  <si>
    <t>LU2033383501</t>
  </si>
  <si>
    <t>LU1694212348</t>
  </si>
  <si>
    <t>LU1694213072</t>
  </si>
  <si>
    <t>LU1694213239</t>
  </si>
  <si>
    <t>LU1694213312</t>
  </si>
  <si>
    <t>LU1694214047</t>
  </si>
  <si>
    <t>LU1694214120</t>
  </si>
  <si>
    <t>LU1694214393</t>
  </si>
  <si>
    <t>LU1694214633</t>
  </si>
  <si>
    <t>LU1694215523</t>
  </si>
  <si>
    <t>LU1694215796</t>
  </si>
  <si>
    <t>LU1694215879</t>
  </si>
  <si>
    <t>LU1818764844</t>
  </si>
  <si>
    <t>LU1818764927</t>
  </si>
  <si>
    <t>LU1818765064</t>
  </si>
  <si>
    <t>LU1739255146</t>
  </si>
  <si>
    <t>LU1847618821</t>
  </si>
  <si>
    <t>LU1847618664</t>
  </si>
  <si>
    <t>LU1857276965</t>
  </si>
  <si>
    <t>Emerging Markets Debt Total Return Fund</t>
  </si>
  <si>
    <t>LU1721355284</t>
  </si>
  <si>
    <t>LU1721355870</t>
  </si>
  <si>
    <t>LU1721356688</t>
  </si>
  <si>
    <t>LU1721356761</t>
  </si>
  <si>
    <t>LU1721356928</t>
  </si>
  <si>
    <t>LU1721357140</t>
  </si>
  <si>
    <t>LU1721357652</t>
  </si>
  <si>
    <t>LU1721358460</t>
  </si>
  <si>
    <t>European Stars Equity Fund</t>
  </si>
  <si>
    <t>LU1706106447</t>
  </si>
  <si>
    <t>LU1706106876</t>
  </si>
  <si>
    <t>LU1706106959</t>
  </si>
  <si>
    <t>LU1706108062</t>
  </si>
  <si>
    <t>LU1706108146</t>
  </si>
  <si>
    <t>LU1706108229</t>
  </si>
  <si>
    <t>LU1706108658</t>
  </si>
  <si>
    <t>LU1706108732</t>
  </si>
  <si>
    <t>LU1706109037</t>
  </si>
  <si>
    <t>LU1706109110</t>
  </si>
  <si>
    <t>Nordea 2, SICAV</t>
  </si>
  <si>
    <t>Emerging Market Local Debt Enhanced Fund</t>
  </si>
  <si>
    <t>LU0772933023</t>
  </si>
  <si>
    <t>LU0772932488</t>
  </si>
  <si>
    <t>LU0772933452</t>
  </si>
  <si>
    <t>LU0772933296</t>
  </si>
  <si>
    <t>LU0772932132</t>
  </si>
  <si>
    <t>LU0772931670</t>
  </si>
  <si>
    <t>LU0772931597</t>
  </si>
  <si>
    <t>LU0891675315</t>
  </si>
  <si>
    <t>LU0994702677</t>
  </si>
  <si>
    <t>LU2042552708</t>
  </si>
  <si>
    <t>LU2042552880</t>
  </si>
  <si>
    <t>LU2042552617</t>
  </si>
  <si>
    <t>European Cross Credit ESG Fund</t>
  </si>
  <si>
    <t>LU2127534241</t>
  </si>
  <si>
    <t>LU2127534324</t>
  </si>
  <si>
    <t>HAI - SEK</t>
  </si>
  <si>
    <t>LU2127534597</t>
  </si>
  <si>
    <t>LU2149424454</t>
  </si>
  <si>
    <t>LU2149424538</t>
  </si>
  <si>
    <t>LU2149424967</t>
  </si>
  <si>
    <t>Stable Emerging Markets Aksjer Etisk</t>
  </si>
  <si>
    <t>LU1544307256</t>
  </si>
  <si>
    <t>LU1544307413</t>
  </si>
  <si>
    <t>Global High Yield Enhanced Bond Fund - USD Hedged</t>
  </si>
  <si>
    <t>LU2020618265</t>
  </si>
  <si>
    <t>LU2020618349</t>
  </si>
  <si>
    <t>LU2020618422</t>
  </si>
  <si>
    <t>LU2020618695</t>
  </si>
  <si>
    <t>LU2020618851</t>
  </si>
  <si>
    <t>LU2028139090</t>
  </si>
  <si>
    <t>Euro Corporate Enhanced Bond Fund</t>
  </si>
  <si>
    <t>LU1994928965</t>
  </si>
  <si>
    <t>LU1994929187</t>
  </si>
  <si>
    <t>LU1994929260</t>
  </si>
  <si>
    <t>LU1994929344</t>
  </si>
  <si>
    <t>LU1994929690</t>
  </si>
  <si>
    <t>LU1994929773</t>
  </si>
  <si>
    <t>LU1994929930</t>
  </si>
  <si>
    <t>LU2028139173</t>
  </si>
  <si>
    <t>LU2114395994</t>
  </si>
  <si>
    <t>VAG Optimised Stable Return Fund</t>
  </si>
  <si>
    <t>LU1954206378</t>
  </si>
  <si>
    <t>LU1909042613</t>
  </si>
  <si>
    <t>Global Sustainable Enhanced Equity Fund</t>
  </si>
  <si>
    <t>LU1945297916</t>
  </si>
  <si>
    <t>LU2066569562</t>
  </si>
  <si>
    <t>LU1909041722</t>
  </si>
  <si>
    <t>LU1909041995</t>
  </si>
  <si>
    <t>LU1909042027</t>
  </si>
  <si>
    <t>LU1909042290</t>
  </si>
  <si>
    <t>LU1909042456</t>
  </si>
  <si>
    <t>LU1909042530</t>
  </si>
  <si>
    <t>US Corporate ESG Bond Fund</t>
  </si>
  <si>
    <t>LU1954565856</t>
  </si>
  <si>
    <t>LU2028913148</t>
  </si>
  <si>
    <t>LU1933824101</t>
  </si>
  <si>
    <t>LU1933824283</t>
  </si>
  <si>
    <t>LU1933824366</t>
  </si>
  <si>
    <t>LU1933824440</t>
  </si>
  <si>
    <t>LU1933824879</t>
  </si>
  <si>
    <t>LU1933824952</t>
  </si>
  <si>
    <t>LU1933825090</t>
  </si>
  <si>
    <t>LU1933825173</t>
  </si>
  <si>
    <t>LU1933825256</t>
  </si>
  <si>
    <t>LU1933825330</t>
  </si>
  <si>
    <t>LU1933825413</t>
  </si>
  <si>
    <t>LU1933825504</t>
  </si>
  <si>
    <t>LU1933825686</t>
  </si>
  <si>
    <t>LU1933825769</t>
  </si>
  <si>
    <t>LU1933825843</t>
  </si>
  <si>
    <t>LU1934784098</t>
  </si>
  <si>
    <t>LU1934784254</t>
  </si>
  <si>
    <t>LU1941813377</t>
  </si>
  <si>
    <t>European Enhanced Equity Fund</t>
  </si>
  <si>
    <t>LU1648400692</t>
  </si>
  <si>
    <t>LU1648400775</t>
  </si>
  <si>
    <t>LU1648400858</t>
  </si>
  <si>
    <t>LU1648400932</t>
  </si>
  <si>
    <t>LU1648401070</t>
  </si>
  <si>
    <t>LU1648401153</t>
  </si>
  <si>
    <t>LU1823208977</t>
  </si>
  <si>
    <t>LU1723621253</t>
  </si>
  <si>
    <t>LU1940951715</t>
  </si>
  <si>
    <t>LU1940951806</t>
  </si>
  <si>
    <t>US High Yield ESG Bond Fund</t>
  </si>
  <si>
    <t>LU1954566821</t>
  </si>
  <si>
    <t>LU2028913650</t>
  </si>
  <si>
    <t>LU1937720214</t>
  </si>
  <si>
    <t>LU1937720305</t>
  </si>
  <si>
    <t>LU1937720487</t>
  </si>
  <si>
    <t>LU1937720560</t>
  </si>
  <si>
    <t>LU1937720644</t>
  </si>
  <si>
    <t>LU1937720727</t>
  </si>
  <si>
    <t>LU1937720990</t>
  </si>
  <si>
    <t>LU1937721022</t>
  </si>
  <si>
    <t>LU1937721295</t>
  </si>
  <si>
    <t>LU1937721378</t>
  </si>
  <si>
    <t>LU1937721451</t>
  </si>
  <si>
    <t>LU1937721535</t>
  </si>
  <si>
    <t>LU1937721618</t>
  </si>
  <si>
    <t>LU1937721709</t>
  </si>
  <si>
    <t>LU1937721881</t>
  </si>
  <si>
    <t>LU1937722186</t>
  </si>
  <si>
    <t>LU1937722269</t>
  </si>
  <si>
    <t>LU1939226947</t>
  </si>
  <si>
    <t>LCR Optimised Danish Covered Bond Fund - EUR Hedged</t>
  </si>
  <si>
    <t>LU1536852665</t>
  </si>
  <si>
    <t>LU1536901389</t>
  </si>
  <si>
    <t>Global Opportunity Equity Fund - NOK Hedged</t>
  </si>
  <si>
    <t>LU1874782276</t>
  </si>
  <si>
    <t>LU0994684321</t>
  </si>
  <si>
    <t>LU0994684594</t>
  </si>
  <si>
    <t>Japanese Enhanced Equity Fund</t>
  </si>
  <si>
    <t>LU1648401401</t>
  </si>
  <si>
    <t>LU1648401583</t>
  </si>
  <si>
    <t>LU1648401666</t>
  </si>
  <si>
    <t>BI - JPY</t>
  </si>
  <si>
    <t>LU1648401740</t>
  </si>
  <si>
    <t>LU1648401823</t>
  </si>
  <si>
    <t>LU1648402045</t>
  </si>
  <si>
    <t>LU1648402128</t>
  </si>
  <si>
    <t>LU1823209199</t>
  </si>
  <si>
    <t>LU1723621337</t>
  </si>
  <si>
    <t>LU1940951558</t>
  </si>
  <si>
    <t>LU1940951632</t>
  </si>
  <si>
    <t>Emerging Markets Enhanced Equity Fund</t>
  </si>
  <si>
    <t>JI - EUR</t>
  </si>
  <si>
    <t>LU1963720831</t>
  </si>
  <si>
    <t>LU2028913734</t>
  </si>
  <si>
    <t>X - NOK</t>
  </si>
  <si>
    <t>LU2043947097</t>
  </si>
  <si>
    <t>LU1648400007</t>
  </si>
  <si>
    <t>LU1648400189</t>
  </si>
  <si>
    <t>LU1648400262</t>
  </si>
  <si>
    <t>LU1648400429</t>
  </si>
  <si>
    <t>LU1650588525</t>
  </si>
  <si>
    <t>LU1823209355</t>
  </si>
  <si>
    <t>LU1940951988</t>
  </si>
  <si>
    <t>LU1940952101</t>
  </si>
  <si>
    <t>LU1009767499</t>
  </si>
  <si>
    <t>LU0994673985</t>
  </si>
  <si>
    <t>LU0994674017</t>
  </si>
  <si>
    <t>LU0994674108</t>
  </si>
  <si>
    <t>LU0994675097</t>
  </si>
  <si>
    <t>LU0994675337</t>
  </si>
  <si>
    <t>LU0994678273</t>
  </si>
  <si>
    <t>Global Enhanced Small Cap Fund</t>
  </si>
  <si>
    <t>LU2004376831</t>
  </si>
  <si>
    <t>LU2004377565</t>
  </si>
  <si>
    <t>LU2028913221</t>
  </si>
  <si>
    <t>LU1571401832</t>
  </si>
  <si>
    <t>LU1571401915</t>
  </si>
  <si>
    <t>LU1571402053</t>
  </si>
  <si>
    <t>LU1650588442</t>
  </si>
  <si>
    <t>LU1823209272</t>
  </si>
  <si>
    <t>LU1940846840</t>
  </si>
  <si>
    <t>LU1940846923</t>
  </si>
  <si>
    <t>LU0994674876</t>
  </si>
  <si>
    <t>LU0994674959</t>
  </si>
  <si>
    <t>LU0994677465</t>
  </si>
  <si>
    <t>LU0994677549</t>
  </si>
  <si>
    <t>LU0994677622</t>
  </si>
  <si>
    <t>LU0994677895</t>
  </si>
  <si>
    <t>Swedish Enhanced Equity Fund</t>
  </si>
  <si>
    <t>LU2028913494</t>
  </si>
  <si>
    <t>LU2122930915</t>
  </si>
  <si>
    <t>LU1940847061</t>
  </si>
  <si>
    <t>LU1005844763</t>
  </si>
  <si>
    <t>Global Enhanced Equity Fund</t>
  </si>
  <si>
    <t>LU1963720757</t>
  </si>
  <si>
    <t>LU2028913064</t>
  </si>
  <si>
    <t>LU1648399662</t>
  </si>
  <si>
    <t>LU1648399746</t>
  </si>
  <si>
    <t>LU1648399829</t>
  </si>
  <si>
    <t>LU1940952010</t>
  </si>
  <si>
    <t>LU1940846683</t>
  </si>
  <si>
    <t>LU1940846766</t>
  </si>
  <si>
    <t>LU1002953260</t>
  </si>
  <si>
    <t>LU0994674280</t>
  </si>
  <si>
    <t>LU0994674447</t>
  </si>
  <si>
    <t>LU0994677119</t>
  </si>
  <si>
    <t>LU0994677200</t>
  </si>
  <si>
    <t>LU0994677382</t>
  </si>
  <si>
    <t>US Corporate Enhanced Bond Fund</t>
  </si>
  <si>
    <t>LU1945297676</t>
  </si>
  <si>
    <t>LU2004377649</t>
  </si>
  <si>
    <t>LU2028913577</t>
  </si>
  <si>
    <t>LU2084122212</t>
  </si>
  <si>
    <t>LU2084122725</t>
  </si>
  <si>
    <t>LU2133134283</t>
  </si>
  <si>
    <t>LU2155668200</t>
  </si>
  <si>
    <t>HZ - EUR</t>
  </si>
  <si>
    <t>LU1518883480</t>
  </si>
  <si>
    <t>LU1571402137</t>
  </si>
  <si>
    <t>LU1721358544</t>
  </si>
  <si>
    <t>LU1940847145</t>
  </si>
  <si>
    <t>LU1940847228</t>
  </si>
  <si>
    <t>LU1940847491</t>
  </si>
  <si>
    <t>LU0994692183</t>
  </si>
  <si>
    <t>Emerging Market Hard Currency Enhanced Bond Fund</t>
  </si>
  <si>
    <t>LU2028138951</t>
  </si>
  <si>
    <t>LU1160618309</t>
  </si>
  <si>
    <t>LU2117762422</t>
  </si>
  <si>
    <t>LU1160617913</t>
  </si>
  <si>
    <t>LU1160616782</t>
  </si>
  <si>
    <t>LU0994700200</t>
  </si>
  <si>
    <t>LU1160616865</t>
  </si>
  <si>
    <t>LU1160619026</t>
  </si>
  <si>
    <t>LU1160618721</t>
  </si>
  <si>
    <t>LU1160614811</t>
  </si>
  <si>
    <t>LU1725883521</t>
  </si>
  <si>
    <t>LU2042552534</t>
  </si>
  <si>
    <t>LU2044139678</t>
  </si>
  <si>
    <t>27/04/2020</t>
  </si>
  <si>
    <t>28/04/2020</t>
  </si>
  <si>
    <t>29/04/2020</t>
  </si>
  <si>
    <t>30/04/2020</t>
  </si>
  <si>
    <t>01/05/2020</t>
  </si>
  <si>
    <t>CALCULATION</t>
  </si>
  <si>
    <t>HOLIDAY</t>
  </si>
  <si>
    <t>2002</t>
  </si>
  <si>
    <t>2003</t>
  </si>
  <si>
    <t>2004</t>
  </si>
  <si>
    <t>2006</t>
  </si>
  <si>
    <t>2007</t>
  </si>
  <si>
    <t>2009</t>
  </si>
  <si>
    <t>2010</t>
  </si>
  <si>
    <t>2011</t>
  </si>
  <si>
    <t>2012</t>
  </si>
  <si>
    <t>2015</t>
  </si>
  <si>
    <t>2019</t>
  </si>
  <si>
    <t>2020</t>
  </si>
  <si>
    <t>2024</t>
  </si>
  <si>
    <t>2028</t>
  </si>
  <si>
    <t>2030</t>
  </si>
  <si>
    <t>2043</t>
  </si>
  <si>
    <t>2044</t>
  </si>
  <si>
    <t>2045</t>
  </si>
  <si>
    <t>2046</t>
  </si>
  <si>
    <t>2049</t>
  </si>
  <si>
    <t>2205</t>
  </si>
  <si>
    <t>2207</t>
  </si>
  <si>
    <t>2208</t>
  </si>
  <si>
    <t>2211</t>
  </si>
  <si>
    <t>2214</t>
  </si>
  <si>
    <t>2216</t>
  </si>
  <si>
    <t>2217</t>
  </si>
  <si>
    <t>2218</t>
  </si>
  <si>
    <t>2220</t>
  </si>
  <si>
    <t>2221</t>
  </si>
  <si>
    <t>2222</t>
  </si>
  <si>
    <t>2223</t>
  </si>
  <si>
    <t>2226</t>
  </si>
  <si>
    <t>2230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</si>
  <si>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</si>
  <si>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</si>
  <si>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</si>
  <si>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</si>
  <si>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</si>
  <si>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</si>
  <si>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</si>
  <si>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</si>
  <si>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</si>
  <si>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2242</t>
  </si>
  <si>
    <t>2244</t>
  </si>
  <si>
    <t>2245</t>
  </si>
  <si>
    <t>2247</t>
  </si>
  <si>
    <t>2248</t>
  </si>
  <si>
    <t>2249</t>
  </si>
  <si>
    <t>2250</t>
  </si>
  <si>
    <t>2251</t>
  </si>
  <si>
    <t>2252</t>
  </si>
  <si>
    <t>2253</t>
  </si>
  <si>
    <t>2255</t>
  </si>
  <si>
    <t>2257</t>
  </si>
  <si>
    <t>2258</t>
  </si>
  <si>
    <t>2262</t>
  </si>
  <si>
    <t>2263</t>
  </si>
  <si>
    <t>2264</t>
  </si>
  <si>
    <t>2265</t>
  </si>
  <si>
    <t>Global Dividend Fund</t>
  </si>
  <si>
    <t>2266</t>
  </si>
  <si>
    <t>Global Ideas Equity Fund</t>
  </si>
  <si>
    <t>2267</t>
  </si>
  <si>
    <t>2268</t>
  </si>
  <si>
    <t>2271</t>
  </si>
  <si>
    <t>2272</t>
  </si>
  <si>
    <t>2273</t>
  </si>
  <si>
    <t>Latin American Corporate Bond Fubd</t>
  </si>
  <si>
    <t>2274</t>
  </si>
  <si>
    <t>2275</t>
  </si>
  <si>
    <t>2277</t>
  </si>
  <si>
    <t>2278</t>
  </si>
  <si>
    <t>2279</t>
  </si>
  <si>
    <t>2281</t>
  </si>
  <si>
    <t>2282</t>
  </si>
  <si>
    <t>2283</t>
  </si>
  <si>
    <t>2284</t>
  </si>
  <si>
    <t>2285</t>
  </si>
  <si>
    <t>2288</t>
  </si>
  <si>
    <t>2289</t>
  </si>
  <si>
    <t>2293</t>
  </si>
  <si>
    <t>2501</t>
  </si>
  <si>
    <t>2502</t>
  </si>
  <si>
    <t>2503</t>
  </si>
  <si>
    <t>2504</t>
  </si>
  <si>
    <t>2506</t>
  </si>
  <si>
    <t>2507</t>
  </si>
  <si>
    <t>2509</t>
  </si>
  <si>
    <t>2510</t>
  </si>
  <si>
    <t>2511</t>
  </si>
  <si>
    <t>2512</t>
  </si>
  <si>
    <t>2516</t>
  </si>
  <si>
    <t>2517</t>
  </si>
  <si>
    <t>2518</t>
  </si>
  <si>
    <t>2519</t>
  </si>
  <si>
    <t>Global High Yield Enhanced Bond Fund USD Hedged</t>
  </si>
  <si>
    <t>2520</t>
  </si>
  <si>
    <t>2521</t>
  </si>
  <si>
    <t>2522</t>
  </si>
  <si>
    <t>2525</t>
  </si>
  <si>
    <t xml:space="preserve"> US High Yield ESG Bond Fund</t>
  </si>
  <si>
    <t>2526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</si>
</sst>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8"/>
      <name val="Arial"/>
    </font>
    <font>
      <b/>
      <sz val="10"/>
      <color indexed="8"/>
      <name val="Arial"/>
      <family val="2"/>
    </font>
    <font>
      <sz val="11"/>
      <color indexed="8"/>
      <name val="Calibri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0" xfId="0" applyFont="1"/>
    <xf numFmtId="0" fontId="4" fillId="0" borderId="0" xfId="0" applyFont="1" applyFill="1"/>
    <xf numFmtId="0" fontId="0" fillId="0" borderId="0" xfId="0" applyFill="1"/>
    <xf numFmtId="0" fontId="0" fillId="2" borderId="0" xfId="0" applyFill="1" applyProtection="1">
      <protection locked="0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tabSelected="1" zoomScaleNormal="26" zoomScaleSheetLayoutView="32" workbookViewId="0">
      <selection activeCell="J10" sqref="J10"/>
    </sheetView>
  </sheetViews>
  <sheetFormatPr defaultRowHeight="13.2" x14ac:dyDescent="0.25"/>
  <cols>
    <col min="1" max="1" width="9.5546875" customWidth="1"/>
    <col min="2" max="2" width="38.44140625" customWidth="1"/>
    <col min="3" max="8" width="13.88671875" customWidth="1"/>
    <col min="9" max="13" width="13.88671875" style="3" customWidth="1"/>
    <col min="14" max="14" width="25.88671875" style="3" customWidth="1"/>
    <col min="15" max="21" width="13.88671875" style="3" customWidth="1"/>
  </cols>
  <sheetData>
    <row r="1" spans="1:21" ht="13.5" customHeight="1" x14ac:dyDescent="0.3">
      <c r="A1" s="7" t="s">
        <v>5</v>
      </c>
      <c r="B1" s="7" t="s">
        <v>6</v>
      </c>
      <c r="C1" s="7" t="s">
        <v>1521</v>
      </c>
      <c r="D1" s="7" t="s">
        <v>1522</v>
      </c>
      <c r="E1" s="7" t="s">
        <v>1523</v>
      </c>
      <c r="F1" s="7" t="s">
        <v>1524</v>
      </c>
      <c r="G1" s="7" t="s">
        <v>1525</v>
      </c>
      <c r="H1" s="7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ht="13.5" customHeight="1" x14ac:dyDescent="0.3">
      <c r="A2" s="8">
        <v>2001</v>
      </c>
      <c r="B2" s="8" t="s">
        <v>1168</v>
      </c>
      <c r="C2" s="8" t="s">
        <v>1526</v>
      </c>
      <c r="D2" s="8" t="s">
        <v>1526</v>
      </c>
      <c r="E2" s="8" t="s">
        <v>1526</v>
      </c>
      <c r="F2" s="8" t="s">
        <v>1526</v>
      </c>
      <c r="G2" s="8" t="s">
        <v>1527</v>
      </c>
      <c r="H2" s="8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3.5" customHeight="1" x14ac:dyDescent="0.3">
      <c r="A3" s="8" t="s">
        <v>1528</v>
      </c>
      <c r="B3" s="8" t="s">
        <v>926</v>
      </c>
      <c r="C3" s="8" t="s">
        <v>1526</v>
      </c>
      <c r="D3" s="8" t="s">
        <v>1526</v>
      </c>
      <c r="E3" s="8" t="s">
        <v>1526</v>
      </c>
      <c r="F3" s="8" t="s">
        <v>1526</v>
      </c>
      <c r="G3" s="8" t="s">
        <v>1527</v>
      </c>
      <c r="H3" s="8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3.5" customHeight="1" x14ac:dyDescent="0.3">
      <c r="A4" s="8" t="s">
        <v>1529</v>
      </c>
      <c r="B4" s="8" t="s">
        <v>1112</v>
      </c>
      <c r="C4" s="8" t="s">
        <v>1526</v>
      </c>
      <c r="D4" s="8" t="s">
        <v>1526</v>
      </c>
      <c r="E4" s="8" t="s">
        <v>1526</v>
      </c>
      <c r="F4" s="8" t="s">
        <v>1526</v>
      </c>
      <c r="G4" s="8" t="s">
        <v>1527</v>
      </c>
      <c r="H4" s="8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3.5" customHeight="1" x14ac:dyDescent="0.3">
      <c r="A5" s="8" t="s">
        <v>1530</v>
      </c>
      <c r="B5" s="8" t="s">
        <v>918</v>
      </c>
      <c r="C5" s="8" t="s">
        <v>1526</v>
      </c>
      <c r="D5" s="8" t="s">
        <v>1526</v>
      </c>
      <c r="E5" s="8" t="s">
        <v>1526</v>
      </c>
      <c r="F5" s="8" t="s">
        <v>1526</v>
      </c>
      <c r="G5" s="8" t="s">
        <v>1527</v>
      </c>
      <c r="H5" s="8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3.5" customHeight="1" x14ac:dyDescent="0.3">
      <c r="A6" s="8" t="s">
        <v>1531</v>
      </c>
      <c r="B6" s="8" t="s">
        <v>1152</v>
      </c>
      <c r="C6" s="8" t="s">
        <v>1526</v>
      </c>
      <c r="D6" s="8" t="s">
        <v>1526</v>
      </c>
      <c r="E6" s="8" t="s">
        <v>1526</v>
      </c>
      <c r="F6" s="8" t="s">
        <v>1526</v>
      </c>
      <c r="G6" s="8" t="s">
        <v>1527</v>
      </c>
      <c r="H6" s="8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3.5" customHeight="1" x14ac:dyDescent="0.3">
      <c r="A7" s="8" t="s">
        <v>1532</v>
      </c>
      <c r="B7" s="8" t="s">
        <v>1135</v>
      </c>
      <c r="C7" s="8" t="s">
        <v>1526</v>
      </c>
      <c r="D7" s="8" t="s">
        <v>1526</v>
      </c>
      <c r="E7" s="8" t="s">
        <v>1526</v>
      </c>
      <c r="F7" s="8" t="s">
        <v>1526</v>
      </c>
      <c r="G7" s="8" t="s">
        <v>1527</v>
      </c>
      <c r="H7" s="8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3.5" customHeight="1" x14ac:dyDescent="0.3">
      <c r="A8" s="8" t="s">
        <v>1533</v>
      </c>
      <c r="B8" s="8" t="s">
        <v>913</v>
      </c>
      <c r="C8" s="8" t="s">
        <v>1526</v>
      </c>
      <c r="D8" s="8" t="s">
        <v>1526</v>
      </c>
      <c r="E8" s="8" t="s">
        <v>1526</v>
      </c>
      <c r="F8" s="8" t="s">
        <v>1526</v>
      </c>
      <c r="G8" s="8" t="s">
        <v>1527</v>
      </c>
      <c r="H8" s="8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3.5" customHeight="1" x14ac:dyDescent="0.3">
      <c r="A9" s="8" t="s">
        <v>1534</v>
      </c>
      <c r="B9" s="8" t="s">
        <v>1073</v>
      </c>
      <c r="C9" s="8" t="s">
        <v>1526</v>
      </c>
      <c r="D9" s="8" t="s">
        <v>1526</v>
      </c>
      <c r="E9" s="8" t="s">
        <v>1526</v>
      </c>
      <c r="F9" s="8" t="s">
        <v>1526</v>
      </c>
      <c r="G9" s="8" t="s">
        <v>1527</v>
      </c>
      <c r="H9" s="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3.5" customHeight="1" x14ac:dyDescent="0.3">
      <c r="A10" s="8" t="s">
        <v>1535</v>
      </c>
      <c r="B10" s="8" t="s">
        <v>861</v>
      </c>
      <c r="C10" s="8" t="s">
        <v>1526</v>
      </c>
      <c r="D10" s="8" t="s">
        <v>1526</v>
      </c>
      <c r="E10" s="8" t="s">
        <v>1526</v>
      </c>
      <c r="F10" s="8" t="s">
        <v>1526</v>
      </c>
      <c r="G10" s="8" t="s">
        <v>1527</v>
      </c>
      <c r="H10" s="8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3.5" customHeight="1" x14ac:dyDescent="0.3">
      <c r="A11" s="8" t="s">
        <v>1536</v>
      </c>
      <c r="B11" s="8" t="s">
        <v>835</v>
      </c>
      <c r="C11" s="8" t="s">
        <v>1526</v>
      </c>
      <c r="D11" s="8" t="s">
        <v>1526</v>
      </c>
      <c r="E11" s="8" t="s">
        <v>1526</v>
      </c>
      <c r="F11" s="8" t="s">
        <v>1526</v>
      </c>
      <c r="G11" s="8" t="s">
        <v>1527</v>
      </c>
      <c r="H11" s="8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13.5" customHeight="1" x14ac:dyDescent="0.3">
      <c r="A12" s="8" t="s">
        <v>1537</v>
      </c>
      <c r="B12" s="8" t="s">
        <v>867</v>
      </c>
      <c r="C12" s="8" t="s">
        <v>1526</v>
      </c>
      <c r="D12" s="8" t="s">
        <v>1526</v>
      </c>
      <c r="E12" s="8" t="s">
        <v>1526</v>
      </c>
      <c r="F12" s="8" t="s">
        <v>1526</v>
      </c>
      <c r="G12" s="8" t="s">
        <v>1527</v>
      </c>
      <c r="H12" s="8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3.5" customHeight="1" x14ac:dyDescent="0.3">
      <c r="A13" s="8" t="s">
        <v>1538</v>
      </c>
      <c r="B13" s="8" t="s">
        <v>983</v>
      </c>
      <c r="C13" s="8" t="s">
        <v>1526</v>
      </c>
      <c r="D13" s="8" t="s">
        <v>1526</v>
      </c>
      <c r="E13" s="8" t="s">
        <v>1526</v>
      </c>
      <c r="F13" s="8" t="s">
        <v>1526</v>
      </c>
      <c r="G13" s="8" t="s">
        <v>1527</v>
      </c>
      <c r="H13" s="8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3.5" customHeight="1" x14ac:dyDescent="0.3">
      <c r="A14" s="8" t="s">
        <v>1539</v>
      </c>
      <c r="B14" s="8" t="s">
        <v>889</v>
      </c>
      <c r="C14" s="8" t="s">
        <v>1526</v>
      </c>
      <c r="D14" s="8" t="s">
        <v>1526</v>
      </c>
      <c r="E14" s="8" t="s">
        <v>1526</v>
      </c>
      <c r="F14" s="8" t="s">
        <v>1526</v>
      </c>
      <c r="G14" s="8" t="s">
        <v>1527</v>
      </c>
      <c r="H14" s="8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3.5" customHeight="1" x14ac:dyDescent="0.3">
      <c r="A15" s="8" t="s">
        <v>1540</v>
      </c>
      <c r="B15" s="8" t="s">
        <v>846</v>
      </c>
      <c r="C15" s="8" t="s">
        <v>1526</v>
      </c>
      <c r="D15" s="8" t="s">
        <v>1526</v>
      </c>
      <c r="E15" s="8" t="s">
        <v>1526</v>
      </c>
      <c r="F15" s="8" t="s">
        <v>1526</v>
      </c>
      <c r="G15" s="8" t="s">
        <v>1527</v>
      </c>
      <c r="H15" s="8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3.5" customHeight="1" x14ac:dyDescent="0.3">
      <c r="A16" s="8" t="s">
        <v>1541</v>
      </c>
      <c r="B16" s="8" t="s">
        <v>1089</v>
      </c>
      <c r="C16" s="8" t="s">
        <v>1526</v>
      </c>
      <c r="D16" s="8" t="s">
        <v>1526</v>
      </c>
      <c r="E16" s="8" t="s">
        <v>1526</v>
      </c>
      <c r="F16" s="8" t="s">
        <v>1526</v>
      </c>
      <c r="G16" s="8" t="s">
        <v>1527</v>
      </c>
      <c r="H16" s="8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3.5" customHeight="1" x14ac:dyDescent="0.3">
      <c r="A17" s="8" t="s">
        <v>1542</v>
      </c>
      <c r="B17" s="8" t="s">
        <v>877</v>
      </c>
      <c r="C17" s="8" t="s">
        <v>1526</v>
      </c>
      <c r="D17" s="8" t="s">
        <v>1526</v>
      </c>
      <c r="E17" s="8" t="s">
        <v>1526</v>
      </c>
      <c r="F17" s="8" t="s">
        <v>1526</v>
      </c>
      <c r="G17" s="8" t="s">
        <v>1527</v>
      </c>
      <c r="H17" s="8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13.5" customHeight="1" x14ac:dyDescent="0.3">
      <c r="A18" s="8" t="s">
        <v>1543</v>
      </c>
      <c r="B18" s="8" t="s">
        <v>1017</v>
      </c>
      <c r="C18" s="8" t="s">
        <v>1526</v>
      </c>
      <c r="D18" s="8" t="s">
        <v>1526</v>
      </c>
      <c r="E18" s="8" t="s">
        <v>1526</v>
      </c>
      <c r="F18" s="8" t="s">
        <v>1526</v>
      </c>
      <c r="G18" s="8" t="s">
        <v>1527</v>
      </c>
      <c r="H18" s="8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13.5" customHeight="1" x14ac:dyDescent="0.3">
      <c r="A19" s="8" t="s">
        <v>1544</v>
      </c>
      <c r="B19" s="8" t="s">
        <v>941</v>
      </c>
      <c r="C19" s="8" t="s">
        <v>1526</v>
      </c>
      <c r="D19" s="8" t="s">
        <v>1526</v>
      </c>
      <c r="E19" s="8" t="s">
        <v>1526</v>
      </c>
      <c r="F19" s="8" t="s">
        <v>1526</v>
      </c>
      <c r="G19" s="8" t="s">
        <v>1527</v>
      </c>
      <c r="H19" s="8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13.5" customHeight="1" x14ac:dyDescent="0.3">
      <c r="A20" s="8" t="s">
        <v>1545</v>
      </c>
      <c r="B20" s="8" t="s">
        <v>1062</v>
      </c>
      <c r="C20" s="8" t="s">
        <v>1526</v>
      </c>
      <c r="D20" s="8" t="s">
        <v>1526</v>
      </c>
      <c r="E20" s="8" t="s">
        <v>1526</v>
      </c>
      <c r="F20" s="8" t="s">
        <v>1526</v>
      </c>
      <c r="G20" s="8" t="s">
        <v>1527</v>
      </c>
      <c r="H20" s="8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13.5" customHeight="1" x14ac:dyDescent="0.3">
      <c r="A21" s="8" t="s">
        <v>1546</v>
      </c>
      <c r="B21" s="8" t="s">
        <v>1004</v>
      </c>
      <c r="C21" s="8" t="s">
        <v>1526</v>
      </c>
      <c r="D21" s="8" t="s">
        <v>1526</v>
      </c>
      <c r="E21" s="8" t="s">
        <v>1526</v>
      </c>
      <c r="F21" s="8" t="s">
        <v>1526</v>
      </c>
      <c r="G21" s="8" t="s">
        <v>1527</v>
      </c>
      <c r="H21" s="8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13.5" customHeight="1" x14ac:dyDescent="0.3">
      <c r="A22" s="8" t="s">
        <v>1547</v>
      </c>
      <c r="B22" s="8" t="s">
        <v>1099</v>
      </c>
      <c r="C22" s="8" t="s">
        <v>1526</v>
      </c>
      <c r="D22" s="8" t="s">
        <v>1526</v>
      </c>
      <c r="E22" s="8" t="s">
        <v>1526</v>
      </c>
      <c r="F22" s="8" t="s">
        <v>1526</v>
      </c>
      <c r="G22" s="8" t="s">
        <v>1527</v>
      </c>
      <c r="H22" s="8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3.5" customHeight="1" x14ac:dyDescent="0.3">
      <c r="A23" s="8" t="s">
        <v>1548</v>
      </c>
      <c r="B23" s="8" t="s">
        <v>688</v>
      </c>
      <c r="C23" s="8" t="s">
        <v>1526</v>
      </c>
      <c r="D23" s="8" t="s">
        <v>1526</v>
      </c>
      <c r="E23" s="8" t="s">
        <v>1526</v>
      </c>
      <c r="F23" s="8" t="s">
        <v>1526</v>
      </c>
      <c r="G23" s="8" t="s">
        <v>1527</v>
      </c>
      <c r="H23" s="8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13.5" customHeight="1" x14ac:dyDescent="0.3">
      <c r="A24" s="8" t="s">
        <v>1549</v>
      </c>
      <c r="B24" s="8" t="s">
        <v>666</v>
      </c>
      <c r="C24" s="8" t="s">
        <v>1526</v>
      </c>
      <c r="D24" s="8" t="s">
        <v>1526</v>
      </c>
      <c r="E24" s="8" t="s">
        <v>1526</v>
      </c>
      <c r="F24" s="8" t="s">
        <v>1526</v>
      </c>
      <c r="G24" s="8" t="s">
        <v>1527</v>
      </c>
      <c r="H24" s="8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ht="13.5" customHeight="1" x14ac:dyDescent="0.3">
      <c r="A25" s="8" t="s">
        <v>1550</v>
      </c>
      <c r="B25" s="8" t="s">
        <v>607</v>
      </c>
      <c r="C25" s="8" t="s">
        <v>1526</v>
      </c>
      <c r="D25" s="8" t="s">
        <v>1526</v>
      </c>
      <c r="E25" s="8" t="s">
        <v>1526</v>
      </c>
      <c r="F25" s="8" t="s">
        <v>1526</v>
      </c>
      <c r="G25" s="8" t="s">
        <v>1527</v>
      </c>
      <c r="H25" s="8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13.5" customHeight="1" x14ac:dyDescent="0.3">
      <c r="A26" s="8" t="s">
        <v>1551</v>
      </c>
      <c r="B26" s="8" t="s">
        <v>826</v>
      </c>
      <c r="C26" s="8" t="s">
        <v>1526</v>
      </c>
      <c r="D26" s="8" t="s">
        <v>1526</v>
      </c>
      <c r="E26" s="8" t="s">
        <v>1526</v>
      </c>
      <c r="F26" s="8" t="s">
        <v>1526</v>
      </c>
      <c r="G26" s="8" t="s">
        <v>1527</v>
      </c>
      <c r="H26" s="8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13.5" customHeight="1" x14ac:dyDescent="0.3">
      <c r="A27" s="8" t="s">
        <v>1552</v>
      </c>
      <c r="B27" s="8" t="s">
        <v>26</v>
      </c>
      <c r="C27" s="8" t="s">
        <v>1526</v>
      </c>
      <c r="D27" s="8" t="s">
        <v>1526</v>
      </c>
      <c r="E27" s="8" t="s">
        <v>1526</v>
      </c>
      <c r="F27" s="8" t="s">
        <v>1526</v>
      </c>
      <c r="G27" s="8" t="s">
        <v>1527</v>
      </c>
      <c r="H27" s="8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ht="13.5" customHeight="1" x14ac:dyDescent="0.3">
      <c r="A28" s="8" t="s">
        <v>1553</v>
      </c>
      <c r="B28" s="8" t="s">
        <v>123</v>
      </c>
      <c r="C28" s="8" t="s">
        <v>1526</v>
      </c>
      <c r="D28" s="8" t="s">
        <v>1526</v>
      </c>
      <c r="E28" s="8" t="s">
        <v>1526</v>
      </c>
      <c r="F28" s="8" t="s">
        <v>1526</v>
      </c>
      <c r="G28" s="8" t="s">
        <v>1527</v>
      </c>
      <c r="H28" s="8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ht="13.5" customHeight="1" x14ac:dyDescent="0.3">
      <c r="A29" s="8" t="s">
        <v>1554</v>
      </c>
      <c r="B29" s="8" t="s">
        <v>155</v>
      </c>
      <c r="C29" s="8" t="s">
        <v>1526</v>
      </c>
      <c r="D29" s="8" t="s">
        <v>1526</v>
      </c>
      <c r="E29" s="8" t="s">
        <v>1526</v>
      </c>
      <c r="F29" s="8" t="s">
        <v>1526</v>
      </c>
      <c r="G29" s="8" t="s">
        <v>1527</v>
      </c>
      <c r="H29" s="8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13.5" customHeight="1" x14ac:dyDescent="0.3">
      <c r="A30" s="8" t="s">
        <v>1555</v>
      </c>
      <c r="B30" s="8" t="s">
        <v>590</v>
      </c>
      <c r="C30" s="8" t="s">
        <v>1526</v>
      </c>
      <c r="D30" s="8" t="s">
        <v>1526</v>
      </c>
      <c r="E30" s="8" t="s">
        <v>1526</v>
      </c>
      <c r="F30" s="8" t="s">
        <v>1526</v>
      </c>
      <c r="G30" s="8" t="s">
        <v>1527</v>
      </c>
      <c r="H30" s="8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14.4" x14ac:dyDescent="0.3">
      <c r="A31" s="8" t="s">
        <v>1556</v>
      </c>
      <c r="B31" s="8" t="s">
        <v>624</v>
      </c>
      <c r="C31" s="8" t="s">
        <v>1526</v>
      </c>
      <c r="D31" s="8" t="s">
        <v>1526</v>
      </c>
      <c r="E31" s="8" t="s">
        <v>1526</v>
      </c>
      <c r="F31" s="8" t="s">
        <v>1526</v>
      </c>
      <c r="G31" s="8" t="s">
        <v>1527</v>
      </c>
      <c r="H31" s="8"/>
    </row>
    <row r="32" spans="1:21" ht="14.4" x14ac:dyDescent="0.3">
      <c r="A32" s="8" t="s">
        <v>1557</v>
      </c>
      <c r="B32" s="8" t="s">
        <v>1223</v>
      </c>
      <c r="C32" s="8" t="s">
        <v>1526</v>
      </c>
      <c r="D32" s="8" t="s">
        <v>1526</v>
      </c>
      <c r="E32" s="8" t="s">
        <v>1526</v>
      </c>
      <c r="F32" s="8" t="s">
        <v>1526</v>
      </c>
      <c r="G32" s="8" t="s">
        <v>1527</v>
      </c>
      <c r="H32" s="8"/>
    </row>
    <row r="33" spans="1:8" ht="14.4" x14ac:dyDescent="0.3">
      <c r="A33" s="8" t="s">
        <v>1558</v>
      </c>
      <c r="B33" s="8" t="s">
        <v>92</v>
      </c>
      <c r="C33" s="8" t="s">
        <v>1526</v>
      </c>
      <c r="D33" s="8" t="s">
        <v>1526</v>
      </c>
      <c r="E33" s="8" t="s">
        <v>1526</v>
      </c>
      <c r="F33" s="8" t="s">
        <v>1526</v>
      </c>
      <c r="G33" s="8" t="s">
        <v>1527</v>
      </c>
      <c r="H33" s="8"/>
    </row>
    <row r="34" spans="1:8" ht="14.4" x14ac:dyDescent="0.3">
      <c r="A34" s="8" t="s">
        <v>1559</v>
      </c>
      <c r="B34" s="8" t="s">
        <v>1209</v>
      </c>
      <c r="C34" s="8" t="s">
        <v>1526</v>
      </c>
      <c r="D34" s="8" t="s">
        <v>1526</v>
      </c>
      <c r="E34" s="8" t="s">
        <v>1526</v>
      </c>
      <c r="F34" s="8" t="s">
        <v>1526</v>
      </c>
      <c r="G34" s="8" t="s">
        <v>1527</v>
      </c>
      <c r="H34" s="8"/>
    </row>
    <row r="35" spans="1:8" ht="14.4" x14ac:dyDescent="0.3">
      <c r="A35" s="8" t="s">
        <v>1560</v>
      </c>
      <c r="B35" s="8" t="s">
        <v>1184</v>
      </c>
      <c r="C35" s="8" t="s">
        <v>1526</v>
      </c>
      <c r="D35" s="8" t="s">
        <v>1526</v>
      </c>
      <c r="E35" s="8" t="s">
        <v>1526</v>
      </c>
      <c r="F35" s="8" t="s">
        <v>1526</v>
      </c>
      <c r="G35" s="8" t="s">
        <v>1527</v>
      </c>
      <c r="H35" s="8"/>
    </row>
    <row r="36" spans="1:8" ht="14.4" x14ac:dyDescent="0.3">
      <c r="A36" s="8" t="s">
        <v>1561</v>
      </c>
      <c r="B36" s="8" t="s">
        <v>184</v>
      </c>
      <c r="C36" s="8" t="s">
        <v>1526</v>
      </c>
      <c r="D36" s="8" t="s">
        <v>1526</v>
      </c>
      <c r="E36" s="8" t="s">
        <v>1526</v>
      </c>
      <c r="F36" s="8" t="s">
        <v>1526</v>
      </c>
      <c r="G36" s="8" t="s">
        <v>1527</v>
      </c>
      <c r="H36" s="8"/>
    </row>
    <row r="37" spans="1:8" ht="14.4" x14ac:dyDescent="0.3">
      <c r="A37" s="8" t="s">
        <v>1562</v>
      </c>
      <c r="B37" s="8" t="s">
        <v>168</v>
      </c>
      <c r="C37" s="8" t="s">
        <v>1526</v>
      </c>
      <c r="D37" s="8" t="s">
        <v>1526</v>
      </c>
      <c r="E37" s="8" t="s">
        <v>1526</v>
      </c>
      <c r="F37" s="8" t="s">
        <v>1526</v>
      </c>
      <c r="G37" s="8" t="s">
        <v>1527</v>
      </c>
      <c r="H37" s="8"/>
    </row>
    <row r="38" spans="1:8" ht="14.4" x14ac:dyDescent="0.3">
      <c r="A38" s="8" t="s">
        <v>1563</v>
      </c>
      <c r="B38" s="8" t="s">
        <v>431</v>
      </c>
      <c r="C38" s="8" t="s">
        <v>1526</v>
      </c>
      <c r="D38" s="8" t="s">
        <v>1526</v>
      </c>
      <c r="E38" s="8" t="s">
        <v>1526</v>
      </c>
      <c r="F38" s="8" t="s">
        <v>1526</v>
      </c>
      <c r="G38" s="8" t="s">
        <v>1527</v>
      </c>
      <c r="H38" s="8"/>
    </row>
    <row r="39" spans="1:8" ht="14.4" x14ac:dyDescent="0.3">
      <c r="A39" s="8" t="s">
        <v>1564</v>
      </c>
      <c r="B39" s="8" t="s">
        <v>243</v>
      </c>
      <c r="C39" s="8" t="s">
        <v>1526</v>
      </c>
      <c r="D39" s="8" t="s">
        <v>1526</v>
      </c>
      <c r="E39" s="8" t="s">
        <v>1526</v>
      </c>
      <c r="F39" s="8" t="s">
        <v>1526</v>
      </c>
      <c r="G39" s="8" t="s">
        <v>1527</v>
      </c>
      <c r="H39" s="8"/>
    </row>
    <row r="40" spans="1:8" ht="14.4" x14ac:dyDescent="0.3">
      <c r="A40" s="8" t="s">
        <v>1565</v>
      </c>
      <c r="B40" s="8" t="s">
        <v>220</v>
      </c>
      <c r="C40" s="8" t="s">
        <v>1526</v>
      </c>
      <c r="D40" s="8" t="s">
        <v>1526</v>
      </c>
      <c r="E40" s="8" t="s">
        <v>1526</v>
      </c>
      <c r="F40" s="8" t="s">
        <v>1526</v>
      </c>
      <c r="G40" s="8" t="s">
        <v>1527</v>
      </c>
      <c r="H40" s="8"/>
    </row>
    <row r="41" spans="1:8" ht="14.4" x14ac:dyDescent="0.3">
      <c r="A41" s="8" t="s">
        <v>1566</v>
      </c>
      <c r="B41" s="8" t="s">
        <v>815</v>
      </c>
      <c r="C41" s="8" t="s">
        <v>1526</v>
      </c>
      <c r="D41" s="8" t="s">
        <v>1526</v>
      </c>
      <c r="E41" s="8" t="s">
        <v>1526</v>
      </c>
      <c r="F41" s="8" t="s">
        <v>1526</v>
      </c>
      <c r="G41" s="8" t="s">
        <v>1527</v>
      </c>
      <c r="H41" s="8"/>
    </row>
    <row r="42" spans="1:8" ht="14.4" x14ac:dyDescent="0.3">
      <c r="A42" s="8" t="s">
        <v>1567</v>
      </c>
      <c r="B42" s="8" t="s">
        <v>719</v>
      </c>
      <c r="C42" s="8" t="s">
        <v>1526</v>
      </c>
      <c r="D42" s="8" t="s">
        <v>1526</v>
      </c>
      <c r="E42" s="8" t="s">
        <v>1526</v>
      </c>
      <c r="F42" s="8" t="s">
        <v>1526</v>
      </c>
      <c r="G42" s="8" t="s">
        <v>1527</v>
      </c>
      <c r="H42" s="8"/>
    </row>
    <row r="43" spans="1:8" ht="14.4" x14ac:dyDescent="0.3">
      <c r="A43" s="8" t="s">
        <v>1568</v>
      </c>
      <c r="B43" s="8" t="s">
        <v>741</v>
      </c>
      <c r="C43" s="8" t="s">
        <v>1526</v>
      </c>
      <c r="D43" s="8" t="s">
        <v>1526</v>
      </c>
      <c r="E43" s="8" t="s">
        <v>1526</v>
      </c>
      <c r="F43" s="8" t="s">
        <v>1526</v>
      </c>
      <c r="G43" s="8" t="s">
        <v>1527</v>
      </c>
      <c r="H43" s="8"/>
    </row>
    <row r="44" spans="1:8" ht="14.4" x14ac:dyDescent="0.3">
      <c r="A44" s="8" t="s">
        <v>1569</v>
      </c>
      <c r="B44" s="8" t="s">
        <v>211</v>
      </c>
      <c r="C44" s="8" t="s">
        <v>1526</v>
      </c>
      <c r="D44" s="8" t="s">
        <v>1526</v>
      </c>
      <c r="E44" s="8" t="s">
        <v>1526</v>
      </c>
      <c r="F44" s="8" t="s">
        <v>1526</v>
      </c>
      <c r="G44" s="8" t="s">
        <v>1527</v>
      </c>
      <c r="H44" s="8"/>
    </row>
    <row r="45" spans="1:8" ht="14.4" x14ac:dyDescent="0.3">
      <c r="A45" s="8" t="s">
        <v>1570</v>
      </c>
      <c r="B45" s="8" t="s">
        <v>799</v>
      </c>
      <c r="C45" s="8" t="s">
        <v>1526</v>
      </c>
      <c r="D45" s="8" t="s">
        <v>1526</v>
      </c>
      <c r="E45" s="8" t="s">
        <v>1526</v>
      </c>
      <c r="F45" s="8" t="s">
        <v>1526</v>
      </c>
      <c r="G45" s="8" t="s">
        <v>1527</v>
      </c>
      <c r="H45" s="8"/>
    </row>
    <row r="46" spans="1:8" ht="14.4" x14ac:dyDescent="0.3">
      <c r="A46" s="8" t="s">
        <v>1571</v>
      </c>
      <c r="B46" s="8" t="s">
        <v>773</v>
      </c>
      <c r="C46" s="8" t="s">
        <v>1526</v>
      </c>
      <c r="D46" s="8" t="s">
        <v>1526</v>
      </c>
      <c r="E46" s="8" t="s">
        <v>1526</v>
      </c>
      <c r="F46" s="8" t="s">
        <v>1526</v>
      </c>
      <c r="G46" s="8" t="s">
        <v>1527</v>
      </c>
      <c r="H46" s="8"/>
    </row>
    <row r="47" spans="1:8" ht="14.4" x14ac:dyDescent="0.3">
      <c r="A47" s="8" t="s">
        <v>1572</v>
      </c>
      <c r="B47" s="8" t="s">
        <v>312</v>
      </c>
      <c r="C47" s="8" t="s">
        <v>1526</v>
      </c>
      <c r="D47" s="8" t="s">
        <v>1526</v>
      </c>
      <c r="E47" s="8" t="s">
        <v>1526</v>
      </c>
      <c r="F47" s="8" t="s">
        <v>1526</v>
      </c>
      <c r="G47" s="8" t="s">
        <v>1527</v>
      </c>
      <c r="H47" s="8"/>
    </row>
    <row r="48" spans="1:8" ht="14.4" x14ac:dyDescent="0.3">
      <c r="A48" s="8" t="s">
        <v>1573</v>
      </c>
      <c r="B48" s="8" t="s">
        <v>352</v>
      </c>
      <c r="C48" s="8" t="s">
        <v>1526</v>
      </c>
      <c r="D48" s="8" t="s">
        <v>1526</v>
      </c>
      <c r="E48" s="8" t="s">
        <v>1526</v>
      </c>
      <c r="F48" s="8" t="s">
        <v>1526</v>
      </c>
      <c r="G48" s="8" t="s">
        <v>1527</v>
      </c>
      <c r="H48" s="8"/>
    </row>
    <row r="49" spans="1:8" ht="28.8" x14ac:dyDescent="0.3">
      <c r="A49" s="8" t="s">
        <v>1574</v>
      </c>
      <c r="B49" s="8" t="s">
        <v>275</v>
      </c>
      <c r="C49" s="8" t="s">
        <v>1526</v>
      </c>
      <c r="D49" s="8" t="s">
        <v>1526</v>
      </c>
      <c r="E49" s="8" t="s">
        <v>1526</v>
      </c>
      <c r="F49" s="8" t="s">
        <v>1526</v>
      </c>
      <c r="G49" s="8" t="s">
        <v>1527</v>
      </c>
      <c r="H49" s="8"/>
    </row>
    <row r="50" spans="1:8" ht="14.4" x14ac:dyDescent="0.3">
      <c r="A50" s="8" t="s">
        <v>1575</v>
      </c>
      <c r="B50" s="8" t="s">
        <v>255</v>
      </c>
      <c r="C50" s="8" t="s">
        <v>1526</v>
      </c>
      <c r="D50" s="8" t="s">
        <v>1526</v>
      </c>
      <c r="E50" s="8" t="s">
        <v>1526</v>
      </c>
      <c r="F50" s="8" t="s">
        <v>1526</v>
      </c>
      <c r="G50" s="8" t="s">
        <v>1527</v>
      </c>
      <c r="H50" s="8"/>
    </row>
    <row r="51" spans="1:8" ht="14.4" x14ac:dyDescent="0.3">
      <c r="A51" s="8" t="s">
        <v>1576</v>
      </c>
      <c r="B51" s="8" t="s">
        <v>363</v>
      </c>
      <c r="C51" s="8" t="s">
        <v>1526</v>
      </c>
      <c r="D51" s="8" t="s">
        <v>1526</v>
      </c>
      <c r="E51" s="8" t="s">
        <v>1526</v>
      </c>
      <c r="F51" s="8" t="s">
        <v>1526</v>
      </c>
      <c r="G51" s="8" t="s">
        <v>1527</v>
      </c>
      <c r="H51" s="8"/>
    </row>
    <row r="52" spans="1:8" ht="14.4" x14ac:dyDescent="0.3">
      <c r="A52" s="8" t="s">
        <v>1577</v>
      </c>
      <c r="B52" s="8" t="s">
        <v>289</v>
      </c>
      <c r="C52" s="8" t="s">
        <v>1526</v>
      </c>
      <c r="D52" s="8" t="s">
        <v>1526</v>
      </c>
      <c r="E52" s="8" t="s">
        <v>1526</v>
      </c>
      <c r="F52" s="8" t="s">
        <v>1526</v>
      </c>
      <c r="G52" s="8" t="s">
        <v>1527</v>
      </c>
      <c r="H52" s="8"/>
    </row>
    <row r="53" spans="1:8" ht="14.4" x14ac:dyDescent="0.3">
      <c r="A53" s="8" t="s">
        <v>1578</v>
      </c>
      <c r="B53" s="8" t="s">
        <v>476</v>
      </c>
      <c r="C53" s="8" t="s">
        <v>1526</v>
      </c>
      <c r="D53" s="8" t="s">
        <v>1526</v>
      </c>
      <c r="E53" s="8" t="s">
        <v>1526</v>
      </c>
      <c r="F53" s="8" t="s">
        <v>1526</v>
      </c>
      <c r="G53" s="8" t="s">
        <v>1527</v>
      </c>
      <c r="H53" s="8"/>
    </row>
    <row r="54" spans="1:8" ht="14.4" x14ac:dyDescent="0.3">
      <c r="A54" s="8" t="s">
        <v>1579</v>
      </c>
      <c r="B54" s="8" t="s">
        <v>409</v>
      </c>
      <c r="C54" s="8" t="s">
        <v>1526</v>
      </c>
      <c r="D54" s="8" t="s">
        <v>1526</v>
      </c>
      <c r="E54" s="8" t="s">
        <v>1526</v>
      </c>
      <c r="F54" s="8" t="s">
        <v>1526</v>
      </c>
      <c r="G54" s="8" t="s">
        <v>1527</v>
      </c>
      <c r="H54" s="8"/>
    </row>
    <row r="55" spans="1:8" ht="14.4" x14ac:dyDescent="0.3">
      <c r="A55" s="8" t="s">
        <v>1580</v>
      </c>
      <c r="B55" s="8" t="s">
        <v>581</v>
      </c>
      <c r="C55" s="8" t="s">
        <v>1526</v>
      </c>
      <c r="D55" s="8" t="s">
        <v>1526</v>
      </c>
      <c r="E55" s="8" t="s">
        <v>1526</v>
      </c>
      <c r="F55" s="8" t="s">
        <v>1526</v>
      </c>
      <c r="G55" s="8" t="s">
        <v>1527</v>
      </c>
      <c r="H55" s="8"/>
    </row>
    <row r="56" spans="1:8" ht="14.4" x14ac:dyDescent="0.3">
      <c r="A56" s="8" t="s">
        <v>1581</v>
      </c>
      <c r="B56" s="8" t="s">
        <v>447</v>
      </c>
      <c r="C56" s="8" t="s">
        <v>1526</v>
      </c>
      <c r="D56" s="8" t="s">
        <v>1526</v>
      </c>
      <c r="E56" s="8" t="s">
        <v>1526</v>
      </c>
      <c r="F56" s="8" t="s">
        <v>1526</v>
      </c>
      <c r="G56" s="8" t="s">
        <v>1527</v>
      </c>
      <c r="H56" s="8"/>
    </row>
    <row r="57" spans="1:8" ht="14.4" x14ac:dyDescent="0.3">
      <c r="A57" s="8" t="s">
        <v>1582</v>
      </c>
      <c r="B57" s="8" t="s">
        <v>80</v>
      </c>
      <c r="C57" s="8" t="s">
        <v>1526</v>
      </c>
      <c r="D57" s="8" t="s">
        <v>1526</v>
      </c>
      <c r="E57" s="8" t="s">
        <v>1526</v>
      </c>
      <c r="F57" s="8" t="s">
        <v>1526</v>
      </c>
      <c r="G57" s="8" t="s">
        <v>1527</v>
      </c>
      <c r="H57" s="8"/>
    </row>
    <row r="58" spans="1:8" ht="14.4" x14ac:dyDescent="0.3">
      <c r="A58" s="8" t="s">
        <v>1583</v>
      </c>
      <c r="B58" s="8" t="s">
        <v>786</v>
      </c>
      <c r="C58" s="8" t="s">
        <v>1526</v>
      </c>
      <c r="D58" s="8" t="s">
        <v>1526</v>
      </c>
      <c r="E58" s="8" t="s">
        <v>1526</v>
      </c>
      <c r="F58" s="8" t="s">
        <v>1526</v>
      </c>
      <c r="G58" s="8" t="s">
        <v>1527</v>
      </c>
      <c r="H58" s="8"/>
    </row>
    <row r="59" spans="1:8" ht="14.4" x14ac:dyDescent="0.3">
      <c r="A59" s="8" t="s">
        <v>1584</v>
      </c>
      <c r="B59" s="8" t="s">
        <v>421</v>
      </c>
      <c r="C59" s="8" t="s">
        <v>1526</v>
      </c>
      <c r="D59" s="8" t="s">
        <v>1526</v>
      </c>
      <c r="E59" s="8" t="s">
        <v>1526</v>
      </c>
      <c r="F59" s="8" t="s">
        <v>1526</v>
      </c>
      <c r="G59" s="8" t="s">
        <v>1527</v>
      </c>
      <c r="H59" s="8"/>
    </row>
    <row r="60" spans="1:8" ht="14.4" x14ac:dyDescent="0.3">
      <c r="A60" s="8" t="s">
        <v>1585</v>
      </c>
      <c r="B60" s="8" t="s">
        <v>487</v>
      </c>
      <c r="C60" s="8" t="s">
        <v>1526</v>
      </c>
      <c r="D60" s="8" t="s">
        <v>1526</v>
      </c>
      <c r="E60" s="8" t="s">
        <v>1526</v>
      </c>
      <c r="F60" s="8" t="s">
        <v>1526</v>
      </c>
      <c r="G60" s="8" t="s">
        <v>1527</v>
      </c>
      <c r="H60" s="8"/>
    </row>
    <row r="61" spans="1:8" ht="14.4" x14ac:dyDescent="0.3">
      <c r="A61" s="8" t="s">
        <v>1586</v>
      </c>
      <c r="B61" s="8" t="s">
        <v>8</v>
      </c>
      <c r="C61" s="8" t="s">
        <v>1526</v>
      </c>
      <c r="D61" s="8" t="s">
        <v>1526</v>
      </c>
      <c r="E61" s="8" t="s">
        <v>1526</v>
      </c>
      <c r="F61" s="8" t="s">
        <v>1526</v>
      </c>
      <c r="G61" s="8" t="s">
        <v>1527</v>
      </c>
      <c r="H61" s="8"/>
    </row>
    <row r="62" spans="1:8" ht="14.4" x14ac:dyDescent="0.3">
      <c r="A62" s="8" t="s">
        <v>1587</v>
      </c>
      <c r="B62" s="8" t="s">
        <v>1588</v>
      </c>
      <c r="C62" s="8" t="s">
        <v>1526</v>
      </c>
      <c r="D62" s="8" t="s">
        <v>1526</v>
      </c>
      <c r="E62" s="8" t="s">
        <v>1526</v>
      </c>
      <c r="F62" s="8" t="s">
        <v>1526</v>
      </c>
      <c r="G62" s="8" t="s">
        <v>1527</v>
      </c>
      <c r="H62" s="8"/>
    </row>
    <row r="63" spans="1:8" ht="14.4" x14ac:dyDescent="0.3">
      <c r="A63" s="8" t="s">
        <v>1589</v>
      </c>
      <c r="B63" s="8" t="s">
        <v>1590</v>
      </c>
      <c r="C63" s="8" t="s">
        <v>1526</v>
      </c>
      <c r="D63" s="8" t="s">
        <v>1526</v>
      </c>
      <c r="E63" s="8" t="s">
        <v>1526</v>
      </c>
      <c r="F63" s="8" t="s">
        <v>1526</v>
      </c>
      <c r="G63" s="8" t="s">
        <v>1527</v>
      </c>
      <c r="H63" s="8"/>
    </row>
    <row r="64" spans="1:8" ht="14.4" x14ac:dyDescent="0.3">
      <c r="A64" s="8" t="s">
        <v>1591</v>
      </c>
      <c r="B64" s="8" t="s">
        <v>643</v>
      </c>
      <c r="C64" s="8" t="s">
        <v>1526</v>
      </c>
      <c r="D64" s="8" t="s">
        <v>1526</v>
      </c>
      <c r="E64" s="8" t="s">
        <v>1526</v>
      </c>
      <c r="F64" s="8" t="s">
        <v>1526</v>
      </c>
      <c r="G64" s="8" t="s">
        <v>1527</v>
      </c>
      <c r="H64" s="8"/>
    </row>
    <row r="65" spans="1:8" ht="14.4" x14ac:dyDescent="0.3">
      <c r="A65" s="8" t="s">
        <v>1592</v>
      </c>
      <c r="B65" s="8" t="s">
        <v>454</v>
      </c>
      <c r="C65" s="8" t="s">
        <v>1526</v>
      </c>
      <c r="D65" s="8" t="s">
        <v>1526</v>
      </c>
      <c r="E65" s="8" t="s">
        <v>1526</v>
      </c>
      <c r="F65" s="8" t="s">
        <v>1526</v>
      </c>
      <c r="G65" s="8" t="s">
        <v>1527</v>
      </c>
      <c r="H65" s="8"/>
    </row>
    <row r="66" spans="1:8" ht="14.4" x14ac:dyDescent="0.3">
      <c r="A66" s="8" t="s">
        <v>1593</v>
      </c>
      <c r="B66" s="8" t="s">
        <v>1252</v>
      </c>
      <c r="C66" s="8" t="s">
        <v>1526</v>
      </c>
      <c r="D66" s="8" t="s">
        <v>1526</v>
      </c>
      <c r="E66" s="8" t="s">
        <v>1526</v>
      </c>
      <c r="F66" s="8" t="s">
        <v>1526</v>
      </c>
      <c r="G66" s="8" t="s">
        <v>1527</v>
      </c>
      <c r="H66" s="8"/>
    </row>
    <row r="67" spans="1:8" ht="14.4" x14ac:dyDescent="0.3">
      <c r="A67" s="8" t="s">
        <v>1594</v>
      </c>
      <c r="B67" s="8" t="s">
        <v>1295</v>
      </c>
      <c r="C67" s="8" t="s">
        <v>1526</v>
      </c>
      <c r="D67" s="8" t="s">
        <v>1526</v>
      </c>
      <c r="E67" s="8" t="s">
        <v>1526</v>
      </c>
      <c r="F67" s="8" t="s">
        <v>1526</v>
      </c>
      <c r="G67" s="8" t="s">
        <v>1527</v>
      </c>
      <c r="H67" s="8"/>
    </row>
    <row r="68" spans="1:8" ht="14.4" x14ac:dyDescent="0.3">
      <c r="A68" s="8" t="s">
        <v>1595</v>
      </c>
      <c r="B68" s="8" t="s">
        <v>1596</v>
      </c>
      <c r="C68" s="8" t="s">
        <v>1526</v>
      </c>
      <c r="D68" s="8" t="s">
        <v>1526</v>
      </c>
      <c r="E68" s="8" t="s">
        <v>1526</v>
      </c>
      <c r="F68" s="8" t="s">
        <v>1526</v>
      </c>
      <c r="G68" s="8" t="s">
        <v>1527</v>
      </c>
      <c r="H68" s="8"/>
    </row>
    <row r="69" spans="1:8" ht="14.4" x14ac:dyDescent="0.3">
      <c r="A69" s="8" t="s">
        <v>1597</v>
      </c>
      <c r="B69" s="8" t="s">
        <v>1286</v>
      </c>
      <c r="C69" s="8" t="s">
        <v>1526</v>
      </c>
      <c r="D69" s="8" t="s">
        <v>1526</v>
      </c>
      <c r="E69" s="8" t="s">
        <v>1526</v>
      </c>
      <c r="F69" s="8" t="s">
        <v>1526</v>
      </c>
      <c r="G69" s="8" t="s">
        <v>1527</v>
      </c>
      <c r="H69" s="8"/>
    </row>
    <row r="70" spans="1:8" x14ac:dyDescent="0.25">
      <c r="A70" t="s">
        <v>1598</v>
      </c>
      <c r="B70" t="s">
        <v>1266</v>
      </c>
      <c r="C70" t="s">
        <v>1526</v>
      </c>
      <c r="D70" t="s">
        <v>1526</v>
      </c>
      <c r="E70" t="s">
        <v>1526</v>
      </c>
      <c r="F70" t="s">
        <v>1526</v>
      </c>
      <c r="G70" t="s">
        <v>1527</v>
      </c>
    </row>
    <row r="71" spans="1:8" x14ac:dyDescent="0.25">
      <c r="A71" t="s">
        <v>1599</v>
      </c>
      <c r="B71" t="s">
        <v>234</v>
      </c>
      <c r="C71" t="s">
        <v>1526</v>
      </c>
      <c r="D71" t="s">
        <v>1526</v>
      </c>
      <c r="E71" t="s">
        <v>1526</v>
      </c>
      <c r="F71" t="s">
        <v>1526</v>
      </c>
      <c r="G71" t="s">
        <v>1527</v>
      </c>
    </row>
    <row r="72" spans="1:8" x14ac:dyDescent="0.25">
      <c r="A72" t="s">
        <v>1600</v>
      </c>
      <c r="B72" t="s">
        <v>534</v>
      </c>
      <c r="C72" t="s">
        <v>1526</v>
      </c>
      <c r="D72" t="s">
        <v>1526</v>
      </c>
      <c r="E72" t="s">
        <v>1526</v>
      </c>
      <c r="F72" t="s">
        <v>1526</v>
      </c>
      <c r="G72" t="s">
        <v>1527</v>
      </c>
    </row>
    <row r="73" spans="1:8" x14ac:dyDescent="0.25">
      <c r="A73" t="s">
        <v>1601</v>
      </c>
      <c r="B73" t="s">
        <v>511</v>
      </c>
      <c r="C73" t="s">
        <v>1526</v>
      </c>
      <c r="D73" t="s">
        <v>1526</v>
      </c>
      <c r="E73" t="s">
        <v>1526</v>
      </c>
      <c r="F73" t="s">
        <v>1526</v>
      </c>
      <c r="G73" t="s">
        <v>1527</v>
      </c>
    </row>
    <row r="74" spans="1:8" x14ac:dyDescent="0.25">
      <c r="A74" t="s">
        <v>1602</v>
      </c>
      <c r="B74" t="s">
        <v>628</v>
      </c>
      <c r="C74" t="s">
        <v>1526</v>
      </c>
      <c r="D74" t="s">
        <v>1526</v>
      </c>
      <c r="E74" t="s">
        <v>1526</v>
      </c>
      <c r="F74" t="s">
        <v>1526</v>
      </c>
      <c r="G74" t="s">
        <v>1527</v>
      </c>
    </row>
    <row r="75" spans="1:8" x14ac:dyDescent="0.25">
      <c r="A75" t="s">
        <v>1603</v>
      </c>
      <c r="B75" t="s">
        <v>547</v>
      </c>
      <c r="C75" t="s">
        <v>1526</v>
      </c>
      <c r="D75" t="s">
        <v>1526</v>
      </c>
      <c r="E75" t="s">
        <v>1526</v>
      </c>
      <c r="F75" t="s">
        <v>1526</v>
      </c>
      <c r="G75" t="s">
        <v>1527</v>
      </c>
    </row>
    <row r="76" spans="1:8" x14ac:dyDescent="0.25">
      <c r="A76" t="s">
        <v>1604</v>
      </c>
      <c r="B76" t="s">
        <v>374</v>
      </c>
      <c r="C76" t="s">
        <v>1526</v>
      </c>
      <c r="D76" t="s">
        <v>1526</v>
      </c>
      <c r="E76" t="s">
        <v>1526</v>
      </c>
      <c r="F76" t="s">
        <v>1526</v>
      </c>
      <c r="G76" t="s">
        <v>1527</v>
      </c>
    </row>
    <row r="77" spans="1:8" x14ac:dyDescent="0.25">
      <c r="A77" t="s">
        <v>1605</v>
      </c>
      <c r="B77" t="s">
        <v>525</v>
      </c>
      <c r="C77" t="s">
        <v>1526</v>
      </c>
      <c r="D77" t="s">
        <v>1526</v>
      </c>
      <c r="E77" t="s">
        <v>1526</v>
      </c>
      <c r="F77" t="s">
        <v>1526</v>
      </c>
      <c r="G77" t="s">
        <v>1527</v>
      </c>
    </row>
    <row r="78" spans="1:8" x14ac:dyDescent="0.25">
      <c r="A78" t="s">
        <v>1606</v>
      </c>
      <c r="B78" t="s">
        <v>392</v>
      </c>
      <c r="C78" t="s">
        <v>1526</v>
      </c>
      <c r="D78" t="s">
        <v>1526</v>
      </c>
      <c r="E78" t="s">
        <v>1526</v>
      </c>
      <c r="F78" t="s">
        <v>1526</v>
      </c>
      <c r="G78" t="s">
        <v>1527</v>
      </c>
    </row>
    <row r="79" spans="1:8" x14ac:dyDescent="0.25">
      <c r="A79" t="s">
        <v>1607</v>
      </c>
      <c r="B79" t="s">
        <v>570</v>
      </c>
      <c r="C79" t="s">
        <v>1526</v>
      </c>
      <c r="D79" t="s">
        <v>1526</v>
      </c>
      <c r="E79" t="s">
        <v>1526</v>
      </c>
      <c r="F79" t="s">
        <v>1526</v>
      </c>
      <c r="G79" t="s">
        <v>1527</v>
      </c>
    </row>
    <row r="80" spans="1:8" x14ac:dyDescent="0.25">
      <c r="A80" t="s">
        <v>1608</v>
      </c>
      <c r="B80" t="s">
        <v>652</v>
      </c>
      <c r="C80" t="s">
        <v>1526</v>
      </c>
      <c r="D80" t="s">
        <v>1526</v>
      </c>
      <c r="E80" t="s">
        <v>1526</v>
      </c>
      <c r="F80" t="s">
        <v>1526</v>
      </c>
      <c r="G80" t="s">
        <v>1527</v>
      </c>
    </row>
    <row r="81" spans="1:7" x14ac:dyDescent="0.25">
      <c r="A81" t="s">
        <v>1609</v>
      </c>
      <c r="B81" t="s">
        <v>617</v>
      </c>
      <c r="C81" t="s">
        <v>1526</v>
      </c>
      <c r="D81" t="s">
        <v>1526</v>
      </c>
      <c r="E81" t="s">
        <v>1526</v>
      </c>
      <c r="F81" t="s">
        <v>1526</v>
      </c>
      <c r="G81" t="s">
        <v>1527</v>
      </c>
    </row>
    <row r="82" spans="1:7" x14ac:dyDescent="0.25">
      <c r="A82" t="s">
        <v>1610</v>
      </c>
      <c r="B82" t="s">
        <v>1491</v>
      </c>
      <c r="C82" t="s">
        <v>1526</v>
      </c>
      <c r="D82" t="s">
        <v>1526</v>
      </c>
      <c r="E82" t="s">
        <v>1526</v>
      </c>
      <c r="F82" t="s">
        <v>1526</v>
      </c>
      <c r="G82" t="s">
        <v>1527</v>
      </c>
    </row>
    <row r="83" spans="1:7" x14ac:dyDescent="0.25">
      <c r="A83" t="s">
        <v>1611</v>
      </c>
      <c r="B83" t="s">
        <v>1476</v>
      </c>
      <c r="C83" t="s">
        <v>1526</v>
      </c>
      <c r="D83" t="s">
        <v>1526</v>
      </c>
      <c r="E83" t="s">
        <v>1526</v>
      </c>
      <c r="F83" t="s">
        <v>1526</v>
      </c>
      <c r="G83" t="s">
        <v>1527</v>
      </c>
    </row>
    <row r="84" spans="1:7" x14ac:dyDescent="0.25">
      <c r="A84" t="s">
        <v>1612</v>
      </c>
      <c r="B84" t="s">
        <v>1454</v>
      </c>
      <c r="C84" t="s">
        <v>1526</v>
      </c>
      <c r="D84" t="s">
        <v>1526</v>
      </c>
      <c r="E84" t="s">
        <v>1526</v>
      </c>
      <c r="F84" t="s">
        <v>1526</v>
      </c>
      <c r="G84" t="s">
        <v>1527</v>
      </c>
    </row>
    <row r="85" spans="1:7" x14ac:dyDescent="0.25">
      <c r="A85" t="s">
        <v>1613</v>
      </c>
      <c r="B85" t="s">
        <v>1433</v>
      </c>
      <c r="C85" t="s">
        <v>1526</v>
      </c>
      <c r="D85" t="s">
        <v>1526</v>
      </c>
      <c r="E85" t="s">
        <v>1526</v>
      </c>
      <c r="F85" t="s">
        <v>1526</v>
      </c>
      <c r="G85" t="s">
        <v>1527</v>
      </c>
    </row>
    <row r="86" spans="1:7" x14ac:dyDescent="0.25">
      <c r="A86" t="s">
        <v>1614</v>
      </c>
      <c r="B86" t="s">
        <v>1416</v>
      </c>
      <c r="C86" t="s">
        <v>1526</v>
      </c>
      <c r="D86" t="s">
        <v>1526</v>
      </c>
      <c r="E86" t="s">
        <v>1526</v>
      </c>
      <c r="F86" t="s">
        <v>1526</v>
      </c>
      <c r="G86" t="s">
        <v>1527</v>
      </c>
    </row>
    <row r="87" spans="1:7" x14ac:dyDescent="0.25">
      <c r="A87" t="s">
        <v>1615</v>
      </c>
      <c r="B87" t="s">
        <v>1471</v>
      </c>
      <c r="C87" t="s">
        <v>1526</v>
      </c>
      <c r="D87" t="s">
        <v>1526</v>
      </c>
      <c r="E87" t="s">
        <v>1526</v>
      </c>
      <c r="F87" t="s">
        <v>1526</v>
      </c>
      <c r="G87" t="s">
        <v>1527</v>
      </c>
    </row>
    <row r="88" spans="1:7" x14ac:dyDescent="0.25">
      <c r="A88" t="s">
        <v>1616</v>
      </c>
      <c r="B88" t="s">
        <v>1413</v>
      </c>
      <c r="C88" t="s">
        <v>1526</v>
      </c>
      <c r="D88" t="s">
        <v>1526</v>
      </c>
      <c r="E88" t="s">
        <v>1526</v>
      </c>
      <c r="F88" t="s">
        <v>1526</v>
      </c>
      <c r="G88" t="s">
        <v>1527</v>
      </c>
    </row>
    <row r="89" spans="1:7" x14ac:dyDescent="0.25">
      <c r="A89" t="s">
        <v>1617</v>
      </c>
      <c r="B89" t="s">
        <v>1328</v>
      </c>
      <c r="C89" t="s">
        <v>1526</v>
      </c>
      <c r="D89" t="s">
        <v>1526</v>
      </c>
      <c r="E89" t="s">
        <v>1526</v>
      </c>
      <c r="F89" t="s">
        <v>1526</v>
      </c>
      <c r="G89" t="s">
        <v>1527</v>
      </c>
    </row>
    <row r="90" spans="1:7" x14ac:dyDescent="0.25">
      <c r="A90" t="s">
        <v>1618</v>
      </c>
      <c r="B90" t="s">
        <v>1381</v>
      </c>
      <c r="C90" t="s">
        <v>1526</v>
      </c>
      <c r="D90" t="s">
        <v>1526</v>
      </c>
      <c r="E90" t="s">
        <v>1526</v>
      </c>
      <c r="F90" t="s">
        <v>1526</v>
      </c>
      <c r="G90" t="s">
        <v>1527</v>
      </c>
    </row>
    <row r="91" spans="1:7" x14ac:dyDescent="0.25">
      <c r="A91" t="s">
        <v>1619</v>
      </c>
      <c r="B91" t="s">
        <v>1420</v>
      </c>
      <c r="C91" t="s">
        <v>1526</v>
      </c>
      <c r="D91" t="s">
        <v>1526</v>
      </c>
      <c r="E91" t="s">
        <v>1527</v>
      </c>
      <c r="F91" t="s">
        <v>1526</v>
      </c>
      <c r="G91" t="s">
        <v>1527</v>
      </c>
    </row>
    <row r="92" spans="1:7" x14ac:dyDescent="0.25">
      <c r="A92" t="s">
        <v>1620</v>
      </c>
      <c r="B92" t="s">
        <v>1351</v>
      </c>
      <c r="C92" t="s">
        <v>1526</v>
      </c>
      <c r="D92" t="s">
        <v>1526</v>
      </c>
      <c r="E92" t="s">
        <v>1526</v>
      </c>
      <c r="F92" t="s">
        <v>1526</v>
      </c>
      <c r="G92" t="s">
        <v>1527</v>
      </c>
    </row>
    <row r="93" spans="1:7" x14ac:dyDescent="0.25">
      <c r="A93" t="s">
        <v>1621</v>
      </c>
      <c r="B93" t="s">
        <v>1348</v>
      </c>
      <c r="C93" t="s">
        <v>1526</v>
      </c>
      <c r="D93" t="s">
        <v>1526</v>
      </c>
      <c r="E93" t="s">
        <v>1526</v>
      </c>
      <c r="F93" t="s">
        <v>1526</v>
      </c>
      <c r="G93" t="s">
        <v>1527</v>
      </c>
    </row>
    <row r="94" spans="1:7" x14ac:dyDescent="0.25">
      <c r="A94" t="s">
        <v>1622</v>
      </c>
      <c r="B94" t="s">
        <v>1338</v>
      </c>
      <c r="C94" t="s">
        <v>1526</v>
      </c>
      <c r="D94" t="s">
        <v>1526</v>
      </c>
      <c r="E94" t="s">
        <v>1526</v>
      </c>
      <c r="F94" t="s">
        <v>1526</v>
      </c>
      <c r="G94" t="s">
        <v>1527</v>
      </c>
    </row>
    <row r="95" spans="1:7" x14ac:dyDescent="0.25">
      <c r="A95" t="s">
        <v>1623</v>
      </c>
      <c r="B95" t="s">
        <v>1624</v>
      </c>
      <c r="C95" t="s">
        <v>1526</v>
      </c>
      <c r="D95" t="s">
        <v>1526</v>
      </c>
      <c r="E95" t="s">
        <v>1526</v>
      </c>
      <c r="F95" t="s">
        <v>1526</v>
      </c>
      <c r="G95" t="s">
        <v>1527</v>
      </c>
    </row>
    <row r="96" spans="1:7" x14ac:dyDescent="0.25">
      <c r="A96" t="s">
        <v>1625</v>
      </c>
      <c r="B96" t="s">
        <v>1307</v>
      </c>
      <c r="C96" t="s">
        <v>1526</v>
      </c>
      <c r="D96" t="s">
        <v>1526</v>
      </c>
      <c r="E96" t="s">
        <v>1526</v>
      </c>
      <c r="F96" t="s">
        <v>1526</v>
      </c>
      <c r="G96" t="s">
        <v>1527</v>
      </c>
    </row>
    <row r="97" spans="1:7" x14ac:dyDescent="0.25">
      <c r="A97" t="s">
        <v>1626</v>
      </c>
      <c r="B97" t="s">
        <v>1507</v>
      </c>
      <c r="C97" t="s">
        <v>1526</v>
      </c>
      <c r="D97" t="s">
        <v>1526</v>
      </c>
      <c r="E97" t="s">
        <v>1526</v>
      </c>
      <c r="F97" t="s">
        <v>1526</v>
      </c>
      <c r="G97" t="s">
        <v>1527</v>
      </c>
    </row>
    <row r="98" spans="1:7" x14ac:dyDescent="0.25">
      <c r="A98" t="s">
        <v>1627</v>
      </c>
      <c r="B98" t="s">
        <v>1360</v>
      </c>
      <c r="C98" t="s">
        <v>1526</v>
      </c>
      <c r="D98" t="s">
        <v>1526</v>
      </c>
      <c r="E98" t="s">
        <v>1526</v>
      </c>
      <c r="F98" t="s">
        <v>1526</v>
      </c>
      <c r="G98" t="s">
        <v>1527</v>
      </c>
    </row>
    <row r="99" spans="1:7" x14ac:dyDescent="0.25">
      <c r="A99" t="s">
        <v>1628</v>
      </c>
      <c r="B99" t="s">
        <v>1629</v>
      </c>
      <c r="C99" t="s">
        <v>1526</v>
      </c>
      <c r="D99" t="s">
        <v>1526</v>
      </c>
      <c r="E99" t="s">
        <v>1526</v>
      </c>
      <c r="F99" t="s">
        <v>1526</v>
      </c>
      <c r="G99" t="s">
        <v>1527</v>
      </c>
    </row>
    <row r="100" spans="1:7" x14ac:dyDescent="0.25">
      <c r="A100" t="s">
        <v>1630</v>
      </c>
      <c r="B100" t="s">
        <v>1320</v>
      </c>
      <c r="C100" t="s">
        <v>1526</v>
      </c>
      <c r="D100" t="s">
        <v>1526</v>
      </c>
      <c r="E100" t="s">
        <v>1526</v>
      </c>
      <c r="F100" t="s">
        <v>1526</v>
      </c>
      <c r="G100" t="s">
        <v>1527</v>
      </c>
    </row>
  </sheetData>
  <phoneticPr fontId="0" type="noConversion"/>
  <pageMargins left="0.75" right="0.75" top="1" bottom="1" header="0.5" footer="0.5"/>
  <pageSetup paperSize="9" scale="50" orientation="portrait" r:id="rId1"/>
  <headerFooter alignWithMargins="0">
    <oddFooter>&amp;C&amp;1#&amp;"Calibri"&amp;10&amp;K000000Confidential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5"/>
  <sheetViews>
    <sheetView topLeftCell="A79" workbookViewId="0">
      <selection activeCell="K1208" sqref="K1208"/>
    </sheetView>
  </sheetViews>
  <sheetFormatPr defaultRowHeight="13.5" customHeight="1" x14ac:dyDescent="0.25"/>
  <cols>
    <col min="1" max="1" width="20.5546875" style="4" bestFit="1" customWidth="1"/>
    <col min="2" max="2" width="36.5546875" style="4" bestFit="1" customWidth="1"/>
    <col min="3" max="3" width="12.33203125" style="4" customWidth="1"/>
    <col min="4" max="4" width="11.44140625" style="4" customWidth="1"/>
    <col min="5" max="5" width="13.88671875" style="4" customWidth="1"/>
    <col min="6" max="7" width="13.6640625" bestFit="1" customWidth="1"/>
    <col min="8" max="17" width="13.44140625" customWidth="1"/>
    <col min="18" max="22" width="13.44140625" style="3" customWidth="1"/>
  </cols>
  <sheetData>
    <row r="1" spans="1:22" ht="13.5" customHeight="1" x14ac:dyDescent="0.25">
      <c r="A1" s="9" t="s">
        <v>0</v>
      </c>
      <c r="B1" s="9" t="s">
        <v>1</v>
      </c>
      <c r="C1" s="9" t="s">
        <v>2</v>
      </c>
      <c r="D1" s="9" t="s">
        <v>4</v>
      </c>
      <c r="E1" s="9" t="s">
        <v>3</v>
      </c>
      <c r="F1" s="1" t="str">
        <f>IF(Calendar!C1&lt;&gt;"",Calendar!C1,"")</f>
        <v>27/04/2020</v>
      </c>
      <c r="G1" s="1" t="str">
        <f>IF(Calendar!D1&lt;&gt;"",Calendar!D1,"")</f>
        <v>28/04/2020</v>
      </c>
      <c r="H1" s="1" t="str">
        <f>IF(Calendar!E1&lt;&gt;"",Calendar!E1,"")</f>
        <v>29/04/2020</v>
      </c>
      <c r="I1" s="1" t="str">
        <f>IF(Calendar!F1&lt;&gt;"",Calendar!F1,"")</f>
        <v>30/04/2020</v>
      </c>
      <c r="J1" s="1" t="str">
        <f>IF(Calendar!G1&lt;&gt;"",Calendar!G1,"")</f>
        <v>01/05/2020</v>
      </c>
      <c r="K1" s="1" t="str">
        <f>IF(Calendar!H1&lt;&gt;"",Calendar!H1,"")</f>
        <v/>
      </c>
      <c r="L1" s="1" t="str">
        <f>IF(Calendar!I1&lt;&gt;"",Calendar!I1,"")</f>
        <v/>
      </c>
      <c r="M1" s="1" t="str">
        <f>IF(Calendar!J1&lt;&gt;"",Calendar!J1,"")</f>
        <v/>
      </c>
      <c r="N1" s="1" t="str">
        <f>IF(Calendar!K1&lt;&gt;"",Calendar!K1,"")</f>
        <v/>
      </c>
      <c r="O1" s="1" t="str">
        <f>IF(Calendar!L1&lt;&gt;"",Calendar!L1,"")</f>
        <v/>
      </c>
      <c r="P1" s="1" t="str">
        <f>IF(Calendar!M1&lt;&gt;"",Calendar!M1,"")</f>
        <v/>
      </c>
      <c r="Q1" s="1" t="str">
        <f>IF(Calendar!N1&lt;&gt;"",Calendar!N1,"")</f>
        <v/>
      </c>
      <c r="R1" s="2" t="str">
        <f>IF(Calendar!O1&lt;&gt;"",Calendar!O1,"")</f>
        <v/>
      </c>
      <c r="S1" s="2" t="str">
        <f>IF(Calendar!P1&lt;&gt;"",Calendar!P1,"")</f>
        <v/>
      </c>
      <c r="T1" s="2" t="str">
        <f>IF(Calendar!Q1&lt;&gt;"",Calendar!Q1,"")</f>
        <v/>
      </c>
      <c r="U1" s="2" t="str">
        <f>IF(Calendar!R1&lt;&gt;"",Calendar!R1,"")</f>
        <v/>
      </c>
      <c r="V1" s="2" t="str">
        <f>IF(Calendar!S1&lt;&gt;"",Calendar!S1,"")</f>
        <v/>
      </c>
    </row>
    <row r="2" spans="1:22" ht="13.5" customHeight="1" x14ac:dyDescent="0.25">
      <c r="A2" s="4" t="s">
        <v>7</v>
      </c>
      <c r="B2" s="4" t="s">
        <v>8</v>
      </c>
      <c r="C2" s="4" t="s">
        <v>9</v>
      </c>
      <c r="D2" s="4">
        <v>2264</v>
      </c>
      <c r="E2" s="4" t="s">
        <v>10</v>
      </c>
      <c r="F2" t="str">
        <f>IF(Calendar!C$1&lt;&gt;"",IF($D2&lt;&gt;"",VLOOKUP(TEXT($D2,"0000"),Calendar!$A:C,3,0),""),"")</f>
        <v>CALCULATION</v>
      </c>
      <c r="G2" t="str">
        <f>IF(Calendar!D$1&lt;&gt;"",IF($D2&lt;&gt;"",VLOOKUP(TEXT($D2,"0000"),Calendar!$A:D,4,0),""),"")</f>
        <v>CALCULATION</v>
      </c>
      <c r="H2" t="str">
        <f>IF(Calendar!E$1&lt;&gt;"",IF($D2&lt;&gt;"",VLOOKUP(TEXT($D2,"0000"),Calendar!$A:E,5,0),""),"")</f>
        <v>CALCULATION</v>
      </c>
      <c r="I2" t="str">
        <f>IF(Calendar!F$1&lt;&gt;"",IF($D2&lt;&gt;"",VLOOKUP(TEXT($D2,"0000"),Calendar!$A:F,6,0),""),"")</f>
        <v>CALCULATION</v>
      </c>
      <c r="J2" t="str">
        <f>IF(Calendar!G$1&lt;&gt;"",IF($D2&lt;&gt;"",VLOOKUP(TEXT($D2,"0000"),Calendar!$A:G,7,0),""),"")</f>
        <v>HOLIDAY</v>
      </c>
      <c r="K2" t="str">
        <f>IF(Calendar!H$1&lt;&gt;"",IF($D2&lt;&gt;"",VLOOKUP(TEXT($D2,"0000"),Calendar!$A:H,8,0),""),"")</f>
        <v/>
      </c>
      <c r="L2" t="str">
        <f>IF(Calendar!I$1&lt;&gt;"",IF($D2&lt;&gt;"",VLOOKUP(TEXT($D2,"0000"),Calendar!$A:I,9,0),""),"")</f>
        <v/>
      </c>
      <c r="M2" t="str">
        <f>IF(Calendar!J$1&lt;&gt;"",IF($D2&lt;&gt;"",VLOOKUP(TEXT($D2,"0000"),Calendar!$A:J,10,0),""),"")</f>
        <v/>
      </c>
      <c r="N2" t="str">
        <f>IF(Calendar!K$1&lt;&gt;"",IF($D2&lt;&gt;"",VLOOKUP(TEXT($D2,"0000"),Calendar!$A:K,11,0),""),"")</f>
        <v/>
      </c>
      <c r="O2" t="str">
        <f>IF(Calendar!L$1&lt;&gt;"",IF($D2&lt;&gt;"",VLOOKUP(TEXT($D2,"0000"),Calendar!$A:L,12,0),""),"")</f>
        <v/>
      </c>
      <c r="P2" t="str">
        <f>IF(Calendar!M$1&lt;&gt;"",IF($D2&lt;&gt;"",VLOOKUP(TEXT($D2,"0000"),Calendar!$A:M,13,0),""),"")</f>
        <v/>
      </c>
      <c r="Q2" t="str">
        <f>IF(Calendar!N$1&lt;&gt;"",IF($D2&lt;&gt;"",VLOOKUP(TEXT($D2,"0000"),Calendar!$A:N,14,0),""),"")</f>
        <v/>
      </c>
      <c r="R2" s="3" t="str">
        <f>IF(Calendar!O$1&lt;&gt;"",IF($D2&lt;&gt;"",VLOOKUP(TEXT($D2,"0000"),Calendar!$A:O,15,0),""),"")</f>
        <v/>
      </c>
      <c r="S2" s="3" t="str">
        <f>IF(Calendar!P$1&lt;&gt;"",IF($D2&lt;&gt;"",VLOOKUP(TEXT($D2,"0000"),Calendar!$A:P,16,0),""),"")</f>
        <v/>
      </c>
      <c r="T2" s="3" t="str">
        <f>IF(Calendar!Q$1&lt;&gt;"",IF($D2&lt;&gt;"",VLOOKUP(TEXT($D2,"0000"),Calendar!$A:Q,17,0),""),"")</f>
        <v/>
      </c>
      <c r="U2" s="3" t="str">
        <f>IF(Calendar!R$1&lt;&gt;"",IF($D2&lt;&gt;"",VLOOKUP(TEXT($D2,"0000"),Calendar!$A:R,18,0),""),"")</f>
        <v/>
      </c>
      <c r="V2" s="3" t="str">
        <f>IF(Calendar!S$1&lt;&gt;"",IF($D2&lt;&gt;"",VLOOKUP(TEXT($D2,"0000"),Calendar!$A:S,19,0),""),"")</f>
        <v/>
      </c>
    </row>
    <row r="3" spans="1:22" ht="13.5" customHeight="1" x14ac:dyDescent="0.25">
      <c r="A3" s="4" t="s">
        <v>7</v>
      </c>
      <c r="B3" s="4" t="s">
        <v>8</v>
      </c>
      <c r="C3" s="4" t="s">
        <v>11</v>
      </c>
      <c r="D3" s="4">
        <v>2264</v>
      </c>
      <c r="E3" s="4" t="s">
        <v>12</v>
      </c>
      <c r="F3" t="str">
        <f>IF(Calendar!C$1&lt;&gt;"",IF($D3&lt;&gt;"",VLOOKUP(TEXT($D3,"0000"),Calendar!$A:C,3,0),""),"")</f>
        <v>CALCULATION</v>
      </c>
      <c r="G3" t="str">
        <f>IF(Calendar!D$1&lt;&gt;"",IF($D3&lt;&gt;"",VLOOKUP(TEXT($D3,"0000"),Calendar!$A:D,4,0),""),"")</f>
        <v>CALCULATION</v>
      </c>
      <c r="H3" t="str">
        <f>IF(Calendar!E$1&lt;&gt;"",IF($D3&lt;&gt;"",VLOOKUP(TEXT($D3,"0000"),Calendar!$A:E,5,0),""),"")</f>
        <v>CALCULATION</v>
      </c>
      <c r="I3" t="str">
        <f>IF(Calendar!F$1&lt;&gt;"",IF($D3&lt;&gt;"",VLOOKUP(TEXT($D3,"0000"),Calendar!$A:F,6,0),""),"")</f>
        <v>CALCULATION</v>
      </c>
      <c r="J3" t="str">
        <f>IF(Calendar!G$1&lt;&gt;"",IF($D3&lt;&gt;"",VLOOKUP(TEXT($D3,"0000"),Calendar!$A:G,7,0),""),"")</f>
        <v>HOLIDAY</v>
      </c>
      <c r="K3" t="str">
        <f>IF(Calendar!H$1&lt;&gt;"",IF($D3&lt;&gt;"",VLOOKUP(TEXT($D3,"0000"),Calendar!$A:H,8,0),""),"")</f>
        <v/>
      </c>
      <c r="L3" t="str">
        <f>IF(Calendar!I$1&lt;&gt;"",IF($D3&lt;&gt;"",VLOOKUP(TEXT($D3,"0000"),Calendar!$A:I,9,0),""),"")</f>
        <v/>
      </c>
      <c r="M3" t="str">
        <f>IF(Calendar!J$1&lt;&gt;"",IF($D3&lt;&gt;"",VLOOKUP(TEXT($D3,"0000"),Calendar!$A:J,10,0),""),"")</f>
        <v/>
      </c>
      <c r="N3" t="str">
        <f>IF(Calendar!K$1&lt;&gt;"",IF($D3&lt;&gt;"",VLOOKUP(TEXT($D3,"0000"),Calendar!$A:K,11,0),""),"")</f>
        <v/>
      </c>
      <c r="O3" t="str">
        <f>IF(Calendar!L$1&lt;&gt;"",IF($D3&lt;&gt;"",VLOOKUP(TEXT($D3,"0000"),Calendar!$A:L,12,0),""),"")</f>
        <v/>
      </c>
      <c r="P3" t="str">
        <f>IF(Calendar!M$1&lt;&gt;"",IF($D3&lt;&gt;"",VLOOKUP(TEXT($D3,"0000"),Calendar!$A:M,13,0),""),"")</f>
        <v/>
      </c>
      <c r="Q3" t="str">
        <f>IF(Calendar!N$1&lt;&gt;"",IF($D3&lt;&gt;"",VLOOKUP(TEXT($D3,"0000"),Calendar!$A:N,14,0),""),"")</f>
        <v/>
      </c>
      <c r="R3" s="3" t="str">
        <f>IF(Calendar!O$1&lt;&gt;"",IF($D3&lt;&gt;"",VLOOKUP(TEXT($D3,"0000"),Calendar!$A:O,15,0),""),"")</f>
        <v/>
      </c>
      <c r="S3" s="3" t="str">
        <f>IF(Calendar!P$1&lt;&gt;"",IF($D3&lt;&gt;"",VLOOKUP(TEXT($D3,"0000"),Calendar!$A:P,16,0),""),"")</f>
        <v/>
      </c>
      <c r="T3" s="3" t="str">
        <f>IF(Calendar!Q$1&lt;&gt;"",IF($D3&lt;&gt;"",VLOOKUP(TEXT($D3,"0000"),Calendar!$A:Q,17,0),""),"")</f>
        <v/>
      </c>
      <c r="U3" s="3" t="str">
        <f>IF(Calendar!R$1&lt;&gt;"",IF($D3&lt;&gt;"",VLOOKUP(TEXT($D3,"0000"),Calendar!$A:R,18,0),""),"")</f>
        <v/>
      </c>
      <c r="V3" s="3" t="str">
        <f>IF(Calendar!S$1&lt;&gt;"",IF($D3&lt;&gt;"",VLOOKUP(TEXT($D3,"0000"),Calendar!$A:S,19,0),""),"")</f>
        <v/>
      </c>
    </row>
    <row r="4" spans="1:22" ht="13.5" customHeight="1" x14ac:dyDescent="0.25">
      <c r="A4" s="4" t="s">
        <v>7</v>
      </c>
      <c r="B4" s="4" t="s">
        <v>8</v>
      </c>
      <c r="C4" s="4" t="s">
        <v>13</v>
      </c>
      <c r="D4" s="4">
        <v>2264</v>
      </c>
      <c r="E4" s="4" t="s">
        <v>14</v>
      </c>
      <c r="F4" t="str">
        <f>IF(Calendar!C$1&lt;&gt;"",IF($D4&lt;&gt;"",VLOOKUP(TEXT($D4,"0000"),Calendar!$A:C,3,0),""),"")</f>
        <v>CALCULATION</v>
      </c>
      <c r="G4" t="str">
        <f>IF(Calendar!D$1&lt;&gt;"",IF($D4&lt;&gt;"",VLOOKUP(TEXT($D4,"0000"),Calendar!$A:D,4,0),""),"")</f>
        <v>CALCULATION</v>
      </c>
      <c r="H4" t="str">
        <f>IF(Calendar!E$1&lt;&gt;"",IF($D4&lt;&gt;"",VLOOKUP(TEXT($D4,"0000"),Calendar!$A:E,5,0),""),"")</f>
        <v>CALCULATION</v>
      </c>
      <c r="I4" t="str">
        <f>IF(Calendar!F$1&lt;&gt;"",IF($D4&lt;&gt;"",VLOOKUP(TEXT($D4,"0000"),Calendar!$A:F,6,0),""),"")</f>
        <v>CALCULATION</v>
      </c>
      <c r="J4" t="str">
        <f>IF(Calendar!G$1&lt;&gt;"",IF($D4&lt;&gt;"",VLOOKUP(TEXT($D4,"0000"),Calendar!$A:G,7,0),""),"")</f>
        <v>HOLIDAY</v>
      </c>
      <c r="K4" t="str">
        <f>IF(Calendar!H$1&lt;&gt;"",IF($D4&lt;&gt;"",VLOOKUP(TEXT($D4,"0000"),Calendar!$A:H,8,0),""),"")</f>
        <v/>
      </c>
      <c r="L4" t="str">
        <f>IF(Calendar!I$1&lt;&gt;"",IF($D4&lt;&gt;"",VLOOKUP(TEXT($D4,"0000"),Calendar!$A:I,9,0),""),"")</f>
        <v/>
      </c>
      <c r="M4" t="str">
        <f>IF(Calendar!J$1&lt;&gt;"",IF($D4&lt;&gt;"",VLOOKUP(TEXT($D4,"0000"),Calendar!$A:J,10,0),""),"")</f>
        <v/>
      </c>
      <c r="N4" t="str">
        <f>IF(Calendar!K$1&lt;&gt;"",IF($D4&lt;&gt;"",VLOOKUP(TEXT($D4,"0000"),Calendar!$A:K,11,0),""),"")</f>
        <v/>
      </c>
      <c r="O4" t="str">
        <f>IF(Calendar!L$1&lt;&gt;"",IF($D4&lt;&gt;"",VLOOKUP(TEXT($D4,"0000"),Calendar!$A:L,12,0),""),"")</f>
        <v/>
      </c>
      <c r="P4" t="str">
        <f>IF(Calendar!M$1&lt;&gt;"",IF($D4&lt;&gt;"",VLOOKUP(TEXT($D4,"0000"),Calendar!$A:M,13,0),""),"")</f>
        <v/>
      </c>
      <c r="Q4" t="str">
        <f>IF(Calendar!N$1&lt;&gt;"",IF($D4&lt;&gt;"",VLOOKUP(TEXT($D4,"0000"),Calendar!$A:N,14,0),""),"")</f>
        <v/>
      </c>
      <c r="R4" s="3" t="str">
        <f>IF(Calendar!O$1&lt;&gt;"",IF($D4&lt;&gt;"",VLOOKUP(TEXT($D4,"0000"),Calendar!$A:O,15,0),""),"")</f>
        <v/>
      </c>
      <c r="S4" s="3" t="str">
        <f>IF(Calendar!P$1&lt;&gt;"",IF($D4&lt;&gt;"",VLOOKUP(TEXT($D4,"0000"),Calendar!$A:P,16,0),""),"")</f>
        <v/>
      </c>
      <c r="T4" s="3" t="str">
        <f>IF(Calendar!Q$1&lt;&gt;"",IF($D4&lt;&gt;"",VLOOKUP(TEXT($D4,"0000"),Calendar!$A:Q,17,0),""),"")</f>
        <v/>
      </c>
      <c r="U4" s="3" t="str">
        <f>IF(Calendar!R$1&lt;&gt;"",IF($D4&lt;&gt;"",VLOOKUP(TEXT($D4,"0000"),Calendar!$A:R,18,0),""),"")</f>
        <v/>
      </c>
      <c r="V4" s="3" t="str">
        <f>IF(Calendar!S$1&lt;&gt;"",IF($D4&lt;&gt;"",VLOOKUP(TEXT($D4,"0000"),Calendar!$A:S,19,0),""),"")</f>
        <v/>
      </c>
    </row>
    <row r="5" spans="1:22" ht="13.5" customHeight="1" x14ac:dyDescent="0.25">
      <c r="A5" s="4" t="s">
        <v>7</v>
      </c>
      <c r="B5" s="4" t="s">
        <v>8</v>
      </c>
      <c r="C5" s="4" t="s">
        <v>15</v>
      </c>
      <c r="D5" s="4">
        <v>2264</v>
      </c>
      <c r="E5" s="4" t="s">
        <v>16</v>
      </c>
      <c r="F5" t="str">
        <f>IF(Calendar!C$1&lt;&gt;"",IF($D5&lt;&gt;"",VLOOKUP(TEXT($D5,"0000"),Calendar!$A:C,3,0),""),"")</f>
        <v>CALCULATION</v>
      </c>
      <c r="G5" t="str">
        <f>IF(Calendar!D$1&lt;&gt;"",IF($D5&lt;&gt;"",VLOOKUP(TEXT($D5,"0000"),Calendar!$A:D,4,0),""),"")</f>
        <v>CALCULATION</v>
      </c>
      <c r="H5" t="str">
        <f>IF(Calendar!E$1&lt;&gt;"",IF($D5&lt;&gt;"",VLOOKUP(TEXT($D5,"0000"),Calendar!$A:E,5,0),""),"")</f>
        <v>CALCULATION</v>
      </c>
      <c r="I5" t="str">
        <f>IF(Calendar!F$1&lt;&gt;"",IF($D5&lt;&gt;"",VLOOKUP(TEXT($D5,"0000"),Calendar!$A:F,6,0),""),"")</f>
        <v>CALCULATION</v>
      </c>
      <c r="J5" t="str">
        <f>IF(Calendar!G$1&lt;&gt;"",IF($D5&lt;&gt;"",VLOOKUP(TEXT($D5,"0000"),Calendar!$A:G,7,0),""),"")</f>
        <v>HOLIDAY</v>
      </c>
      <c r="K5" t="str">
        <f>IF(Calendar!H$1&lt;&gt;"",IF($D5&lt;&gt;"",VLOOKUP(TEXT($D5,"0000"),Calendar!$A:H,8,0),""),"")</f>
        <v/>
      </c>
      <c r="L5" t="str">
        <f>IF(Calendar!I$1&lt;&gt;"",IF($D5&lt;&gt;"",VLOOKUP(TEXT($D5,"0000"),Calendar!$A:I,9,0),""),"")</f>
        <v/>
      </c>
      <c r="M5" t="str">
        <f>IF(Calendar!J$1&lt;&gt;"",IF($D5&lt;&gt;"",VLOOKUP(TEXT($D5,"0000"),Calendar!$A:J,10,0),""),"")</f>
        <v/>
      </c>
      <c r="N5" t="str">
        <f>IF(Calendar!K$1&lt;&gt;"",IF($D5&lt;&gt;"",VLOOKUP(TEXT($D5,"0000"),Calendar!$A:K,11,0),""),"")</f>
        <v/>
      </c>
      <c r="O5" t="str">
        <f>IF(Calendar!L$1&lt;&gt;"",IF($D5&lt;&gt;"",VLOOKUP(TEXT($D5,"0000"),Calendar!$A:L,12,0),""),"")</f>
        <v/>
      </c>
      <c r="P5" t="str">
        <f>IF(Calendar!M$1&lt;&gt;"",IF($D5&lt;&gt;"",VLOOKUP(TEXT($D5,"0000"),Calendar!$A:M,13,0),""),"")</f>
        <v/>
      </c>
      <c r="Q5" t="str">
        <f>IF(Calendar!N$1&lt;&gt;"",IF($D5&lt;&gt;"",VLOOKUP(TEXT($D5,"0000"),Calendar!$A:N,14,0),""),"")</f>
        <v/>
      </c>
      <c r="R5" s="3" t="str">
        <f>IF(Calendar!O$1&lt;&gt;"",IF($D5&lt;&gt;"",VLOOKUP(TEXT($D5,"0000"),Calendar!$A:O,15,0),""),"")</f>
        <v/>
      </c>
      <c r="S5" s="3" t="str">
        <f>IF(Calendar!P$1&lt;&gt;"",IF($D5&lt;&gt;"",VLOOKUP(TEXT($D5,"0000"),Calendar!$A:P,16,0),""),"")</f>
        <v/>
      </c>
      <c r="T5" s="3" t="str">
        <f>IF(Calendar!Q$1&lt;&gt;"",IF($D5&lt;&gt;"",VLOOKUP(TEXT($D5,"0000"),Calendar!$A:Q,17,0),""),"")</f>
        <v/>
      </c>
      <c r="U5" s="3" t="str">
        <f>IF(Calendar!R$1&lt;&gt;"",IF($D5&lt;&gt;"",VLOOKUP(TEXT($D5,"0000"),Calendar!$A:R,18,0),""),"")</f>
        <v/>
      </c>
      <c r="V5" s="3" t="str">
        <f>IF(Calendar!S$1&lt;&gt;"",IF($D5&lt;&gt;"",VLOOKUP(TEXT($D5,"0000"),Calendar!$A:S,19,0),""),"")</f>
        <v/>
      </c>
    </row>
    <row r="6" spans="1:22" ht="13.5" customHeight="1" x14ac:dyDescent="0.25">
      <c r="A6" s="4" t="s">
        <v>7</v>
      </c>
      <c r="B6" s="4" t="s">
        <v>8</v>
      </c>
      <c r="C6" s="4" t="s">
        <v>17</v>
      </c>
      <c r="D6" s="4">
        <v>2264</v>
      </c>
      <c r="E6" s="4" t="s">
        <v>18</v>
      </c>
      <c r="F6" t="str">
        <f>IF(Calendar!C$1&lt;&gt;"",IF($D6&lt;&gt;"",VLOOKUP(TEXT($D6,"0000"),Calendar!$A:C,3,0),""),"")</f>
        <v>CALCULATION</v>
      </c>
      <c r="G6" t="str">
        <f>IF(Calendar!D$1&lt;&gt;"",IF($D6&lt;&gt;"",VLOOKUP(TEXT($D6,"0000"),Calendar!$A:D,4,0),""),"")</f>
        <v>CALCULATION</v>
      </c>
      <c r="H6" t="str">
        <f>IF(Calendar!E$1&lt;&gt;"",IF($D6&lt;&gt;"",VLOOKUP(TEXT($D6,"0000"),Calendar!$A:E,5,0),""),"")</f>
        <v>CALCULATION</v>
      </c>
      <c r="I6" t="str">
        <f>IF(Calendar!F$1&lt;&gt;"",IF($D6&lt;&gt;"",VLOOKUP(TEXT($D6,"0000"),Calendar!$A:F,6,0),""),"")</f>
        <v>CALCULATION</v>
      </c>
      <c r="J6" t="str">
        <f>IF(Calendar!G$1&lt;&gt;"",IF($D6&lt;&gt;"",VLOOKUP(TEXT($D6,"0000"),Calendar!$A:G,7,0),""),"")</f>
        <v>HOLIDAY</v>
      </c>
      <c r="K6" t="str">
        <f>IF(Calendar!H$1&lt;&gt;"",IF($D6&lt;&gt;"",VLOOKUP(TEXT($D6,"0000"),Calendar!$A:H,8,0),""),"")</f>
        <v/>
      </c>
      <c r="L6" t="str">
        <f>IF(Calendar!I$1&lt;&gt;"",IF($D6&lt;&gt;"",VLOOKUP(TEXT($D6,"0000"),Calendar!$A:I,9,0),""),"")</f>
        <v/>
      </c>
      <c r="M6" t="str">
        <f>IF(Calendar!J$1&lt;&gt;"",IF($D6&lt;&gt;"",VLOOKUP(TEXT($D6,"0000"),Calendar!$A:J,10,0),""),"")</f>
        <v/>
      </c>
      <c r="N6" t="str">
        <f>IF(Calendar!K$1&lt;&gt;"",IF($D6&lt;&gt;"",VLOOKUP(TEXT($D6,"0000"),Calendar!$A:K,11,0),""),"")</f>
        <v/>
      </c>
      <c r="O6" t="str">
        <f>IF(Calendar!L$1&lt;&gt;"",IF($D6&lt;&gt;"",VLOOKUP(TEXT($D6,"0000"),Calendar!$A:L,12,0),""),"")</f>
        <v/>
      </c>
      <c r="P6" t="str">
        <f>IF(Calendar!M$1&lt;&gt;"",IF($D6&lt;&gt;"",VLOOKUP(TEXT($D6,"0000"),Calendar!$A:M,13,0),""),"")</f>
        <v/>
      </c>
      <c r="Q6" t="str">
        <f>IF(Calendar!N$1&lt;&gt;"",IF($D6&lt;&gt;"",VLOOKUP(TEXT($D6,"0000"),Calendar!$A:N,14,0),""),"")</f>
        <v/>
      </c>
      <c r="R6" s="3" t="str">
        <f>IF(Calendar!O$1&lt;&gt;"",IF($D6&lt;&gt;"",VLOOKUP(TEXT($D6,"0000"),Calendar!$A:O,15,0),""),"")</f>
        <v/>
      </c>
      <c r="S6" s="3" t="str">
        <f>IF(Calendar!P$1&lt;&gt;"",IF($D6&lt;&gt;"",VLOOKUP(TEXT($D6,"0000"),Calendar!$A:P,16,0),""),"")</f>
        <v/>
      </c>
      <c r="T6" s="3" t="str">
        <f>IF(Calendar!Q$1&lt;&gt;"",IF($D6&lt;&gt;"",VLOOKUP(TEXT($D6,"0000"),Calendar!$A:Q,17,0),""),"")</f>
        <v/>
      </c>
      <c r="U6" s="3" t="str">
        <f>IF(Calendar!R$1&lt;&gt;"",IF($D6&lt;&gt;"",VLOOKUP(TEXT($D6,"0000"),Calendar!$A:R,18,0),""),"")</f>
        <v/>
      </c>
      <c r="V6" s="3" t="str">
        <f>IF(Calendar!S$1&lt;&gt;"",IF($D6&lt;&gt;"",VLOOKUP(TEXT($D6,"0000"),Calendar!$A:S,19,0),""),"")</f>
        <v/>
      </c>
    </row>
    <row r="7" spans="1:22" ht="13.5" customHeight="1" x14ac:dyDescent="0.25">
      <c r="A7" s="4" t="s">
        <v>7</v>
      </c>
      <c r="B7" s="4" t="s">
        <v>26</v>
      </c>
      <c r="C7" s="4" t="s">
        <v>22</v>
      </c>
      <c r="D7" s="4">
        <v>2214</v>
      </c>
      <c r="E7" s="4" t="s">
        <v>27</v>
      </c>
      <c r="F7" t="str">
        <f>IF(Calendar!C$1&lt;&gt;"",IF($D7&lt;&gt;"",VLOOKUP(TEXT($D7,"0000"),Calendar!$A:C,3,0),""),"")</f>
        <v>CALCULATION</v>
      </c>
      <c r="G7" t="str">
        <f>IF(Calendar!D$1&lt;&gt;"",IF($D7&lt;&gt;"",VLOOKUP(TEXT($D7,"0000"),Calendar!$A:D,4,0),""),"")</f>
        <v>CALCULATION</v>
      </c>
      <c r="H7" t="str">
        <f>IF(Calendar!E$1&lt;&gt;"",IF($D7&lt;&gt;"",VLOOKUP(TEXT($D7,"0000"),Calendar!$A:E,5,0),""),"")</f>
        <v>CALCULATION</v>
      </c>
      <c r="I7" t="str">
        <f>IF(Calendar!F$1&lt;&gt;"",IF($D7&lt;&gt;"",VLOOKUP(TEXT($D7,"0000"),Calendar!$A:F,6,0),""),"")</f>
        <v>CALCULATION</v>
      </c>
      <c r="J7" t="str">
        <f>IF(Calendar!G$1&lt;&gt;"",IF($D7&lt;&gt;"",VLOOKUP(TEXT($D7,"0000"),Calendar!$A:G,7,0),""),"")</f>
        <v>HOLIDAY</v>
      </c>
      <c r="K7" t="str">
        <f>IF(Calendar!H$1&lt;&gt;"",IF($D7&lt;&gt;"",VLOOKUP(TEXT($D7,"0000"),Calendar!$A:H,8,0),""),"")</f>
        <v/>
      </c>
      <c r="L7" t="str">
        <f>IF(Calendar!I$1&lt;&gt;"",IF($D7&lt;&gt;"",VLOOKUP(TEXT($D7,"0000"),Calendar!$A:I,9,0),""),"")</f>
        <v/>
      </c>
      <c r="M7" t="str">
        <f>IF(Calendar!J$1&lt;&gt;"",IF($D7&lt;&gt;"",VLOOKUP(TEXT($D7,"0000"),Calendar!$A:J,10,0),""),"")</f>
        <v/>
      </c>
      <c r="N7" t="str">
        <f>IF(Calendar!K$1&lt;&gt;"",IF($D7&lt;&gt;"",VLOOKUP(TEXT($D7,"0000"),Calendar!$A:K,11,0),""),"")</f>
        <v/>
      </c>
      <c r="O7" t="str">
        <f>IF(Calendar!L$1&lt;&gt;"",IF($D7&lt;&gt;"",VLOOKUP(TEXT($D7,"0000"),Calendar!$A:L,12,0),""),"")</f>
        <v/>
      </c>
      <c r="P7" t="str">
        <f>IF(Calendar!M$1&lt;&gt;"",IF($D7&lt;&gt;"",VLOOKUP(TEXT($D7,"0000"),Calendar!$A:M,13,0),""),"")</f>
        <v/>
      </c>
      <c r="Q7" t="str">
        <f>IF(Calendar!N$1&lt;&gt;"",IF($D7&lt;&gt;"",VLOOKUP(TEXT($D7,"0000"),Calendar!$A:N,14,0),""),"")</f>
        <v/>
      </c>
      <c r="R7" s="3" t="str">
        <f>IF(Calendar!O$1&lt;&gt;"",IF($D7&lt;&gt;"",VLOOKUP(TEXT($D7,"0000"),Calendar!$A:O,15,0),""),"")</f>
        <v/>
      </c>
      <c r="S7" s="3" t="str">
        <f>IF(Calendar!P$1&lt;&gt;"",IF($D7&lt;&gt;"",VLOOKUP(TEXT($D7,"0000"),Calendar!$A:P,16,0),""),"")</f>
        <v/>
      </c>
      <c r="T7" s="3" t="str">
        <f>IF(Calendar!Q$1&lt;&gt;"",IF($D7&lt;&gt;"",VLOOKUP(TEXT($D7,"0000"),Calendar!$A:Q,17,0),""),"")</f>
        <v/>
      </c>
      <c r="U7" s="3" t="str">
        <f>IF(Calendar!R$1&lt;&gt;"",IF($D7&lt;&gt;"",VLOOKUP(TEXT($D7,"0000"),Calendar!$A:R,18,0),""),"")</f>
        <v/>
      </c>
      <c r="V7" s="3" t="str">
        <f>IF(Calendar!S$1&lt;&gt;"",IF($D7&lt;&gt;"",VLOOKUP(TEXT($D7,"0000"),Calendar!$A:S,19,0),""),"")</f>
        <v/>
      </c>
    </row>
    <row r="8" spans="1:22" ht="13.5" customHeight="1" x14ac:dyDescent="0.25">
      <c r="A8" s="4" t="s">
        <v>7</v>
      </c>
      <c r="B8" s="4" t="s">
        <v>26</v>
      </c>
      <c r="C8" s="4" t="s">
        <v>28</v>
      </c>
      <c r="D8" s="4">
        <v>2214</v>
      </c>
      <c r="E8" s="4" t="s">
        <v>29</v>
      </c>
      <c r="F8" t="str">
        <f>IF(Calendar!C$1&lt;&gt;"",IF($D8&lt;&gt;"",VLOOKUP(TEXT($D8,"0000"),Calendar!$A:C,3,0),""),"")</f>
        <v>CALCULATION</v>
      </c>
      <c r="G8" t="str">
        <f>IF(Calendar!D$1&lt;&gt;"",IF($D8&lt;&gt;"",VLOOKUP(TEXT($D8,"0000"),Calendar!$A:D,4,0),""),"")</f>
        <v>CALCULATION</v>
      </c>
      <c r="H8" t="str">
        <f>IF(Calendar!E$1&lt;&gt;"",IF($D8&lt;&gt;"",VLOOKUP(TEXT($D8,"0000"),Calendar!$A:E,5,0),""),"")</f>
        <v>CALCULATION</v>
      </c>
      <c r="I8" t="str">
        <f>IF(Calendar!F$1&lt;&gt;"",IF($D8&lt;&gt;"",VLOOKUP(TEXT($D8,"0000"),Calendar!$A:F,6,0),""),"")</f>
        <v>CALCULATION</v>
      </c>
      <c r="J8" t="str">
        <f>IF(Calendar!G$1&lt;&gt;"",IF($D8&lt;&gt;"",VLOOKUP(TEXT($D8,"0000"),Calendar!$A:G,7,0),""),"")</f>
        <v>HOLIDAY</v>
      </c>
      <c r="K8" t="str">
        <f>IF(Calendar!H$1&lt;&gt;"",IF($D8&lt;&gt;"",VLOOKUP(TEXT($D8,"0000"),Calendar!$A:H,8,0),""),"")</f>
        <v/>
      </c>
      <c r="L8" t="str">
        <f>IF(Calendar!I$1&lt;&gt;"",IF($D8&lt;&gt;"",VLOOKUP(TEXT($D8,"0000"),Calendar!$A:I,9,0),""),"")</f>
        <v/>
      </c>
      <c r="M8" t="str">
        <f>IF(Calendar!J$1&lt;&gt;"",IF($D8&lt;&gt;"",VLOOKUP(TEXT($D8,"0000"),Calendar!$A:J,10,0),""),"")</f>
        <v/>
      </c>
      <c r="N8" t="str">
        <f>IF(Calendar!K$1&lt;&gt;"",IF($D8&lt;&gt;"",VLOOKUP(TEXT($D8,"0000"),Calendar!$A:K,11,0),""),"")</f>
        <v/>
      </c>
      <c r="O8" t="str">
        <f>IF(Calendar!L$1&lt;&gt;"",IF($D8&lt;&gt;"",VLOOKUP(TEXT($D8,"0000"),Calendar!$A:L,12,0),""),"")</f>
        <v/>
      </c>
      <c r="P8" t="str">
        <f>IF(Calendar!M$1&lt;&gt;"",IF($D8&lt;&gt;"",VLOOKUP(TEXT($D8,"0000"),Calendar!$A:M,13,0),""),"")</f>
        <v/>
      </c>
      <c r="Q8" t="str">
        <f>IF(Calendar!N$1&lt;&gt;"",IF($D8&lt;&gt;"",VLOOKUP(TEXT($D8,"0000"),Calendar!$A:N,14,0),""),"")</f>
        <v/>
      </c>
      <c r="R8" s="3" t="str">
        <f>IF(Calendar!O$1&lt;&gt;"",IF($D8&lt;&gt;"",VLOOKUP(TEXT($D8,"0000"),Calendar!$A:O,15,0),""),"")</f>
        <v/>
      </c>
      <c r="S8" s="3" t="str">
        <f>IF(Calendar!P$1&lt;&gt;"",IF($D8&lt;&gt;"",VLOOKUP(TEXT($D8,"0000"),Calendar!$A:P,16,0),""),"")</f>
        <v/>
      </c>
      <c r="T8" s="3" t="str">
        <f>IF(Calendar!Q$1&lt;&gt;"",IF($D8&lt;&gt;"",VLOOKUP(TEXT($D8,"0000"),Calendar!$A:Q,17,0),""),"")</f>
        <v/>
      </c>
      <c r="U8" s="3" t="str">
        <f>IF(Calendar!R$1&lt;&gt;"",IF($D8&lt;&gt;"",VLOOKUP(TEXT($D8,"0000"),Calendar!$A:R,18,0),""),"")</f>
        <v/>
      </c>
      <c r="V8" s="3" t="str">
        <f>IF(Calendar!S$1&lt;&gt;"",IF($D8&lt;&gt;"",VLOOKUP(TEXT($D8,"0000"),Calendar!$A:S,19,0),""),"")</f>
        <v/>
      </c>
    </row>
    <row r="9" spans="1:22" ht="13.5" customHeight="1" x14ac:dyDescent="0.25">
      <c r="A9" s="4" t="s">
        <v>7</v>
      </c>
      <c r="B9" s="4" t="s">
        <v>26</v>
      </c>
      <c r="C9" s="4" t="s">
        <v>19</v>
      </c>
      <c r="D9" s="4">
        <v>2214</v>
      </c>
      <c r="E9" s="4" t="s">
        <v>30</v>
      </c>
      <c r="F9" t="str">
        <f>IF(Calendar!C$1&lt;&gt;"",IF($D9&lt;&gt;"",VLOOKUP(TEXT($D9,"0000"),Calendar!$A:C,3,0),""),"")</f>
        <v>CALCULATION</v>
      </c>
      <c r="G9" t="str">
        <f>IF(Calendar!D$1&lt;&gt;"",IF($D9&lt;&gt;"",VLOOKUP(TEXT($D9,"0000"),Calendar!$A:D,4,0),""),"")</f>
        <v>CALCULATION</v>
      </c>
      <c r="H9" t="str">
        <f>IF(Calendar!E$1&lt;&gt;"",IF($D9&lt;&gt;"",VLOOKUP(TEXT($D9,"0000"),Calendar!$A:E,5,0),""),"")</f>
        <v>CALCULATION</v>
      </c>
      <c r="I9" t="str">
        <f>IF(Calendar!F$1&lt;&gt;"",IF($D9&lt;&gt;"",VLOOKUP(TEXT($D9,"0000"),Calendar!$A:F,6,0),""),"")</f>
        <v>CALCULATION</v>
      </c>
      <c r="J9" t="str">
        <f>IF(Calendar!G$1&lt;&gt;"",IF($D9&lt;&gt;"",VLOOKUP(TEXT($D9,"0000"),Calendar!$A:G,7,0),""),"")</f>
        <v>HOLIDAY</v>
      </c>
      <c r="K9" t="str">
        <f>IF(Calendar!H$1&lt;&gt;"",IF($D9&lt;&gt;"",VLOOKUP(TEXT($D9,"0000"),Calendar!$A:H,8,0),""),"")</f>
        <v/>
      </c>
      <c r="L9" t="str">
        <f>IF(Calendar!I$1&lt;&gt;"",IF($D9&lt;&gt;"",VLOOKUP(TEXT($D9,"0000"),Calendar!$A:I,9,0),""),"")</f>
        <v/>
      </c>
      <c r="M9" t="str">
        <f>IF(Calendar!J$1&lt;&gt;"",IF($D9&lt;&gt;"",VLOOKUP(TEXT($D9,"0000"),Calendar!$A:J,10,0),""),"")</f>
        <v/>
      </c>
      <c r="N9" t="str">
        <f>IF(Calendar!K$1&lt;&gt;"",IF($D9&lt;&gt;"",VLOOKUP(TEXT($D9,"0000"),Calendar!$A:K,11,0),""),"")</f>
        <v/>
      </c>
      <c r="O9" t="str">
        <f>IF(Calendar!L$1&lt;&gt;"",IF($D9&lt;&gt;"",VLOOKUP(TEXT($D9,"0000"),Calendar!$A:L,12,0),""),"")</f>
        <v/>
      </c>
      <c r="P9" t="str">
        <f>IF(Calendar!M$1&lt;&gt;"",IF($D9&lt;&gt;"",VLOOKUP(TEXT($D9,"0000"),Calendar!$A:M,13,0),""),"")</f>
        <v/>
      </c>
      <c r="Q9" t="str">
        <f>IF(Calendar!N$1&lt;&gt;"",IF($D9&lt;&gt;"",VLOOKUP(TEXT($D9,"0000"),Calendar!$A:N,14,0),""),"")</f>
        <v/>
      </c>
      <c r="R9" s="3" t="str">
        <f>IF(Calendar!O$1&lt;&gt;"",IF($D9&lt;&gt;"",VLOOKUP(TEXT($D9,"0000"),Calendar!$A:O,15,0),""),"")</f>
        <v/>
      </c>
      <c r="S9" s="3" t="str">
        <f>IF(Calendar!P$1&lt;&gt;"",IF($D9&lt;&gt;"",VLOOKUP(TEXT($D9,"0000"),Calendar!$A:P,16,0),""),"")</f>
        <v/>
      </c>
      <c r="T9" s="3" t="str">
        <f>IF(Calendar!Q$1&lt;&gt;"",IF($D9&lt;&gt;"",VLOOKUP(TEXT($D9,"0000"),Calendar!$A:Q,17,0),""),"")</f>
        <v/>
      </c>
      <c r="U9" s="3" t="str">
        <f>IF(Calendar!R$1&lt;&gt;"",IF($D9&lt;&gt;"",VLOOKUP(TEXT($D9,"0000"),Calendar!$A:R,18,0),""),"")</f>
        <v/>
      </c>
      <c r="V9" s="3" t="str">
        <f>IF(Calendar!S$1&lt;&gt;"",IF($D9&lt;&gt;"",VLOOKUP(TEXT($D9,"0000"),Calendar!$A:S,19,0),""),"")</f>
        <v/>
      </c>
    </row>
    <row r="10" spans="1:22" ht="13.5" customHeight="1" x14ac:dyDescent="0.25">
      <c r="A10" s="4" t="s">
        <v>7</v>
      </c>
      <c r="B10" s="4" t="s">
        <v>26</v>
      </c>
      <c r="C10" s="4" t="s">
        <v>31</v>
      </c>
      <c r="D10" s="4">
        <v>2214</v>
      </c>
      <c r="E10" s="4" t="s">
        <v>32</v>
      </c>
      <c r="F10" t="str">
        <f>IF(Calendar!C$1&lt;&gt;"",IF($D10&lt;&gt;"",VLOOKUP(TEXT($D10,"0000"),Calendar!$A:C,3,0),""),"")</f>
        <v>CALCULATION</v>
      </c>
      <c r="G10" t="str">
        <f>IF(Calendar!D$1&lt;&gt;"",IF($D10&lt;&gt;"",VLOOKUP(TEXT($D10,"0000"),Calendar!$A:D,4,0),""),"")</f>
        <v>CALCULATION</v>
      </c>
      <c r="H10" t="str">
        <f>IF(Calendar!E$1&lt;&gt;"",IF($D10&lt;&gt;"",VLOOKUP(TEXT($D10,"0000"),Calendar!$A:E,5,0),""),"")</f>
        <v>CALCULATION</v>
      </c>
      <c r="I10" t="str">
        <f>IF(Calendar!F$1&lt;&gt;"",IF($D10&lt;&gt;"",VLOOKUP(TEXT($D10,"0000"),Calendar!$A:F,6,0),""),"")</f>
        <v>CALCULATION</v>
      </c>
      <c r="J10" t="str">
        <f>IF(Calendar!G$1&lt;&gt;"",IF($D10&lt;&gt;"",VLOOKUP(TEXT($D10,"0000"),Calendar!$A:G,7,0),""),"")</f>
        <v>HOLIDAY</v>
      </c>
      <c r="K10" t="str">
        <f>IF(Calendar!H$1&lt;&gt;"",IF($D10&lt;&gt;"",VLOOKUP(TEXT($D10,"0000"),Calendar!$A:H,8,0),""),"")</f>
        <v/>
      </c>
      <c r="L10" t="str">
        <f>IF(Calendar!I$1&lt;&gt;"",IF($D10&lt;&gt;"",VLOOKUP(TEXT($D10,"0000"),Calendar!$A:I,9,0),""),"")</f>
        <v/>
      </c>
      <c r="M10" t="str">
        <f>IF(Calendar!J$1&lt;&gt;"",IF($D10&lt;&gt;"",VLOOKUP(TEXT($D10,"0000"),Calendar!$A:J,10,0),""),"")</f>
        <v/>
      </c>
      <c r="N10" t="str">
        <f>IF(Calendar!K$1&lt;&gt;"",IF($D10&lt;&gt;"",VLOOKUP(TEXT($D10,"0000"),Calendar!$A:K,11,0),""),"")</f>
        <v/>
      </c>
      <c r="O10" t="str">
        <f>IF(Calendar!L$1&lt;&gt;"",IF($D10&lt;&gt;"",VLOOKUP(TEXT($D10,"0000"),Calendar!$A:L,12,0),""),"")</f>
        <v/>
      </c>
      <c r="P10" t="str">
        <f>IF(Calendar!M$1&lt;&gt;"",IF($D10&lt;&gt;"",VLOOKUP(TEXT($D10,"0000"),Calendar!$A:M,13,0),""),"")</f>
        <v/>
      </c>
      <c r="Q10" t="str">
        <f>IF(Calendar!N$1&lt;&gt;"",IF($D10&lt;&gt;"",VLOOKUP(TEXT($D10,"0000"),Calendar!$A:N,14,0),""),"")</f>
        <v/>
      </c>
      <c r="R10" s="3" t="str">
        <f>IF(Calendar!O$1&lt;&gt;"",IF($D10&lt;&gt;"",VLOOKUP(TEXT($D10,"0000"),Calendar!$A:O,15,0),""),"")</f>
        <v/>
      </c>
      <c r="S10" s="3" t="str">
        <f>IF(Calendar!P$1&lt;&gt;"",IF($D10&lt;&gt;"",VLOOKUP(TEXT($D10,"0000"),Calendar!$A:P,16,0),""),"")</f>
        <v/>
      </c>
      <c r="T10" s="3" t="str">
        <f>IF(Calendar!Q$1&lt;&gt;"",IF($D10&lt;&gt;"",VLOOKUP(TEXT($D10,"0000"),Calendar!$A:Q,17,0),""),"")</f>
        <v/>
      </c>
      <c r="U10" s="3" t="str">
        <f>IF(Calendar!R$1&lt;&gt;"",IF($D10&lt;&gt;"",VLOOKUP(TEXT($D10,"0000"),Calendar!$A:R,18,0),""),"")</f>
        <v/>
      </c>
      <c r="V10" s="3" t="str">
        <f>IF(Calendar!S$1&lt;&gt;"",IF($D10&lt;&gt;"",VLOOKUP(TEXT($D10,"0000"),Calendar!$A:S,19,0),""),"")</f>
        <v/>
      </c>
    </row>
    <row r="11" spans="1:22" ht="13.5" customHeight="1" x14ac:dyDescent="0.25">
      <c r="A11" s="4" t="s">
        <v>7</v>
      </c>
      <c r="B11" s="4" t="s">
        <v>26</v>
      </c>
      <c r="C11" s="4" t="s">
        <v>33</v>
      </c>
      <c r="D11" s="4">
        <v>2214</v>
      </c>
      <c r="E11" s="4" t="s">
        <v>34</v>
      </c>
      <c r="F11" t="str">
        <f>IF(Calendar!C$1&lt;&gt;"",IF($D11&lt;&gt;"",VLOOKUP(TEXT($D11,"0000"),Calendar!$A:C,3,0),""),"")</f>
        <v>CALCULATION</v>
      </c>
      <c r="G11" t="str">
        <f>IF(Calendar!D$1&lt;&gt;"",IF($D11&lt;&gt;"",VLOOKUP(TEXT($D11,"0000"),Calendar!$A:D,4,0),""),"")</f>
        <v>CALCULATION</v>
      </c>
      <c r="H11" t="str">
        <f>IF(Calendar!E$1&lt;&gt;"",IF($D11&lt;&gt;"",VLOOKUP(TEXT($D11,"0000"),Calendar!$A:E,5,0),""),"")</f>
        <v>CALCULATION</v>
      </c>
      <c r="I11" t="str">
        <f>IF(Calendar!F$1&lt;&gt;"",IF($D11&lt;&gt;"",VLOOKUP(TEXT($D11,"0000"),Calendar!$A:F,6,0),""),"")</f>
        <v>CALCULATION</v>
      </c>
      <c r="J11" t="str">
        <f>IF(Calendar!G$1&lt;&gt;"",IF($D11&lt;&gt;"",VLOOKUP(TEXT($D11,"0000"),Calendar!$A:G,7,0),""),"")</f>
        <v>HOLIDAY</v>
      </c>
      <c r="K11" t="str">
        <f>IF(Calendar!H$1&lt;&gt;"",IF($D11&lt;&gt;"",VLOOKUP(TEXT($D11,"0000"),Calendar!$A:H,8,0),""),"")</f>
        <v/>
      </c>
      <c r="L11" t="str">
        <f>IF(Calendar!I$1&lt;&gt;"",IF($D11&lt;&gt;"",VLOOKUP(TEXT($D11,"0000"),Calendar!$A:I,9,0),""),"")</f>
        <v/>
      </c>
      <c r="M11" t="str">
        <f>IF(Calendar!J$1&lt;&gt;"",IF($D11&lt;&gt;"",VLOOKUP(TEXT($D11,"0000"),Calendar!$A:J,10,0),""),"")</f>
        <v/>
      </c>
      <c r="N11" t="str">
        <f>IF(Calendar!K$1&lt;&gt;"",IF($D11&lt;&gt;"",VLOOKUP(TEXT($D11,"0000"),Calendar!$A:K,11,0),""),"")</f>
        <v/>
      </c>
      <c r="O11" t="str">
        <f>IF(Calendar!L$1&lt;&gt;"",IF($D11&lt;&gt;"",VLOOKUP(TEXT($D11,"0000"),Calendar!$A:L,12,0),""),"")</f>
        <v/>
      </c>
      <c r="P11" t="str">
        <f>IF(Calendar!M$1&lt;&gt;"",IF($D11&lt;&gt;"",VLOOKUP(TEXT($D11,"0000"),Calendar!$A:M,13,0),""),"")</f>
        <v/>
      </c>
      <c r="Q11" t="str">
        <f>IF(Calendar!N$1&lt;&gt;"",IF($D11&lt;&gt;"",VLOOKUP(TEXT($D11,"0000"),Calendar!$A:N,14,0),""),"")</f>
        <v/>
      </c>
      <c r="R11" s="3" t="str">
        <f>IF(Calendar!O$1&lt;&gt;"",IF($D11&lt;&gt;"",VLOOKUP(TEXT($D11,"0000"),Calendar!$A:O,15,0),""),"")</f>
        <v/>
      </c>
      <c r="S11" s="3" t="str">
        <f>IF(Calendar!P$1&lt;&gt;"",IF($D11&lt;&gt;"",VLOOKUP(TEXT($D11,"0000"),Calendar!$A:P,16,0),""),"")</f>
        <v/>
      </c>
      <c r="T11" s="3" t="str">
        <f>IF(Calendar!Q$1&lt;&gt;"",IF($D11&lt;&gt;"",VLOOKUP(TEXT($D11,"0000"),Calendar!$A:Q,17,0),""),"")</f>
        <v/>
      </c>
      <c r="U11" s="3" t="str">
        <f>IF(Calendar!R$1&lt;&gt;"",IF($D11&lt;&gt;"",VLOOKUP(TEXT($D11,"0000"),Calendar!$A:R,18,0),""),"")</f>
        <v/>
      </c>
      <c r="V11" s="3" t="str">
        <f>IF(Calendar!S$1&lt;&gt;"",IF($D11&lt;&gt;"",VLOOKUP(TEXT($D11,"0000"),Calendar!$A:S,19,0),""),"")</f>
        <v/>
      </c>
    </row>
    <row r="12" spans="1:22" ht="13.5" customHeight="1" x14ac:dyDescent="0.25">
      <c r="A12" s="4" t="s">
        <v>7</v>
      </c>
      <c r="B12" s="4" t="s">
        <v>26</v>
      </c>
      <c r="C12" s="4" t="s">
        <v>35</v>
      </c>
      <c r="D12" s="4">
        <v>2214</v>
      </c>
      <c r="E12" s="4" t="s">
        <v>36</v>
      </c>
      <c r="F12" t="str">
        <f>IF(Calendar!C$1&lt;&gt;"",IF($D12&lt;&gt;"",VLOOKUP(TEXT($D12,"0000"),Calendar!$A:C,3,0),""),"")</f>
        <v>CALCULATION</v>
      </c>
      <c r="G12" t="str">
        <f>IF(Calendar!D$1&lt;&gt;"",IF($D12&lt;&gt;"",VLOOKUP(TEXT($D12,"0000"),Calendar!$A:D,4,0),""),"")</f>
        <v>CALCULATION</v>
      </c>
      <c r="H12" t="str">
        <f>IF(Calendar!E$1&lt;&gt;"",IF($D12&lt;&gt;"",VLOOKUP(TEXT($D12,"0000"),Calendar!$A:E,5,0),""),"")</f>
        <v>CALCULATION</v>
      </c>
      <c r="I12" t="str">
        <f>IF(Calendar!F$1&lt;&gt;"",IF($D12&lt;&gt;"",VLOOKUP(TEXT($D12,"0000"),Calendar!$A:F,6,0),""),"")</f>
        <v>CALCULATION</v>
      </c>
      <c r="J12" t="str">
        <f>IF(Calendar!G$1&lt;&gt;"",IF($D12&lt;&gt;"",VLOOKUP(TEXT($D12,"0000"),Calendar!$A:G,7,0),""),"")</f>
        <v>HOLIDAY</v>
      </c>
      <c r="K12" t="str">
        <f>IF(Calendar!H$1&lt;&gt;"",IF($D12&lt;&gt;"",VLOOKUP(TEXT($D12,"0000"),Calendar!$A:H,8,0),""),"")</f>
        <v/>
      </c>
      <c r="L12" t="str">
        <f>IF(Calendar!I$1&lt;&gt;"",IF($D12&lt;&gt;"",VLOOKUP(TEXT($D12,"0000"),Calendar!$A:I,9,0),""),"")</f>
        <v/>
      </c>
      <c r="M12" t="str">
        <f>IF(Calendar!J$1&lt;&gt;"",IF($D12&lt;&gt;"",VLOOKUP(TEXT($D12,"0000"),Calendar!$A:J,10,0),""),"")</f>
        <v/>
      </c>
      <c r="N12" t="str">
        <f>IF(Calendar!K$1&lt;&gt;"",IF($D12&lt;&gt;"",VLOOKUP(TEXT($D12,"0000"),Calendar!$A:K,11,0),""),"")</f>
        <v/>
      </c>
      <c r="O12" t="str">
        <f>IF(Calendar!L$1&lt;&gt;"",IF($D12&lt;&gt;"",VLOOKUP(TEXT($D12,"0000"),Calendar!$A:L,12,0),""),"")</f>
        <v/>
      </c>
      <c r="P12" t="str">
        <f>IF(Calendar!M$1&lt;&gt;"",IF($D12&lt;&gt;"",VLOOKUP(TEXT($D12,"0000"),Calendar!$A:M,13,0),""),"")</f>
        <v/>
      </c>
      <c r="Q12" t="str">
        <f>IF(Calendar!N$1&lt;&gt;"",IF($D12&lt;&gt;"",VLOOKUP(TEXT($D12,"0000"),Calendar!$A:N,14,0),""),"")</f>
        <v/>
      </c>
      <c r="R12" s="3" t="str">
        <f>IF(Calendar!O$1&lt;&gt;"",IF($D12&lt;&gt;"",VLOOKUP(TEXT($D12,"0000"),Calendar!$A:O,15,0),""),"")</f>
        <v/>
      </c>
      <c r="S12" s="3" t="str">
        <f>IF(Calendar!P$1&lt;&gt;"",IF($D12&lt;&gt;"",VLOOKUP(TEXT($D12,"0000"),Calendar!$A:P,16,0),""),"")</f>
        <v/>
      </c>
      <c r="T12" s="3" t="str">
        <f>IF(Calendar!Q$1&lt;&gt;"",IF($D12&lt;&gt;"",VLOOKUP(TEXT($D12,"0000"),Calendar!$A:Q,17,0),""),"")</f>
        <v/>
      </c>
      <c r="U12" s="3" t="str">
        <f>IF(Calendar!R$1&lt;&gt;"",IF($D12&lt;&gt;"",VLOOKUP(TEXT($D12,"0000"),Calendar!$A:R,18,0),""),"")</f>
        <v/>
      </c>
      <c r="V12" s="3" t="str">
        <f>IF(Calendar!S$1&lt;&gt;"",IF($D12&lt;&gt;"",VLOOKUP(TEXT($D12,"0000"),Calendar!$A:S,19,0),""),"")</f>
        <v/>
      </c>
    </row>
    <row r="13" spans="1:22" ht="13.5" customHeight="1" x14ac:dyDescent="0.25">
      <c r="A13" s="4" t="s">
        <v>7</v>
      </c>
      <c r="B13" s="4" t="s">
        <v>26</v>
      </c>
      <c r="C13" s="4" t="s">
        <v>37</v>
      </c>
      <c r="D13" s="4">
        <v>2214</v>
      </c>
      <c r="E13" s="4" t="s">
        <v>38</v>
      </c>
      <c r="F13" t="str">
        <f>IF(Calendar!C$1&lt;&gt;"",IF($D13&lt;&gt;"",VLOOKUP(TEXT($D13,"0000"),Calendar!$A:C,3,0),""),"")</f>
        <v>CALCULATION</v>
      </c>
      <c r="G13" t="str">
        <f>IF(Calendar!D$1&lt;&gt;"",IF($D13&lt;&gt;"",VLOOKUP(TEXT($D13,"0000"),Calendar!$A:D,4,0),""),"")</f>
        <v>CALCULATION</v>
      </c>
      <c r="H13" t="str">
        <f>IF(Calendar!E$1&lt;&gt;"",IF($D13&lt;&gt;"",VLOOKUP(TEXT($D13,"0000"),Calendar!$A:E,5,0),""),"")</f>
        <v>CALCULATION</v>
      </c>
      <c r="I13" t="str">
        <f>IF(Calendar!F$1&lt;&gt;"",IF($D13&lt;&gt;"",VLOOKUP(TEXT($D13,"0000"),Calendar!$A:F,6,0),""),"")</f>
        <v>CALCULATION</v>
      </c>
      <c r="J13" t="str">
        <f>IF(Calendar!G$1&lt;&gt;"",IF($D13&lt;&gt;"",VLOOKUP(TEXT($D13,"0000"),Calendar!$A:G,7,0),""),"")</f>
        <v>HOLIDAY</v>
      </c>
      <c r="K13" t="str">
        <f>IF(Calendar!H$1&lt;&gt;"",IF($D13&lt;&gt;"",VLOOKUP(TEXT($D13,"0000"),Calendar!$A:H,8,0),""),"")</f>
        <v/>
      </c>
      <c r="L13" t="str">
        <f>IF(Calendar!I$1&lt;&gt;"",IF($D13&lt;&gt;"",VLOOKUP(TEXT($D13,"0000"),Calendar!$A:I,9,0),""),"")</f>
        <v/>
      </c>
      <c r="M13" t="str">
        <f>IF(Calendar!J$1&lt;&gt;"",IF($D13&lt;&gt;"",VLOOKUP(TEXT($D13,"0000"),Calendar!$A:J,10,0),""),"")</f>
        <v/>
      </c>
      <c r="N13" t="str">
        <f>IF(Calendar!K$1&lt;&gt;"",IF($D13&lt;&gt;"",VLOOKUP(TEXT($D13,"0000"),Calendar!$A:K,11,0),""),"")</f>
        <v/>
      </c>
      <c r="O13" t="str">
        <f>IF(Calendar!L$1&lt;&gt;"",IF($D13&lt;&gt;"",VLOOKUP(TEXT($D13,"0000"),Calendar!$A:L,12,0),""),"")</f>
        <v/>
      </c>
      <c r="P13" t="str">
        <f>IF(Calendar!M$1&lt;&gt;"",IF($D13&lt;&gt;"",VLOOKUP(TEXT($D13,"0000"),Calendar!$A:M,13,0),""),"")</f>
        <v/>
      </c>
      <c r="Q13" t="str">
        <f>IF(Calendar!N$1&lt;&gt;"",IF($D13&lt;&gt;"",VLOOKUP(TEXT($D13,"0000"),Calendar!$A:N,14,0),""),"")</f>
        <v/>
      </c>
      <c r="R13" s="3" t="str">
        <f>IF(Calendar!O$1&lt;&gt;"",IF($D13&lt;&gt;"",VLOOKUP(TEXT($D13,"0000"),Calendar!$A:O,15,0),""),"")</f>
        <v/>
      </c>
      <c r="S13" s="3" t="str">
        <f>IF(Calendar!P$1&lt;&gt;"",IF($D13&lt;&gt;"",VLOOKUP(TEXT($D13,"0000"),Calendar!$A:P,16,0),""),"")</f>
        <v/>
      </c>
      <c r="T13" s="3" t="str">
        <f>IF(Calendar!Q$1&lt;&gt;"",IF($D13&lt;&gt;"",VLOOKUP(TEXT($D13,"0000"),Calendar!$A:Q,17,0),""),"")</f>
        <v/>
      </c>
      <c r="U13" s="3" t="str">
        <f>IF(Calendar!R$1&lt;&gt;"",IF($D13&lt;&gt;"",VLOOKUP(TEXT($D13,"0000"),Calendar!$A:R,18,0),""),"")</f>
        <v/>
      </c>
      <c r="V13" s="3" t="str">
        <f>IF(Calendar!S$1&lt;&gt;"",IF($D13&lt;&gt;"",VLOOKUP(TEXT($D13,"0000"),Calendar!$A:S,19,0),""),"")</f>
        <v/>
      </c>
    </row>
    <row r="14" spans="1:22" ht="13.5" customHeight="1" x14ac:dyDescent="0.25">
      <c r="A14" s="4" t="s">
        <v>7</v>
      </c>
      <c r="B14" s="4" t="s">
        <v>26</v>
      </c>
      <c r="C14" s="4" t="s">
        <v>39</v>
      </c>
      <c r="D14" s="4">
        <v>2214</v>
      </c>
      <c r="E14" s="4" t="s">
        <v>40</v>
      </c>
      <c r="F14" t="str">
        <f>IF(Calendar!C$1&lt;&gt;"",IF($D14&lt;&gt;"",VLOOKUP(TEXT($D14,"0000"),Calendar!$A:C,3,0),""),"")</f>
        <v>CALCULATION</v>
      </c>
      <c r="G14" t="str">
        <f>IF(Calendar!D$1&lt;&gt;"",IF($D14&lt;&gt;"",VLOOKUP(TEXT($D14,"0000"),Calendar!$A:D,4,0),""),"")</f>
        <v>CALCULATION</v>
      </c>
      <c r="H14" t="str">
        <f>IF(Calendar!E$1&lt;&gt;"",IF($D14&lt;&gt;"",VLOOKUP(TEXT($D14,"0000"),Calendar!$A:E,5,0),""),"")</f>
        <v>CALCULATION</v>
      </c>
      <c r="I14" t="str">
        <f>IF(Calendar!F$1&lt;&gt;"",IF($D14&lt;&gt;"",VLOOKUP(TEXT($D14,"0000"),Calendar!$A:F,6,0),""),"")</f>
        <v>CALCULATION</v>
      </c>
      <c r="J14" t="str">
        <f>IF(Calendar!G$1&lt;&gt;"",IF($D14&lt;&gt;"",VLOOKUP(TEXT($D14,"0000"),Calendar!$A:G,7,0),""),"")</f>
        <v>HOLIDAY</v>
      </c>
      <c r="K14" t="str">
        <f>IF(Calendar!H$1&lt;&gt;"",IF($D14&lt;&gt;"",VLOOKUP(TEXT($D14,"0000"),Calendar!$A:H,8,0),""),"")</f>
        <v/>
      </c>
      <c r="L14" t="str">
        <f>IF(Calendar!I$1&lt;&gt;"",IF($D14&lt;&gt;"",VLOOKUP(TEXT($D14,"0000"),Calendar!$A:I,9,0),""),"")</f>
        <v/>
      </c>
      <c r="M14" t="str">
        <f>IF(Calendar!J$1&lt;&gt;"",IF($D14&lt;&gt;"",VLOOKUP(TEXT($D14,"0000"),Calendar!$A:J,10,0),""),"")</f>
        <v/>
      </c>
      <c r="N14" t="str">
        <f>IF(Calendar!K$1&lt;&gt;"",IF($D14&lt;&gt;"",VLOOKUP(TEXT($D14,"0000"),Calendar!$A:K,11,0),""),"")</f>
        <v/>
      </c>
      <c r="O14" t="str">
        <f>IF(Calendar!L$1&lt;&gt;"",IF($D14&lt;&gt;"",VLOOKUP(TEXT($D14,"0000"),Calendar!$A:L,12,0),""),"")</f>
        <v/>
      </c>
      <c r="P14" t="str">
        <f>IF(Calendar!M$1&lt;&gt;"",IF($D14&lt;&gt;"",VLOOKUP(TEXT($D14,"0000"),Calendar!$A:M,13,0),""),"")</f>
        <v/>
      </c>
      <c r="Q14" t="str">
        <f>IF(Calendar!N$1&lt;&gt;"",IF($D14&lt;&gt;"",VLOOKUP(TEXT($D14,"0000"),Calendar!$A:N,14,0),""),"")</f>
        <v/>
      </c>
      <c r="R14" s="3" t="str">
        <f>IF(Calendar!O$1&lt;&gt;"",IF($D14&lt;&gt;"",VLOOKUP(TEXT($D14,"0000"),Calendar!$A:O,15,0),""),"")</f>
        <v/>
      </c>
      <c r="S14" s="3" t="str">
        <f>IF(Calendar!P$1&lt;&gt;"",IF($D14&lt;&gt;"",VLOOKUP(TEXT($D14,"0000"),Calendar!$A:P,16,0),""),"")</f>
        <v/>
      </c>
      <c r="T14" s="3" t="str">
        <f>IF(Calendar!Q$1&lt;&gt;"",IF($D14&lt;&gt;"",VLOOKUP(TEXT($D14,"0000"),Calendar!$A:Q,17,0),""),"")</f>
        <v/>
      </c>
      <c r="U14" s="3" t="str">
        <f>IF(Calendar!R$1&lt;&gt;"",IF($D14&lt;&gt;"",VLOOKUP(TEXT($D14,"0000"),Calendar!$A:R,18,0),""),"")</f>
        <v/>
      </c>
      <c r="V14" s="3" t="str">
        <f>IF(Calendar!S$1&lt;&gt;"",IF($D14&lt;&gt;"",VLOOKUP(TEXT($D14,"0000"),Calendar!$A:S,19,0),""),"")</f>
        <v/>
      </c>
    </row>
    <row r="15" spans="1:22" ht="13.5" customHeight="1" x14ac:dyDescent="0.25">
      <c r="A15" s="4" t="s">
        <v>7</v>
      </c>
      <c r="B15" s="4" t="s">
        <v>26</v>
      </c>
      <c r="C15" s="4" t="s">
        <v>41</v>
      </c>
      <c r="D15" s="4">
        <v>2214</v>
      </c>
      <c r="E15" s="4" t="s">
        <v>42</v>
      </c>
      <c r="F15" t="str">
        <f>IF(Calendar!C$1&lt;&gt;"",IF($D15&lt;&gt;"",VLOOKUP(TEXT($D15,"0000"),Calendar!$A:C,3,0),""),"")</f>
        <v>CALCULATION</v>
      </c>
      <c r="G15" t="str">
        <f>IF(Calendar!D$1&lt;&gt;"",IF($D15&lt;&gt;"",VLOOKUP(TEXT($D15,"0000"),Calendar!$A:D,4,0),""),"")</f>
        <v>CALCULATION</v>
      </c>
      <c r="H15" t="str">
        <f>IF(Calendar!E$1&lt;&gt;"",IF($D15&lt;&gt;"",VLOOKUP(TEXT($D15,"0000"),Calendar!$A:E,5,0),""),"")</f>
        <v>CALCULATION</v>
      </c>
      <c r="I15" t="str">
        <f>IF(Calendar!F$1&lt;&gt;"",IF($D15&lt;&gt;"",VLOOKUP(TEXT($D15,"0000"),Calendar!$A:F,6,0),""),"")</f>
        <v>CALCULATION</v>
      </c>
      <c r="J15" t="str">
        <f>IF(Calendar!G$1&lt;&gt;"",IF($D15&lt;&gt;"",VLOOKUP(TEXT($D15,"0000"),Calendar!$A:G,7,0),""),"")</f>
        <v>HOLIDAY</v>
      </c>
      <c r="K15" t="str">
        <f>IF(Calendar!H$1&lt;&gt;"",IF($D15&lt;&gt;"",VLOOKUP(TEXT($D15,"0000"),Calendar!$A:H,8,0),""),"")</f>
        <v/>
      </c>
      <c r="L15" t="str">
        <f>IF(Calendar!I$1&lt;&gt;"",IF($D15&lt;&gt;"",VLOOKUP(TEXT($D15,"0000"),Calendar!$A:I,9,0),""),"")</f>
        <v/>
      </c>
      <c r="M15" t="str">
        <f>IF(Calendar!J$1&lt;&gt;"",IF($D15&lt;&gt;"",VLOOKUP(TEXT($D15,"0000"),Calendar!$A:J,10,0),""),"")</f>
        <v/>
      </c>
      <c r="N15" t="str">
        <f>IF(Calendar!K$1&lt;&gt;"",IF($D15&lt;&gt;"",VLOOKUP(TEXT($D15,"0000"),Calendar!$A:K,11,0),""),"")</f>
        <v/>
      </c>
      <c r="O15" t="str">
        <f>IF(Calendar!L$1&lt;&gt;"",IF($D15&lt;&gt;"",VLOOKUP(TEXT($D15,"0000"),Calendar!$A:L,12,0),""),"")</f>
        <v/>
      </c>
      <c r="P15" t="str">
        <f>IF(Calendar!M$1&lt;&gt;"",IF($D15&lt;&gt;"",VLOOKUP(TEXT($D15,"0000"),Calendar!$A:M,13,0),""),"")</f>
        <v/>
      </c>
      <c r="Q15" t="str">
        <f>IF(Calendar!N$1&lt;&gt;"",IF($D15&lt;&gt;"",VLOOKUP(TEXT($D15,"0000"),Calendar!$A:N,14,0),""),"")</f>
        <v/>
      </c>
      <c r="R15" s="3" t="str">
        <f>IF(Calendar!O$1&lt;&gt;"",IF($D15&lt;&gt;"",VLOOKUP(TEXT($D15,"0000"),Calendar!$A:O,15,0),""),"")</f>
        <v/>
      </c>
      <c r="S15" s="3" t="str">
        <f>IF(Calendar!P$1&lt;&gt;"",IF($D15&lt;&gt;"",VLOOKUP(TEXT($D15,"0000"),Calendar!$A:P,16,0),""),"")</f>
        <v/>
      </c>
      <c r="T15" s="3" t="str">
        <f>IF(Calendar!Q$1&lt;&gt;"",IF($D15&lt;&gt;"",VLOOKUP(TEXT($D15,"0000"),Calendar!$A:Q,17,0),""),"")</f>
        <v/>
      </c>
      <c r="U15" s="3" t="str">
        <f>IF(Calendar!R$1&lt;&gt;"",IF($D15&lt;&gt;"",VLOOKUP(TEXT($D15,"0000"),Calendar!$A:R,18,0),""),"")</f>
        <v/>
      </c>
      <c r="V15" s="3" t="str">
        <f>IF(Calendar!S$1&lt;&gt;"",IF($D15&lt;&gt;"",VLOOKUP(TEXT($D15,"0000"),Calendar!$A:S,19,0),""),"")</f>
        <v/>
      </c>
    </row>
    <row r="16" spans="1:22" ht="13.5" customHeight="1" x14ac:dyDescent="0.25">
      <c r="A16" s="4" t="s">
        <v>7</v>
      </c>
      <c r="B16" s="4" t="s">
        <v>26</v>
      </c>
      <c r="C16" s="4" t="s">
        <v>43</v>
      </c>
      <c r="D16" s="4">
        <v>2214</v>
      </c>
      <c r="E16" s="4" t="s">
        <v>44</v>
      </c>
      <c r="F16" t="str">
        <f>IF(Calendar!C$1&lt;&gt;"",IF($D16&lt;&gt;"",VLOOKUP(TEXT($D16,"0000"),Calendar!$A:C,3,0),""),"")</f>
        <v>CALCULATION</v>
      </c>
      <c r="G16" t="str">
        <f>IF(Calendar!D$1&lt;&gt;"",IF($D16&lt;&gt;"",VLOOKUP(TEXT($D16,"0000"),Calendar!$A:D,4,0),""),"")</f>
        <v>CALCULATION</v>
      </c>
      <c r="H16" t="str">
        <f>IF(Calendar!E$1&lt;&gt;"",IF($D16&lt;&gt;"",VLOOKUP(TEXT($D16,"0000"),Calendar!$A:E,5,0),""),"")</f>
        <v>CALCULATION</v>
      </c>
      <c r="I16" t="str">
        <f>IF(Calendar!F$1&lt;&gt;"",IF($D16&lt;&gt;"",VLOOKUP(TEXT($D16,"0000"),Calendar!$A:F,6,0),""),"")</f>
        <v>CALCULATION</v>
      </c>
      <c r="J16" t="str">
        <f>IF(Calendar!G$1&lt;&gt;"",IF($D16&lt;&gt;"",VLOOKUP(TEXT($D16,"0000"),Calendar!$A:G,7,0),""),"")</f>
        <v>HOLIDAY</v>
      </c>
      <c r="K16" t="str">
        <f>IF(Calendar!H$1&lt;&gt;"",IF($D16&lt;&gt;"",VLOOKUP(TEXT($D16,"0000"),Calendar!$A:H,8,0),""),"")</f>
        <v/>
      </c>
      <c r="L16" t="str">
        <f>IF(Calendar!I$1&lt;&gt;"",IF($D16&lt;&gt;"",VLOOKUP(TEXT($D16,"0000"),Calendar!$A:I,9,0),""),"")</f>
        <v/>
      </c>
      <c r="M16" t="str">
        <f>IF(Calendar!J$1&lt;&gt;"",IF($D16&lt;&gt;"",VLOOKUP(TEXT($D16,"0000"),Calendar!$A:J,10,0),""),"")</f>
        <v/>
      </c>
      <c r="N16" t="str">
        <f>IF(Calendar!K$1&lt;&gt;"",IF($D16&lt;&gt;"",VLOOKUP(TEXT($D16,"0000"),Calendar!$A:K,11,0),""),"")</f>
        <v/>
      </c>
      <c r="O16" t="str">
        <f>IF(Calendar!L$1&lt;&gt;"",IF($D16&lt;&gt;"",VLOOKUP(TEXT($D16,"0000"),Calendar!$A:L,12,0),""),"")</f>
        <v/>
      </c>
      <c r="P16" t="str">
        <f>IF(Calendar!M$1&lt;&gt;"",IF($D16&lt;&gt;"",VLOOKUP(TEXT($D16,"0000"),Calendar!$A:M,13,0),""),"")</f>
        <v/>
      </c>
      <c r="Q16" t="str">
        <f>IF(Calendar!N$1&lt;&gt;"",IF($D16&lt;&gt;"",VLOOKUP(TEXT($D16,"0000"),Calendar!$A:N,14,0),""),"")</f>
        <v/>
      </c>
      <c r="R16" s="3" t="str">
        <f>IF(Calendar!O$1&lt;&gt;"",IF($D16&lt;&gt;"",VLOOKUP(TEXT($D16,"0000"),Calendar!$A:O,15,0),""),"")</f>
        <v/>
      </c>
      <c r="S16" s="3" t="str">
        <f>IF(Calendar!P$1&lt;&gt;"",IF($D16&lt;&gt;"",VLOOKUP(TEXT($D16,"0000"),Calendar!$A:P,16,0),""),"")</f>
        <v/>
      </c>
      <c r="T16" s="3" t="str">
        <f>IF(Calendar!Q$1&lt;&gt;"",IF($D16&lt;&gt;"",VLOOKUP(TEXT($D16,"0000"),Calendar!$A:Q,17,0),""),"")</f>
        <v/>
      </c>
      <c r="U16" s="3" t="str">
        <f>IF(Calendar!R$1&lt;&gt;"",IF($D16&lt;&gt;"",VLOOKUP(TEXT($D16,"0000"),Calendar!$A:R,18,0),""),"")</f>
        <v/>
      </c>
      <c r="V16" s="3" t="str">
        <f>IF(Calendar!S$1&lt;&gt;"",IF($D16&lt;&gt;"",VLOOKUP(TEXT($D16,"0000"),Calendar!$A:S,19,0),""),"")</f>
        <v/>
      </c>
    </row>
    <row r="17" spans="1:22" ht="13.5" customHeight="1" x14ac:dyDescent="0.25">
      <c r="A17" s="4" t="s">
        <v>7</v>
      </c>
      <c r="B17" s="4" t="s">
        <v>26</v>
      </c>
      <c r="C17" s="4" t="s">
        <v>45</v>
      </c>
      <c r="D17" s="4">
        <v>2214</v>
      </c>
      <c r="E17" s="4" t="s">
        <v>46</v>
      </c>
      <c r="F17" t="str">
        <f>IF(Calendar!C$1&lt;&gt;"",IF($D17&lt;&gt;"",VLOOKUP(TEXT($D17,"0000"),Calendar!$A:C,3,0),""),"")</f>
        <v>CALCULATION</v>
      </c>
      <c r="G17" t="str">
        <f>IF(Calendar!D$1&lt;&gt;"",IF($D17&lt;&gt;"",VLOOKUP(TEXT($D17,"0000"),Calendar!$A:D,4,0),""),"")</f>
        <v>CALCULATION</v>
      </c>
      <c r="H17" t="str">
        <f>IF(Calendar!E$1&lt;&gt;"",IF($D17&lt;&gt;"",VLOOKUP(TEXT($D17,"0000"),Calendar!$A:E,5,0),""),"")</f>
        <v>CALCULATION</v>
      </c>
      <c r="I17" t="str">
        <f>IF(Calendar!F$1&lt;&gt;"",IF($D17&lt;&gt;"",VLOOKUP(TEXT($D17,"0000"),Calendar!$A:F,6,0),""),"")</f>
        <v>CALCULATION</v>
      </c>
      <c r="J17" t="str">
        <f>IF(Calendar!G$1&lt;&gt;"",IF($D17&lt;&gt;"",VLOOKUP(TEXT($D17,"0000"),Calendar!$A:G,7,0),""),"")</f>
        <v>HOLIDAY</v>
      </c>
      <c r="K17" t="str">
        <f>IF(Calendar!H$1&lt;&gt;"",IF($D17&lt;&gt;"",VLOOKUP(TEXT($D17,"0000"),Calendar!$A:H,8,0),""),"")</f>
        <v/>
      </c>
      <c r="L17" t="str">
        <f>IF(Calendar!I$1&lt;&gt;"",IF($D17&lt;&gt;"",VLOOKUP(TEXT($D17,"0000"),Calendar!$A:I,9,0),""),"")</f>
        <v/>
      </c>
      <c r="M17" t="str">
        <f>IF(Calendar!J$1&lt;&gt;"",IF($D17&lt;&gt;"",VLOOKUP(TEXT($D17,"0000"),Calendar!$A:J,10,0),""),"")</f>
        <v/>
      </c>
      <c r="N17" t="str">
        <f>IF(Calendar!K$1&lt;&gt;"",IF($D17&lt;&gt;"",VLOOKUP(TEXT($D17,"0000"),Calendar!$A:K,11,0),""),"")</f>
        <v/>
      </c>
      <c r="O17" t="str">
        <f>IF(Calendar!L$1&lt;&gt;"",IF($D17&lt;&gt;"",VLOOKUP(TEXT($D17,"0000"),Calendar!$A:L,12,0),""),"")</f>
        <v/>
      </c>
      <c r="P17" t="str">
        <f>IF(Calendar!M$1&lt;&gt;"",IF($D17&lt;&gt;"",VLOOKUP(TEXT($D17,"0000"),Calendar!$A:M,13,0),""),"")</f>
        <v/>
      </c>
      <c r="Q17" t="str">
        <f>IF(Calendar!N$1&lt;&gt;"",IF($D17&lt;&gt;"",VLOOKUP(TEXT($D17,"0000"),Calendar!$A:N,14,0),""),"")</f>
        <v/>
      </c>
      <c r="R17" s="3" t="str">
        <f>IF(Calendar!O$1&lt;&gt;"",IF($D17&lt;&gt;"",VLOOKUP(TEXT($D17,"0000"),Calendar!$A:O,15,0),""),"")</f>
        <v/>
      </c>
      <c r="S17" s="3" t="str">
        <f>IF(Calendar!P$1&lt;&gt;"",IF($D17&lt;&gt;"",VLOOKUP(TEXT($D17,"0000"),Calendar!$A:P,16,0),""),"")</f>
        <v/>
      </c>
      <c r="T17" s="3" t="str">
        <f>IF(Calendar!Q$1&lt;&gt;"",IF($D17&lt;&gt;"",VLOOKUP(TEXT($D17,"0000"),Calendar!$A:Q,17,0),""),"")</f>
        <v/>
      </c>
      <c r="U17" s="3" t="str">
        <f>IF(Calendar!R$1&lt;&gt;"",IF($D17&lt;&gt;"",VLOOKUP(TEXT($D17,"0000"),Calendar!$A:R,18,0),""),"")</f>
        <v/>
      </c>
      <c r="V17" s="3" t="str">
        <f>IF(Calendar!S$1&lt;&gt;"",IF($D17&lt;&gt;"",VLOOKUP(TEXT($D17,"0000"),Calendar!$A:S,19,0),""),"")</f>
        <v/>
      </c>
    </row>
    <row r="18" spans="1:22" ht="13.5" customHeight="1" x14ac:dyDescent="0.25">
      <c r="A18" s="4" t="s">
        <v>7</v>
      </c>
      <c r="B18" s="4" t="s">
        <v>26</v>
      </c>
      <c r="C18" s="4" t="s">
        <v>47</v>
      </c>
      <c r="D18" s="4">
        <v>2214</v>
      </c>
      <c r="E18" s="4" t="s">
        <v>48</v>
      </c>
      <c r="F18" t="str">
        <f>IF(Calendar!C$1&lt;&gt;"",IF($D18&lt;&gt;"",VLOOKUP(TEXT($D18,"0000"),Calendar!$A:C,3,0),""),"")</f>
        <v>CALCULATION</v>
      </c>
      <c r="G18" t="str">
        <f>IF(Calendar!D$1&lt;&gt;"",IF($D18&lt;&gt;"",VLOOKUP(TEXT($D18,"0000"),Calendar!$A:D,4,0),""),"")</f>
        <v>CALCULATION</v>
      </c>
      <c r="H18" t="str">
        <f>IF(Calendar!E$1&lt;&gt;"",IF($D18&lt;&gt;"",VLOOKUP(TEXT($D18,"0000"),Calendar!$A:E,5,0),""),"")</f>
        <v>CALCULATION</v>
      </c>
      <c r="I18" t="str">
        <f>IF(Calendar!F$1&lt;&gt;"",IF($D18&lt;&gt;"",VLOOKUP(TEXT($D18,"0000"),Calendar!$A:F,6,0),""),"")</f>
        <v>CALCULATION</v>
      </c>
      <c r="J18" t="str">
        <f>IF(Calendar!G$1&lt;&gt;"",IF($D18&lt;&gt;"",VLOOKUP(TEXT($D18,"0000"),Calendar!$A:G,7,0),""),"")</f>
        <v>HOLIDAY</v>
      </c>
      <c r="K18" t="str">
        <f>IF(Calendar!H$1&lt;&gt;"",IF($D18&lt;&gt;"",VLOOKUP(TEXT($D18,"0000"),Calendar!$A:H,8,0),""),"")</f>
        <v/>
      </c>
      <c r="L18" t="str">
        <f>IF(Calendar!I$1&lt;&gt;"",IF($D18&lt;&gt;"",VLOOKUP(TEXT($D18,"0000"),Calendar!$A:I,9,0),""),"")</f>
        <v/>
      </c>
      <c r="M18" t="str">
        <f>IF(Calendar!J$1&lt;&gt;"",IF($D18&lt;&gt;"",VLOOKUP(TEXT($D18,"0000"),Calendar!$A:J,10,0),""),"")</f>
        <v/>
      </c>
      <c r="N18" t="str">
        <f>IF(Calendar!K$1&lt;&gt;"",IF($D18&lt;&gt;"",VLOOKUP(TEXT($D18,"0000"),Calendar!$A:K,11,0),""),"")</f>
        <v/>
      </c>
      <c r="O18" t="str">
        <f>IF(Calendar!L$1&lt;&gt;"",IF($D18&lt;&gt;"",VLOOKUP(TEXT($D18,"0000"),Calendar!$A:L,12,0),""),"")</f>
        <v/>
      </c>
      <c r="P18" t="str">
        <f>IF(Calendar!M$1&lt;&gt;"",IF($D18&lt;&gt;"",VLOOKUP(TEXT($D18,"0000"),Calendar!$A:M,13,0),""),"")</f>
        <v/>
      </c>
      <c r="Q18" t="str">
        <f>IF(Calendar!N$1&lt;&gt;"",IF($D18&lt;&gt;"",VLOOKUP(TEXT($D18,"0000"),Calendar!$A:N,14,0),""),"")</f>
        <v/>
      </c>
      <c r="R18" s="3" t="str">
        <f>IF(Calendar!O$1&lt;&gt;"",IF($D18&lt;&gt;"",VLOOKUP(TEXT($D18,"0000"),Calendar!$A:O,15,0),""),"")</f>
        <v/>
      </c>
      <c r="S18" s="3" t="str">
        <f>IF(Calendar!P$1&lt;&gt;"",IF($D18&lt;&gt;"",VLOOKUP(TEXT($D18,"0000"),Calendar!$A:P,16,0),""),"")</f>
        <v/>
      </c>
      <c r="T18" s="3" t="str">
        <f>IF(Calendar!Q$1&lt;&gt;"",IF($D18&lt;&gt;"",VLOOKUP(TEXT($D18,"0000"),Calendar!$A:Q,17,0),""),"")</f>
        <v/>
      </c>
      <c r="U18" s="3" t="str">
        <f>IF(Calendar!R$1&lt;&gt;"",IF($D18&lt;&gt;"",VLOOKUP(TEXT($D18,"0000"),Calendar!$A:R,18,0),""),"")</f>
        <v/>
      </c>
      <c r="V18" s="3" t="str">
        <f>IF(Calendar!S$1&lt;&gt;"",IF($D18&lt;&gt;"",VLOOKUP(TEXT($D18,"0000"),Calendar!$A:S,19,0),""),"")</f>
        <v/>
      </c>
    </row>
    <row r="19" spans="1:22" ht="13.5" customHeight="1" x14ac:dyDescent="0.25">
      <c r="A19" s="4" t="s">
        <v>7</v>
      </c>
      <c r="B19" s="4" t="s">
        <v>26</v>
      </c>
      <c r="C19" s="4" t="s">
        <v>49</v>
      </c>
      <c r="D19" s="4">
        <v>2214</v>
      </c>
      <c r="E19" s="4" t="s">
        <v>50</v>
      </c>
      <c r="F19" t="str">
        <f>IF(Calendar!C$1&lt;&gt;"",IF($D19&lt;&gt;"",VLOOKUP(TEXT($D19,"0000"),Calendar!$A:C,3,0),""),"")</f>
        <v>CALCULATION</v>
      </c>
      <c r="G19" t="str">
        <f>IF(Calendar!D$1&lt;&gt;"",IF($D19&lt;&gt;"",VLOOKUP(TEXT($D19,"0000"),Calendar!$A:D,4,0),""),"")</f>
        <v>CALCULATION</v>
      </c>
      <c r="H19" t="str">
        <f>IF(Calendar!E$1&lt;&gt;"",IF($D19&lt;&gt;"",VLOOKUP(TEXT($D19,"0000"),Calendar!$A:E,5,0),""),"")</f>
        <v>CALCULATION</v>
      </c>
      <c r="I19" t="str">
        <f>IF(Calendar!F$1&lt;&gt;"",IF($D19&lt;&gt;"",VLOOKUP(TEXT($D19,"0000"),Calendar!$A:F,6,0),""),"")</f>
        <v>CALCULATION</v>
      </c>
      <c r="J19" t="str">
        <f>IF(Calendar!G$1&lt;&gt;"",IF($D19&lt;&gt;"",VLOOKUP(TEXT($D19,"0000"),Calendar!$A:G,7,0),""),"")</f>
        <v>HOLIDAY</v>
      </c>
      <c r="K19" t="str">
        <f>IF(Calendar!H$1&lt;&gt;"",IF($D19&lt;&gt;"",VLOOKUP(TEXT($D19,"0000"),Calendar!$A:H,8,0),""),"")</f>
        <v/>
      </c>
      <c r="L19" t="str">
        <f>IF(Calendar!I$1&lt;&gt;"",IF($D19&lt;&gt;"",VLOOKUP(TEXT($D19,"0000"),Calendar!$A:I,9,0),""),"")</f>
        <v/>
      </c>
      <c r="M19" t="str">
        <f>IF(Calendar!J$1&lt;&gt;"",IF($D19&lt;&gt;"",VLOOKUP(TEXT($D19,"0000"),Calendar!$A:J,10,0),""),"")</f>
        <v/>
      </c>
      <c r="N19" t="str">
        <f>IF(Calendar!K$1&lt;&gt;"",IF($D19&lt;&gt;"",VLOOKUP(TEXT($D19,"0000"),Calendar!$A:K,11,0),""),"")</f>
        <v/>
      </c>
      <c r="O19" t="str">
        <f>IF(Calendar!L$1&lt;&gt;"",IF($D19&lt;&gt;"",VLOOKUP(TEXT($D19,"0000"),Calendar!$A:L,12,0),""),"")</f>
        <v/>
      </c>
      <c r="P19" t="str">
        <f>IF(Calendar!M$1&lt;&gt;"",IF($D19&lt;&gt;"",VLOOKUP(TEXT($D19,"0000"),Calendar!$A:M,13,0),""),"")</f>
        <v/>
      </c>
      <c r="Q19" t="str">
        <f>IF(Calendar!N$1&lt;&gt;"",IF($D19&lt;&gt;"",VLOOKUP(TEXT($D19,"0000"),Calendar!$A:N,14,0),""),"")</f>
        <v/>
      </c>
      <c r="R19" s="3" t="str">
        <f>IF(Calendar!O$1&lt;&gt;"",IF($D19&lt;&gt;"",VLOOKUP(TEXT($D19,"0000"),Calendar!$A:O,15,0),""),"")</f>
        <v/>
      </c>
      <c r="S19" s="3" t="str">
        <f>IF(Calendar!P$1&lt;&gt;"",IF($D19&lt;&gt;"",VLOOKUP(TEXT($D19,"0000"),Calendar!$A:P,16,0),""),"")</f>
        <v/>
      </c>
      <c r="T19" s="3" t="str">
        <f>IF(Calendar!Q$1&lt;&gt;"",IF($D19&lt;&gt;"",VLOOKUP(TEXT($D19,"0000"),Calendar!$A:Q,17,0),""),"")</f>
        <v/>
      </c>
      <c r="U19" s="3" t="str">
        <f>IF(Calendar!R$1&lt;&gt;"",IF($D19&lt;&gt;"",VLOOKUP(TEXT($D19,"0000"),Calendar!$A:R,18,0),""),"")</f>
        <v/>
      </c>
      <c r="V19" s="3" t="str">
        <f>IF(Calendar!S$1&lt;&gt;"",IF($D19&lt;&gt;"",VLOOKUP(TEXT($D19,"0000"),Calendar!$A:S,19,0),""),"")</f>
        <v/>
      </c>
    </row>
    <row r="20" spans="1:22" ht="13.5" customHeight="1" x14ac:dyDescent="0.25">
      <c r="A20" s="4" t="s">
        <v>7</v>
      </c>
      <c r="B20" s="4" t="s">
        <v>26</v>
      </c>
      <c r="C20" s="4" t="s">
        <v>51</v>
      </c>
      <c r="D20" s="4">
        <v>2214</v>
      </c>
      <c r="E20" s="4" t="s">
        <v>52</v>
      </c>
      <c r="F20" t="str">
        <f>IF(Calendar!C$1&lt;&gt;"",IF($D20&lt;&gt;"",VLOOKUP(TEXT($D20,"0000"),Calendar!$A:C,3,0),""),"")</f>
        <v>CALCULATION</v>
      </c>
      <c r="G20" t="str">
        <f>IF(Calendar!D$1&lt;&gt;"",IF($D20&lt;&gt;"",VLOOKUP(TEXT($D20,"0000"),Calendar!$A:D,4,0),""),"")</f>
        <v>CALCULATION</v>
      </c>
      <c r="H20" t="str">
        <f>IF(Calendar!E$1&lt;&gt;"",IF($D20&lt;&gt;"",VLOOKUP(TEXT($D20,"0000"),Calendar!$A:E,5,0),""),"")</f>
        <v>CALCULATION</v>
      </c>
      <c r="I20" t="str">
        <f>IF(Calendar!F$1&lt;&gt;"",IF($D20&lt;&gt;"",VLOOKUP(TEXT($D20,"0000"),Calendar!$A:F,6,0),""),"")</f>
        <v>CALCULATION</v>
      </c>
      <c r="J20" t="str">
        <f>IF(Calendar!G$1&lt;&gt;"",IF($D20&lt;&gt;"",VLOOKUP(TEXT($D20,"0000"),Calendar!$A:G,7,0),""),"")</f>
        <v>HOLIDAY</v>
      </c>
      <c r="K20" t="str">
        <f>IF(Calendar!H$1&lt;&gt;"",IF($D20&lt;&gt;"",VLOOKUP(TEXT($D20,"0000"),Calendar!$A:H,8,0),""),"")</f>
        <v/>
      </c>
      <c r="L20" t="str">
        <f>IF(Calendar!I$1&lt;&gt;"",IF($D20&lt;&gt;"",VLOOKUP(TEXT($D20,"0000"),Calendar!$A:I,9,0),""),"")</f>
        <v/>
      </c>
      <c r="M20" t="str">
        <f>IF(Calendar!J$1&lt;&gt;"",IF($D20&lt;&gt;"",VLOOKUP(TEXT($D20,"0000"),Calendar!$A:J,10,0),""),"")</f>
        <v/>
      </c>
      <c r="N20" t="str">
        <f>IF(Calendar!K$1&lt;&gt;"",IF($D20&lt;&gt;"",VLOOKUP(TEXT($D20,"0000"),Calendar!$A:K,11,0),""),"")</f>
        <v/>
      </c>
      <c r="O20" t="str">
        <f>IF(Calendar!L$1&lt;&gt;"",IF($D20&lt;&gt;"",VLOOKUP(TEXT($D20,"0000"),Calendar!$A:L,12,0),""),"")</f>
        <v/>
      </c>
      <c r="P20" t="str">
        <f>IF(Calendar!M$1&lt;&gt;"",IF($D20&lt;&gt;"",VLOOKUP(TEXT($D20,"0000"),Calendar!$A:M,13,0),""),"")</f>
        <v/>
      </c>
      <c r="Q20" t="str">
        <f>IF(Calendar!N$1&lt;&gt;"",IF($D20&lt;&gt;"",VLOOKUP(TEXT($D20,"0000"),Calendar!$A:N,14,0),""),"")</f>
        <v/>
      </c>
      <c r="R20" s="3" t="str">
        <f>IF(Calendar!O$1&lt;&gt;"",IF($D20&lt;&gt;"",VLOOKUP(TEXT($D20,"0000"),Calendar!$A:O,15,0),""),"")</f>
        <v/>
      </c>
      <c r="S20" s="3" t="str">
        <f>IF(Calendar!P$1&lt;&gt;"",IF($D20&lt;&gt;"",VLOOKUP(TEXT($D20,"0000"),Calendar!$A:P,16,0),""),"")</f>
        <v/>
      </c>
      <c r="T20" s="3" t="str">
        <f>IF(Calendar!Q$1&lt;&gt;"",IF($D20&lt;&gt;"",VLOOKUP(TEXT($D20,"0000"),Calendar!$A:Q,17,0),""),"")</f>
        <v/>
      </c>
      <c r="U20" s="3" t="str">
        <f>IF(Calendar!R$1&lt;&gt;"",IF($D20&lt;&gt;"",VLOOKUP(TEXT($D20,"0000"),Calendar!$A:R,18,0),""),"")</f>
        <v/>
      </c>
      <c r="V20" s="3" t="str">
        <f>IF(Calendar!S$1&lt;&gt;"",IF($D20&lt;&gt;"",VLOOKUP(TEXT($D20,"0000"),Calendar!$A:S,19,0),""),"")</f>
        <v/>
      </c>
    </row>
    <row r="21" spans="1:22" ht="13.5" customHeight="1" x14ac:dyDescent="0.25">
      <c r="A21" s="4" t="s">
        <v>7</v>
      </c>
      <c r="B21" s="4" t="s">
        <v>26</v>
      </c>
      <c r="C21" s="4" t="s">
        <v>53</v>
      </c>
      <c r="D21" s="4">
        <v>2214</v>
      </c>
      <c r="E21" s="4" t="s">
        <v>54</v>
      </c>
      <c r="F21" t="str">
        <f>IF(Calendar!C$1&lt;&gt;"",IF($D21&lt;&gt;"",VLOOKUP(TEXT($D21,"0000"),Calendar!$A:C,3,0),""),"")</f>
        <v>CALCULATION</v>
      </c>
      <c r="G21" t="str">
        <f>IF(Calendar!D$1&lt;&gt;"",IF($D21&lt;&gt;"",VLOOKUP(TEXT($D21,"0000"),Calendar!$A:D,4,0),""),"")</f>
        <v>CALCULATION</v>
      </c>
      <c r="H21" t="str">
        <f>IF(Calendar!E$1&lt;&gt;"",IF($D21&lt;&gt;"",VLOOKUP(TEXT($D21,"0000"),Calendar!$A:E,5,0),""),"")</f>
        <v>CALCULATION</v>
      </c>
      <c r="I21" t="str">
        <f>IF(Calendar!F$1&lt;&gt;"",IF($D21&lt;&gt;"",VLOOKUP(TEXT($D21,"0000"),Calendar!$A:F,6,0),""),"")</f>
        <v>CALCULATION</v>
      </c>
      <c r="J21" t="str">
        <f>IF(Calendar!G$1&lt;&gt;"",IF($D21&lt;&gt;"",VLOOKUP(TEXT($D21,"0000"),Calendar!$A:G,7,0),""),"")</f>
        <v>HOLIDAY</v>
      </c>
      <c r="K21" t="str">
        <f>IF(Calendar!H$1&lt;&gt;"",IF($D21&lt;&gt;"",VLOOKUP(TEXT($D21,"0000"),Calendar!$A:H,8,0),""),"")</f>
        <v/>
      </c>
      <c r="L21" t="str">
        <f>IF(Calendar!I$1&lt;&gt;"",IF($D21&lt;&gt;"",VLOOKUP(TEXT($D21,"0000"),Calendar!$A:I,9,0),""),"")</f>
        <v/>
      </c>
      <c r="M21" t="str">
        <f>IF(Calendar!J$1&lt;&gt;"",IF($D21&lt;&gt;"",VLOOKUP(TEXT($D21,"0000"),Calendar!$A:J,10,0),""),"")</f>
        <v/>
      </c>
      <c r="N21" t="str">
        <f>IF(Calendar!K$1&lt;&gt;"",IF($D21&lt;&gt;"",VLOOKUP(TEXT($D21,"0000"),Calendar!$A:K,11,0),""),"")</f>
        <v/>
      </c>
      <c r="O21" t="str">
        <f>IF(Calendar!L$1&lt;&gt;"",IF($D21&lt;&gt;"",VLOOKUP(TEXT($D21,"0000"),Calendar!$A:L,12,0),""),"")</f>
        <v/>
      </c>
      <c r="P21" t="str">
        <f>IF(Calendar!M$1&lt;&gt;"",IF($D21&lt;&gt;"",VLOOKUP(TEXT($D21,"0000"),Calendar!$A:M,13,0),""),"")</f>
        <v/>
      </c>
      <c r="Q21" t="str">
        <f>IF(Calendar!N$1&lt;&gt;"",IF($D21&lt;&gt;"",VLOOKUP(TEXT($D21,"0000"),Calendar!$A:N,14,0),""),"")</f>
        <v/>
      </c>
      <c r="R21" s="3" t="str">
        <f>IF(Calendar!O$1&lt;&gt;"",IF($D21&lt;&gt;"",VLOOKUP(TEXT($D21,"0000"),Calendar!$A:O,15,0),""),"")</f>
        <v/>
      </c>
      <c r="S21" s="3" t="str">
        <f>IF(Calendar!P$1&lt;&gt;"",IF($D21&lt;&gt;"",VLOOKUP(TEXT($D21,"0000"),Calendar!$A:P,16,0),""),"")</f>
        <v/>
      </c>
      <c r="T21" s="3" t="str">
        <f>IF(Calendar!Q$1&lt;&gt;"",IF($D21&lt;&gt;"",VLOOKUP(TEXT($D21,"0000"),Calendar!$A:Q,17,0),""),"")</f>
        <v/>
      </c>
      <c r="U21" s="3" t="str">
        <f>IF(Calendar!R$1&lt;&gt;"",IF($D21&lt;&gt;"",VLOOKUP(TEXT($D21,"0000"),Calendar!$A:R,18,0),""),"")</f>
        <v/>
      </c>
      <c r="V21" s="3" t="str">
        <f>IF(Calendar!S$1&lt;&gt;"",IF($D21&lt;&gt;"",VLOOKUP(TEXT($D21,"0000"),Calendar!$A:S,19,0),""),"")</f>
        <v/>
      </c>
    </row>
    <row r="22" spans="1:22" ht="13.5" customHeight="1" x14ac:dyDescent="0.25">
      <c r="A22" s="4" t="s">
        <v>7</v>
      </c>
      <c r="B22" s="4" t="s">
        <v>26</v>
      </c>
      <c r="C22" s="4" t="s">
        <v>55</v>
      </c>
      <c r="D22" s="4">
        <v>2214</v>
      </c>
      <c r="E22" s="4" t="s">
        <v>56</v>
      </c>
      <c r="F22" t="str">
        <f>IF(Calendar!C$1&lt;&gt;"",IF($D22&lt;&gt;"",VLOOKUP(TEXT($D22,"0000"),Calendar!$A:C,3,0),""),"")</f>
        <v>CALCULATION</v>
      </c>
      <c r="G22" t="str">
        <f>IF(Calendar!D$1&lt;&gt;"",IF($D22&lt;&gt;"",VLOOKUP(TEXT($D22,"0000"),Calendar!$A:D,4,0),""),"")</f>
        <v>CALCULATION</v>
      </c>
      <c r="H22" t="str">
        <f>IF(Calendar!E$1&lt;&gt;"",IF($D22&lt;&gt;"",VLOOKUP(TEXT($D22,"0000"),Calendar!$A:E,5,0),""),"")</f>
        <v>CALCULATION</v>
      </c>
      <c r="I22" t="str">
        <f>IF(Calendar!F$1&lt;&gt;"",IF($D22&lt;&gt;"",VLOOKUP(TEXT($D22,"0000"),Calendar!$A:F,6,0),""),"")</f>
        <v>CALCULATION</v>
      </c>
      <c r="J22" t="str">
        <f>IF(Calendar!G$1&lt;&gt;"",IF($D22&lt;&gt;"",VLOOKUP(TEXT($D22,"0000"),Calendar!$A:G,7,0),""),"")</f>
        <v>HOLIDAY</v>
      </c>
      <c r="K22" t="str">
        <f>IF(Calendar!H$1&lt;&gt;"",IF($D22&lt;&gt;"",VLOOKUP(TEXT($D22,"0000"),Calendar!$A:H,8,0),""),"")</f>
        <v/>
      </c>
      <c r="L22" t="str">
        <f>IF(Calendar!I$1&lt;&gt;"",IF($D22&lt;&gt;"",VLOOKUP(TEXT($D22,"0000"),Calendar!$A:I,9,0),""),"")</f>
        <v/>
      </c>
      <c r="M22" t="str">
        <f>IF(Calendar!J$1&lt;&gt;"",IF($D22&lt;&gt;"",VLOOKUP(TEXT($D22,"0000"),Calendar!$A:J,10,0),""),"")</f>
        <v/>
      </c>
      <c r="N22" t="str">
        <f>IF(Calendar!K$1&lt;&gt;"",IF($D22&lt;&gt;"",VLOOKUP(TEXT($D22,"0000"),Calendar!$A:K,11,0),""),"")</f>
        <v/>
      </c>
      <c r="O22" t="str">
        <f>IF(Calendar!L$1&lt;&gt;"",IF($D22&lt;&gt;"",VLOOKUP(TEXT($D22,"0000"),Calendar!$A:L,12,0),""),"")</f>
        <v/>
      </c>
      <c r="P22" t="str">
        <f>IF(Calendar!M$1&lt;&gt;"",IF($D22&lt;&gt;"",VLOOKUP(TEXT($D22,"0000"),Calendar!$A:M,13,0),""),"")</f>
        <v/>
      </c>
      <c r="Q22" t="str">
        <f>IF(Calendar!N$1&lt;&gt;"",IF($D22&lt;&gt;"",VLOOKUP(TEXT($D22,"0000"),Calendar!$A:N,14,0),""),"")</f>
        <v/>
      </c>
      <c r="R22" s="3" t="str">
        <f>IF(Calendar!O$1&lt;&gt;"",IF($D22&lt;&gt;"",VLOOKUP(TEXT($D22,"0000"),Calendar!$A:O,15,0),""),"")</f>
        <v/>
      </c>
      <c r="S22" s="3" t="str">
        <f>IF(Calendar!P$1&lt;&gt;"",IF($D22&lt;&gt;"",VLOOKUP(TEXT($D22,"0000"),Calendar!$A:P,16,0),""),"")</f>
        <v/>
      </c>
      <c r="T22" s="3" t="str">
        <f>IF(Calendar!Q$1&lt;&gt;"",IF($D22&lt;&gt;"",VLOOKUP(TEXT($D22,"0000"),Calendar!$A:Q,17,0),""),"")</f>
        <v/>
      </c>
      <c r="U22" s="3" t="str">
        <f>IF(Calendar!R$1&lt;&gt;"",IF($D22&lt;&gt;"",VLOOKUP(TEXT($D22,"0000"),Calendar!$A:R,18,0),""),"")</f>
        <v/>
      </c>
      <c r="V22" s="3" t="str">
        <f>IF(Calendar!S$1&lt;&gt;"",IF($D22&lt;&gt;"",VLOOKUP(TEXT($D22,"0000"),Calendar!$A:S,19,0),""),"")</f>
        <v/>
      </c>
    </row>
    <row r="23" spans="1:22" ht="13.5" customHeight="1" x14ac:dyDescent="0.25">
      <c r="A23" s="4" t="s">
        <v>7</v>
      </c>
      <c r="B23" s="4" t="s">
        <v>26</v>
      </c>
      <c r="C23" s="4" t="s">
        <v>57</v>
      </c>
      <c r="D23" s="4">
        <v>2214</v>
      </c>
      <c r="E23" s="4" t="s">
        <v>58</v>
      </c>
      <c r="F23" t="str">
        <f>IF(Calendar!C$1&lt;&gt;"",IF($D23&lt;&gt;"",VLOOKUP(TEXT($D23,"0000"),Calendar!$A:C,3,0),""),"")</f>
        <v>CALCULATION</v>
      </c>
      <c r="G23" t="str">
        <f>IF(Calendar!D$1&lt;&gt;"",IF($D23&lt;&gt;"",VLOOKUP(TEXT($D23,"0000"),Calendar!$A:D,4,0),""),"")</f>
        <v>CALCULATION</v>
      </c>
      <c r="H23" t="str">
        <f>IF(Calendar!E$1&lt;&gt;"",IF($D23&lt;&gt;"",VLOOKUP(TEXT($D23,"0000"),Calendar!$A:E,5,0),""),"")</f>
        <v>CALCULATION</v>
      </c>
      <c r="I23" t="str">
        <f>IF(Calendar!F$1&lt;&gt;"",IF($D23&lt;&gt;"",VLOOKUP(TEXT($D23,"0000"),Calendar!$A:F,6,0),""),"")</f>
        <v>CALCULATION</v>
      </c>
      <c r="J23" t="str">
        <f>IF(Calendar!G$1&lt;&gt;"",IF($D23&lt;&gt;"",VLOOKUP(TEXT($D23,"0000"),Calendar!$A:G,7,0),""),"")</f>
        <v>HOLIDAY</v>
      </c>
      <c r="K23" t="str">
        <f>IF(Calendar!H$1&lt;&gt;"",IF($D23&lt;&gt;"",VLOOKUP(TEXT($D23,"0000"),Calendar!$A:H,8,0),""),"")</f>
        <v/>
      </c>
      <c r="L23" t="str">
        <f>IF(Calendar!I$1&lt;&gt;"",IF($D23&lt;&gt;"",VLOOKUP(TEXT($D23,"0000"),Calendar!$A:I,9,0),""),"")</f>
        <v/>
      </c>
      <c r="M23" t="str">
        <f>IF(Calendar!J$1&lt;&gt;"",IF($D23&lt;&gt;"",VLOOKUP(TEXT($D23,"0000"),Calendar!$A:J,10,0),""),"")</f>
        <v/>
      </c>
      <c r="N23" t="str">
        <f>IF(Calendar!K$1&lt;&gt;"",IF($D23&lt;&gt;"",VLOOKUP(TEXT($D23,"0000"),Calendar!$A:K,11,0),""),"")</f>
        <v/>
      </c>
      <c r="O23" t="str">
        <f>IF(Calendar!L$1&lt;&gt;"",IF($D23&lt;&gt;"",VLOOKUP(TEXT($D23,"0000"),Calendar!$A:L,12,0),""),"")</f>
        <v/>
      </c>
      <c r="P23" t="str">
        <f>IF(Calendar!M$1&lt;&gt;"",IF($D23&lt;&gt;"",VLOOKUP(TEXT($D23,"0000"),Calendar!$A:M,13,0),""),"")</f>
        <v/>
      </c>
      <c r="Q23" t="str">
        <f>IF(Calendar!N$1&lt;&gt;"",IF($D23&lt;&gt;"",VLOOKUP(TEXT($D23,"0000"),Calendar!$A:N,14,0),""),"")</f>
        <v/>
      </c>
      <c r="R23" s="3" t="str">
        <f>IF(Calendar!O$1&lt;&gt;"",IF($D23&lt;&gt;"",VLOOKUP(TEXT($D23,"0000"),Calendar!$A:O,15,0),""),"")</f>
        <v/>
      </c>
      <c r="S23" s="3" t="str">
        <f>IF(Calendar!P$1&lt;&gt;"",IF($D23&lt;&gt;"",VLOOKUP(TEXT($D23,"0000"),Calendar!$A:P,16,0),""),"")</f>
        <v/>
      </c>
      <c r="T23" s="3" t="str">
        <f>IF(Calendar!Q$1&lt;&gt;"",IF($D23&lt;&gt;"",VLOOKUP(TEXT($D23,"0000"),Calendar!$A:Q,17,0),""),"")</f>
        <v/>
      </c>
      <c r="U23" s="3" t="str">
        <f>IF(Calendar!R$1&lt;&gt;"",IF($D23&lt;&gt;"",VLOOKUP(TEXT($D23,"0000"),Calendar!$A:R,18,0),""),"")</f>
        <v/>
      </c>
      <c r="V23" s="3" t="str">
        <f>IF(Calendar!S$1&lt;&gt;"",IF($D23&lt;&gt;"",VLOOKUP(TEXT($D23,"0000"),Calendar!$A:S,19,0),""),"")</f>
        <v/>
      </c>
    </row>
    <row r="24" spans="1:22" ht="13.5" customHeight="1" x14ac:dyDescent="0.25">
      <c r="A24" s="4" t="s">
        <v>7</v>
      </c>
      <c r="B24" s="4" t="s">
        <v>26</v>
      </c>
      <c r="C24" s="4" t="s">
        <v>59</v>
      </c>
      <c r="D24" s="4">
        <v>2214</v>
      </c>
      <c r="E24" s="4" t="s">
        <v>60</v>
      </c>
      <c r="F24" t="str">
        <f>IF(Calendar!C$1&lt;&gt;"",IF($D24&lt;&gt;"",VLOOKUP(TEXT($D24,"0000"),Calendar!$A:C,3,0),""),"")</f>
        <v>CALCULATION</v>
      </c>
      <c r="G24" t="str">
        <f>IF(Calendar!D$1&lt;&gt;"",IF($D24&lt;&gt;"",VLOOKUP(TEXT($D24,"0000"),Calendar!$A:D,4,0),""),"")</f>
        <v>CALCULATION</v>
      </c>
      <c r="H24" t="str">
        <f>IF(Calendar!E$1&lt;&gt;"",IF($D24&lt;&gt;"",VLOOKUP(TEXT($D24,"0000"),Calendar!$A:E,5,0),""),"")</f>
        <v>CALCULATION</v>
      </c>
      <c r="I24" t="str">
        <f>IF(Calendar!F$1&lt;&gt;"",IF($D24&lt;&gt;"",VLOOKUP(TEXT($D24,"0000"),Calendar!$A:F,6,0),""),"")</f>
        <v>CALCULATION</v>
      </c>
      <c r="J24" t="str">
        <f>IF(Calendar!G$1&lt;&gt;"",IF($D24&lt;&gt;"",VLOOKUP(TEXT($D24,"0000"),Calendar!$A:G,7,0),""),"")</f>
        <v>HOLIDAY</v>
      </c>
      <c r="K24" t="str">
        <f>IF(Calendar!H$1&lt;&gt;"",IF($D24&lt;&gt;"",VLOOKUP(TEXT($D24,"0000"),Calendar!$A:H,8,0),""),"")</f>
        <v/>
      </c>
      <c r="L24" t="str">
        <f>IF(Calendar!I$1&lt;&gt;"",IF($D24&lt;&gt;"",VLOOKUP(TEXT($D24,"0000"),Calendar!$A:I,9,0),""),"")</f>
        <v/>
      </c>
      <c r="M24" t="str">
        <f>IF(Calendar!J$1&lt;&gt;"",IF($D24&lt;&gt;"",VLOOKUP(TEXT($D24,"0000"),Calendar!$A:J,10,0),""),"")</f>
        <v/>
      </c>
      <c r="N24" t="str">
        <f>IF(Calendar!K$1&lt;&gt;"",IF($D24&lt;&gt;"",VLOOKUP(TEXT($D24,"0000"),Calendar!$A:K,11,0),""),"")</f>
        <v/>
      </c>
      <c r="O24" t="str">
        <f>IF(Calendar!L$1&lt;&gt;"",IF($D24&lt;&gt;"",VLOOKUP(TEXT($D24,"0000"),Calendar!$A:L,12,0),""),"")</f>
        <v/>
      </c>
      <c r="P24" t="str">
        <f>IF(Calendar!M$1&lt;&gt;"",IF($D24&lt;&gt;"",VLOOKUP(TEXT($D24,"0000"),Calendar!$A:M,13,0),""),"")</f>
        <v/>
      </c>
      <c r="Q24" t="str">
        <f>IF(Calendar!N$1&lt;&gt;"",IF($D24&lt;&gt;"",VLOOKUP(TEXT($D24,"0000"),Calendar!$A:N,14,0),""),"")</f>
        <v/>
      </c>
      <c r="R24" s="3" t="str">
        <f>IF(Calendar!O$1&lt;&gt;"",IF($D24&lt;&gt;"",VLOOKUP(TEXT($D24,"0000"),Calendar!$A:O,15,0),""),"")</f>
        <v/>
      </c>
      <c r="S24" s="3" t="str">
        <f>IF(Calendar!P$1&lt;&gt;"",IF($D24&lt;&gt;"",VLOOKUP(TEXT($D24,"0000"),Calendar!$A:P,16,0),""),"")</f>
        <v/>
      </c>
      <c r="T24" s="3" t="str">
        <f>IF(Calendar!Q$1&lt;&gt;"",IF($D24&lt;&gt;"",VLOOKUP(TEXT($D24,"0000"),Calendar!$A:Q,17,0),""),"")</f>
        <v/>
      </c>
      <c r="U24" s="3" t="str">
        <f>IF(Calendar!R$1&lt;&gt;"",IF($D24&lt;&gt;"",VLOOKUP(TEXT($D24,"0000"),Calendar!$A:R,18,0),""),"")</f>
        <v/>
      </c>
      <c r="V24" s="3" t="str">
        <f>IF(Calendar!S$1&lt;&gt;"",IF($D24&lt;&gt;"",VLOOKUP(TEXT($D24,"0000"),Calendar!$A:S,19,0),""),"")</f>
        <v/>
      </c>
    </row>
    <row r="25" spans="1:22" ht="13.5" customHeight="1" x14ac:dyDescent="0.25">
      <c r="A25" s="4" t="s">
        <v>7</v>
      </c>
      <c r="B25" s="4" t="s">
        <v>26</v>
      </c>
      <c r="C25" s="4" t="s">
        <v>61</v>
      </c>
      <c r="D25" s="4">
        <v>2214</v>
      </c>
      <c r="E25" s="4" t="s">
        <v>62</v>
      </c>
      <c r="F25" t="str">
        <f>IF(Calendar!C$1&lt;&gt;"",IF($D25&lt;&gt;"",VLOOKUP(TEXT($D25,"0000"),Calendar!$A:C,3,0),""),"")</f>
        <v>CALCULATION</v>
      </c>
      <c r="G25" t="str">
        <f>IF(Calendar!D$1&lt;&gt;"",IF($D25&lt;&gt;"",VLOOKUP(TEXT($D25,"0000"),Calendar!$A:D,4,0),""),"")</f>
        <v>CALCULATION</v>
      </c>
      <c r="H25" t="str">
        <f>IF(Calendar!E$1&lt;&gt;"",IF($D25&lt;&gt;"",VLOOKUP(TEXT($D25,"0000"),Calendar!$A:E,5,0),""),"")</f>
        <v>CALCULATION</v>
      </c>
      <c r="I25" t="str">
        <f>IF(Calendar!F$1&lt;&gt;"",IF($D25&lt;&gt;"",VLOOKUP(TEXT($D25,"0000"),Calendar!$A:F,6,0),""),"")</f>
        <v>CALCULATION</v>
      </c>
      <c r="J25" t="str">
        <f>IF(Calendar!G$1&lt;&gt;"",IF($D25&lt;&gt;"",VLOOKUP(TEXT($D25,"0000"),Calendar!$A:G,7,0),""),"")</f>
        <v>HOLIDAY</v>
      </c>
      <c r="K25" t="str">
        <f>IF(Calendar!H$1&lt;&gt;"",IF($D25&lt;&gt;"",VLOOKUP(TEXT($D25,"0000"),Calendar!$A:H,8,0),""),"")</f>
        <v/>
      </c>
      <c r="L25" t="str">
        <f>IF(Calendar!I$1&lt;&gt;"",IF($D25&lt;&gt;"",VLOOKUP(TEXT($D25,"0000"),Calendar!$A:I,9,0),""),"")</f>
        <v/>
      </c>
      <c r="M25" t="str">
        <f>IF(Calendar!J$1&lt;&gt;"",IF($D25&lt;&gt;"",VLOOKUP(TEXT($D25,"0000"),Calendar!$A:J,10,0),""),"")</f>
        <v/>
      </c>
      <c r="N25" t="str">
        <f>IF(Calendar!K$1&lt;&gt;"",IF($D25&lt;&gt;"",VLOOKUP(TEXT($D25,"0000"),Calendar!$A:K,11,0),""),"")</f>
        <v/>
      </c>
      <c r="O25" t="str">
        <f>IF(Calendar!L$1&lt;&gt;"",IF($D25&lt;&gt;"",VLOOKUP(TEXT($D25,"0000"),Calendar!$A:L,12,0),""),"")</f>
        <v/>
      </c>
      <c r="P25" t="str">
        <f>IF(Calendar!M$1&lt;&gt;"",IF($D25&lt;&gt;"",VLOOKUP(TEXT($D25,"0000"),Calendar!$A:M,13,0),""),"")</f>
        <v/>
      </c>
      <c r="Q25" t="str">
        <f>IF(Calendar!N$1&lt;&gt;"",IF($D25&lt;&gt;"",VLOOKUP(TEXT($D25,"0000"),Calendar!$A:N,14,0),""),"")</f>
        <v/>
      </c>
      <c r="R25" s="3" t="str">
        <f>IF(Calendar!O$1&lt;&gt;"",IF($D25&lt;&gt;"",VLOOKUP(TEXT($D25,"0000"),Calendar!$A:O,15,0),""),"")</f>
        <v/>
      </c>
      <c r="S25" s="3" t="str">
        <f>IF(Calendar!P$1&lt;&gt;"",IF($D25&lt;&gt;"",VLOOKUP(TEXT($D25,"0000"),Calendar!$A:P,16,0),""),"")</f>
        <v/>
      </c>
      <c r="T25" s="3" t="str">
        <f>IF(Calendar!Q$1&lt;&gt;"",IF($D25&lt;&gt;"",VLOOKUP(TEXT($D25,"0000"),Calendar!$A:Q,17,0),""),"")</f>
        <v/>
      </c>
      <c r="U25" s="3" t="str">
        <f>IF(Calendar!R$1&lt;&gt;"",IF($D25&lt;&gt;"",VLOOKUP(TEXT($D25,"0000"),Calendar!$A:R,18,0),""),"")</f>
        <v/>
      </c>
      <c r="V25" s="3" t="str">
        <f>IF(Calendar!S$1&lt;&gt;"",IF($D25&lt;&gt;"",VLOOKUP(TEXT($D25,"0000"),Calendar!$A:S,19,0),""),"")</f>
        <v/>
      </c>
    </row>
    <row r="26" spans="1:22" ht="13.5" customHeight="1" x14ac:dyDescent="0.25">
      <c r="A26" s="4" t="s">
        <v>7</v>
      </c>
      <c r="B26" s="4" t="s">
        <v>26</v>
      </c>
      <c r="C26" s="4" t="s">
        <v>63</v>
      </c>
      <c r="D26" s="4">
        <v>2214</v>
      </c>
      <c r="E26" s="4" t="s">
        <v>64</v>
      </c>
      <c r="F26" t="str">
        <f>IF(Calendar!C$1&lt;&gt;"",IF($D26&lt;&gt;"",VLOOKUP(TEXT($D26,"0000"),Calendar!$A:C,3,0),""),"")</f>
        <v>CALCULATION</v>
      </c>
      <c r="G26" t="str">
        <f>IF(Calendar!D$1&lt;&gt;"",IF($D26&lt;&gt;"",VLOOKUP(TEXT($D26,"0000"),Calendar!$A:D,4,0),""),"")</f>
        <v>CALCULATION</v>
      </c>
      <c r="H26" t="str">
        <f>IF(Calendar!E$1&lt;&gt;"",IF($D26&lt;&gt;"",VLOOKUP(TEXT($D26,"0000"),Calendar!$A:E,5,0),""),"")</f>
        <v>CALCULATION</v>
      </c>
      <c r="I26" t="str">
        <f>IF(Calendar!F$1&lt;&gt;"",IF($D26&lt;&gt;"",VLOOKUP(TEXT($D26,"0000"),Calendar!$A:F,6,0),""),"")</f>
        <v>CALCULATION</v>
      </c>
      <c r="J26" t="str">
        <f>IF(Calendar!G$1&lt;&gt;"",IF($D26&lt;&gt;"",VLOOKUP(TEXT($D26,"0000"),Calendar!$A:G,7,0),""),"")</f>
        <v>HOLIDAY</v>
      </c>
      <c r="K26" t="str">
        <f>IF(Calendar!H$1&lt;&gt;"",IF($D26&lt;&gt;"",VLOOKUP(TEXT($D26,"0000"),Calendar!$A:H,8,0),""),"")</f>
        <v/>
      </c>
      <c r="L26" t="str">
        <f>IF(Calendar!I$1&lt;&gt;"",IF($D26&lt;&gt;"",VLOOKUP(TEXT($D26,"0000"),Calendar!$A:I,9,0),""),"")</f>
        <v/>
      </c>
      <c r="M26" t="str">
        <f>IF(Calendar!J$1&lt;&gt;"",IF($D26&lt;&gt;"",VLOOKUP(TEXT($D26,"0000"),Calendar!$A:J,10,0),""),"")</f>
        <v/>
      </c>
      <c r="N26" t="str">
        <f>IF(Calendar!K$1&lt;&gt;"",IF($D26&lt;&gt;"",VLOOKUP(TEXT($D26,"0000"),Calendar!$A:K,11,0),""),"")</f>
        <v/>
      </c>
      <c r="O26" t="str">
        <f>IF(Calendar!L$1&lt;&gt;"",IF($D26&lt;&gt;"",VLOOKUP(TEXT($D26,"0000"),Calendar!$A:L,12,0),""),"")</f>
        <v/>
      </c>
      <c r="P26" t="str">
        <f>IF(Calendar!M$1&lt;&gt;"",IF($D26&lt;&gt;"",VLOOKUP(TEXT($D26,"0000"),Calendar!$A:M,13,0),""),"")</f>
        <v/>
      </c>
      <c r="Q26" t="str">
        <f>IF(Calendar!N$1&lt;&gt;"",IF($D26&lt;&gt;"",VLOOKUP(TEXT($D26,"0000"),Calendar!$A:N,14,0),""),"")</f>
        <v/>
      </c>
      <c r="R26" s="3" t="str">
        <f>IF(Calendar!O$1&lt;&gt;"",IF($D26&lt;&gt;"",VLOOKUP(TEXT($D26,"0000"),Calendar!$A:O,15,0),""),"")</f>
        <v/>
      </c>
      <c r="S26" s="3" t="str">
        <f>IF(Calendar!P$1&lt;&gt;"",IF($D26&lt;&gt;"",VLOOKUP(TEXT($D26,"0000"),Calendar!$A:P,16,0),""),"")</f>
        <v/>
      </c>
      <c r="T26" s="3" t="str">
        <f>IF(Calendar!Q$1&lt;&gt;"",IF($D26&lt;&gt;"",VLOOKUP(TEXT($D26,"0000"),Calendar!$A:Q,17,0),""),"")</f>
        <v/>
      </c>
      <c r="U26" s="3" t="str">
        <f>IF(Calendar!R$1&lt;&gt;"",IF($D26&lt;&gt;"",VLOOKUP(TEXT($D26,"0000"),Calendar!$A:R,18,0),""),"")</f>
        <v/>
      </c>
      <c r="V26" s="3" t="str">
        <f>IF(Calendar!S$1&lt;&gt;"",IF($D26&lt;&gt;"",VLOOKUP(TEXT($D26,"0000"),Calendar!$A:S,19,0),""),"")</f>
        <v/>
      </c>
    </row>
    <row r="27" spans="1:22" ht="13.5" customHeight="1" x14ac:dyDescent="0.25">
      <c r="A27" s="4" t="s">
        <v>7</v>
      </c>
      <c r="B27" s="4" t="s">
        <v>26</v>
      </c>
      <c r="C27" s="4" t="s">
        <v>65</v>
      </c>
      <c r="D27" s="4">
        <v>2214</v>
      </c>
      <c r="E27" s="4" t="s">
        <v>66</v>
      </c>
      <c r="F27" t="str">
        <f>IF(Calendar!C$1&lt;&gt;"",IF($D27&lt;&gt;"",VLOOKUP(TEXT($D27,"0000"),Calendar!$A:C,3,0),""),"")</f>
        <v>CALCULATION</v>
      </c>
      <c r="G27" t="str">
        <f>IF(Calendar!D$1&lt;&gt;"",IF($D27&lt;&gt;"",VLOOKUP(TEXT($D27,"0000"),Calendar!$A:D,4,0),""),"")</f>
        <v>CALCULATION</v>
      </c>
      <c r="H27" t="str">
        <f>IF(Calendar!E$1&lt;&gt;"",IF($D27&lt;&gt;"",VLOOKUP(TEXT($D27,"0000"),Calendar!$A:E,5,0),""),"")</f>
        <v>CALCULATION</v>
      </c>
      <c r="I27" t="str">
        <f>IF(Calendar!F$1&lt;&gt;"",IF($D27&lt;&gt;"",VLOOKUP(TEXT($D27,"0000"),Calendar!$A:F,6,0),""),"")</f>
        <v>CALCULATION</v>
      </c>
      <c r="J27" t="str">
        <f>IF(Calendar!G$1&lt;&gt;"",IF($D27&lt;&gt;"",VLOOKUP(TEXT($D27,"0000"),Calendar!$A:G,7,0),""),"")</f>
        <v>HOLIDAY</v>
      </c>
      <c r="K27" t="str">
        <f>IF(Calendar!H$1&lt;&gt;"",IF($D27&lt;&gt;"",VLOOKUP(TEXT($D27,"0000"),Calendar!$A:H,8,0),""),"")</f>
        <v/>
      </c>
      <c r="L27" t="str">
        <f>IF(Calendar!I$1&lt;&gt;"",IF($D27&lt;&gt;"",VLOOKUP(TEXT($D27,"0000"),Calendar!$A:I,9,0),""),"")</f>
        <v/>
      </c>
      <c r="M27" t="str">
        <f>IF(Calendar!J$1&lt;&gt;"",IF($D27&lt;&gt;"",VLOOKUP(TEXT($D27,"0000"),Calendar!$A:J,10,0),""),"")</f>
        <v/>
      </c>
      <c r="N27" t="str">
        <f>IF(Calendar!K$1&lt;&gt;"",IF($D27&lt;&gt;"",VLOOKUP(TEXT($D27,"0000"),Calendar!$A:K,11,0),""),"")</f>
        <v/>
      </c>
      <c r="O27" t="str">
        <f>IF(Calendar!L$1&lt;&gt;"",IF($D27&lt;&gt;"",VLOOKUP(TEXT($D27,"0000"),Calendar!$A:L,12,0),""),"")</f>
        <v/>
      </c>
      <c r="P27" t="str">
        <f>IF(Calendar!M$1&lt;&gt;"",IF($D27&lt;&gt;"",VLOOKUP(TEXT($D27,"0000"),Calendar!$A:M,13,0),""),"")</f>
        <v/>
      </c>
      <c r="Q27" t="str">
        <f>IF(Calendar!N$1&lt;&gt;"",IF($D27&lt;&gt;"",VLOOKUP(TEXT($D27,"0000"),Calendar!$A:N,14,0),""),"")</f>
        <v/>
      </c>
      <c r="R27" s="3" t="str">
        <f>IF(Calendar!O$1&lt;&gt;"",IF($D27&lt;&gt;"",VLOOKUP(TEXT($D27,"0000"),Calendar!$A:O,15,0),""),"")</f>
        <v/>
      </c>
      <c r="S27" s="3" t="str">
        <f>IF(Calendar!P$1&lt;&gt;"",IF($D27&lt;&gt;"",VLOOKUP(TEXT($D27,"0000"),Calendar!$A:P,16,0),""),"")</f>
        <v/>
      </c>
      <c r="T27" s="3" t="str">
        <f>IF(Calendar!Q$1&lt;&gt;"",IF($D27&lt;&gt;"",VLOOKUP(TEXT($D27,"0000"),Calendar!$A:Q,17,0),""),"")</f>
        <v/>
      </c>
      <c r="U27" s="3" t="str">
        <f>IF(Calendar!R$1&lt;&gt;"",IF($D27&lt;&gt;"",VLOOKUP(TEXT($D27,"0000"),Calendar!$A:R,18,0),""),"")</f>
        <v/>
      </c>
      <c r="V27" s="3" t="str">
        <f>IF(Calendar!S$1&lt;&gt;"",IF($D27&lt;&gt;"",VLOOKUP(TEXT($D27,"0000"),Calendar!$A:S,19,0),""),"")</f>
        <v/>
      </c>
    </row>
    <row r="28" spans="1:22" ht="13.5" customHeight="1" x14ac:dyDescent="0.25">
      <c r="A28" s="4" t="s">
        <v>7</v>
      </c>
      <c r="B28" s="4" t="s">
        <v>26</v>
      </c>
      <c r="C28" s="4" t="s">
        <v>67</v>
      </c>
      <c r="D28" s="4">
        <v>2214</v>
      </c>
      <c r="E28" s="4" t="s">
        <v>68</v>
      </c>
      <c r="F28" t="str">
        <f>IF(Calendar!C$1&lt;&gt;"",IF($D28&lt;&gt;"",VLOOKUP(TEXT($D28,"0000"),Calendar!$A:C,3,0),""),"")</f>
        <v>CALCULATION</v>
      </c>
      <c r="G28" t="str">
        <f>IF(Calendar!D$1&lt;&gt;"",IF($D28&lt;&gt;"",VLOOKUP(TEXT($D28,"0000"),Calendar!$A:D,4,0),""),"")</f>
        <v>CALCULATION</v>
      </c>
      <c r="H28" t="str">
        <f>IF(Calendar!E$1&lt;&gt;"",IF($D28&lt;&gt;"",VLOOKUP(TEXT($D28,"0000"),Calendar!$A:E,5,0),""),"")</f>
        <v>CALCULATION</v>
      </c>
      <c r="I28" t="str">
        <f>IF(Calendar!F$1&lt;&gt;"",IF($D28&lt;&gt;"",VLOOKUP(TEXT($D28,"0000"),Calendar!$A:F,6,0),""),"")</f>
        <v>CALCULATION</v>
      </c>
      <c r="J28" t="str">
        <f>IF(Calendar!G$1&lt;&gt;"",IF($D28&lt;&gt;"",VLOOKUP(TEXT($D28,"0000"),Calendar!$A:G,7,0),""),"")</f>
        <v>HOLIDAY</v>
      </c>
      <c r="K28" t="str">
        <f>IF(Calendar!H$1&lt;&gt;"",IF($D28&lt;&gt;"",VLOOKUP(TEXT($D28,"0000"),Calendar!$A:H,8,0),""),"")</f>
        <v/>
      </c>
      <c r="L28" t="str">
        <f>IF(Calendar!I$1&lt;&gt;"",IF($D28&lt;&gt;"",VLOOKUP(TEXT($D28,"0000"),Calendar!$A:I,9,0),""),"")</f>
        <v/>
      </c>
      <c r="M28" t="str">
        <f>IF(Calendar!J$1&lt;&gt;"",IF($D28&lt;&gt;"",VLOOKUP(TEXT($D28,"0000"),Calendar!$A:J,10,0),""),"")</f>
        <v/>
      </c>
      <c r="N28" t="str">
        <f>IF(Calendar!K$1&lt;&gt;"",IF($D28&lt;&gt;"",VLOOKUP(TEXT($D28,"0000"),Calendar!$A:K,11,0),""),"")</f>
        <v/>
      </c>
      <c r="O28" t="str">
        <f>IF(Calendar!L$1&lt;&gt;"",IF($D28&lt;&gt;"",VLOOKUP(TEXT($D28,"0000"),Calendar!$A:L,12,0),""),"")</f>
        <v/>
      </c>
      <c r="P28" t="str">
        <f>IF(Calendar!M$1&lt;&gt;"",IF($D28&lt;&gt;"",VLOOKUP(TEXT($D28,"0000"),Calendar!$A:M,13,0),""),"")</f>
        <v/>
      </c>
      <c r="Q28" t="str">
        <f>IF(Calendar!N$1&lt;&gt;"",IF($D28&lt;&gt;"",VLOOKUP(TEXT($D28,"0000"),Calendar!$A:N,14,0),""),"")</f>
        <v/>
      </c>
      <c r="R28" s="3" t="str">
        <f>IF(Calendar!O$1&lt;&gt;"",IF($D28&lt;&gt;"",VLOOKUP(TEXT($D28,"0000"),Calendar!$A:O,15,0),""),"")</f>
        <v/>
      </c>
      <c r="S28" s="3" t="str">
        <f>IF(Calendar!P$1&lt;&gt;"",IF($D28&lt;&gt;"",VLOOKUP(TEXT($D28,"0000"),Calendar!$A:P,16,0),""),"")</f>
        <v/>
      </c>
      <c r="T28" s="3" t="str">
        <f>IF(Calendar!Q$1&lt;&gt;"",IF($D28&lt;&gt;"",VLOOKUP(TEXT($D28,"0000"),Calendar!$A:Q,17,0),""),"")</f>
        <v/>
      </c>
      <c r="U28" s="3" t="str">
        <f>IF(Calendar!R$1&lt;&gt;"",IF($D28&lt;&gt;"",VLOOKUP(TEXT($D28,"0000"),Calendar!$A:R,18,0),""),"")</f>
        <v/>
      </c>
      <c r="V28" s="3" t="str">
        <f>IF(Calendar!S$1&lt;&gt;"",IF($D28&lt;&gt;"",VLOOKUP(TEXT($D28,"0000"),Calendar!$A:S,19,0),""),"")</f>
        <v/>
      </c>
    </row>
    <row r="29" spans="1:22" ht="13.5" customHeight="1" x14ac:dyDescent="0.25">
      <c r="A29" s="4" t="s">
        <v>7</v>
      </c>
      <c r="B29" s="4" t="s">
        <v>26</v>
      </c>
      <c r="C29" s="4" t="s">
        <v>69</v>
      </c>
      <c r="D29" s="4">
        <v>2214</v>
      </c>
      <c r="E29" s="4" t="s">
        <v>70</v>
      </c>
      <c r="F29" t="str">
        <f>IF(Calendar!C$1&lt;&gt;"",IF($D29&lt;&gt;"",VLOOKUP(TEXT($D29,"0000"),Calendar!$A:C,3,0),""),"")</f>
        <v>CALCULATION</v>
      </c>
      <c r="G29" t="str">
        <f>IF(Calendar!D$1&lt;&gt;"",IF($D29&lt;&gt;"",VLOOKUP(TEXT($D29,"0000"),Calendar!$A:D,4,0),""),"")</f>
        <v>CALCULATION</v>
      </c>
      <c r="H29" t="str">
        <f>IF(Calendar!E$1&lt;&gt;"",IF($D29&lt;&gt;"",VLOOKUP(TEXT($D29,"0000"),Calendar!$A:E,5,0),""),"")</f>
        <v>CALCULATION</v>
      </c>
      <c r="I29" t="str">
        <f>IF(Calendar!F$1&lt;&gt;"",IF($D29&lt;&gt;"",VLOOKUP(TEXT($D29,"0000"),Calendar!$A:F,6,0),""),"")</f>
        <v>CALCULATION</v>
      </c>
      <c r="J29" t="str">
        <f>IF(Calendar!G$1&lt;&gt;"",IF($D29&lt;&gt;"",VLOOKUP(TEXT($D29,"0000"),Calendar!$A:G,7,0),""),"")</f>
        <v>HOLIDAY</v>
      </c>
      <c r="K29" t="str">
        <f>IF(Calendar!H$1&lt;&gt;"",IF($D29&lt;&gt;"",VLOOKUP(TEXT($D29,"0000"),Calendar!$A:H,8,0),""),"")</f>
        <v/>
      </c>
      <c r="L29" t="str">
        <f>IF(Calendar!I$1&lt;&gt;"",IF($D29&lt;&gt;"",VLOOKUP(TEXT($D29,"0000"),Calendar!$A:I,9,0),""),"")</f>
        <v/>
      </c>
      <c r="M29" t="str">
        <f>IF(Calendar!J$1&lt;&gt;"",IF($D29&lt;&gt;"",VLOOKUP(TEXT($D29,"0000"),Calendar!$A:J,10,0),""),"")</f>
        <v/>
      </c>
      <c r="N29" t="str">
        <f>IF(Calendar!K$1&lt;&gt;"",IF($D29&lt;&gt;"",VLOOKUP(TEXT($D29,"0000"),Calendar!$A:K,11,0),""),"")</f>
        <v/>
      </c>
      <c r="O29" t="str">
        <f>IF(Calendar!L$1&lt;&gt;"",IF($D29&lt;&gt;"",VLOOKUP(TEXT($D29,"0000"),Calendar!$A:L,12,0),""),"")</f>
        <v/>
      </c>
      <c r="P29" t="str">
        <f>IF(Calendar!M$1&lt;&gt;"",IF($D29&lt;&gt;"",VLOOKUP(TEXT($D29,"0000"),Calendar!$A:M,13,0),""),"")</f>
        <v/>
      </c>
      <c r="Q29" t="str">
        <f>IF(Calendar!N$1&lt;&gt;"",IF($D29&lt;&gt;"",VLOOKUP(TEXT($D29,"0000"),Calendar!$A:N,14,0),""),"")</f>
        <v/>
      </c>
      <c r="R29" s="3" t="str">
        <f>IF(Calendar!O$1&lt;&gt;"",IF($D29&lt;&gt;"",VLOOKUP(TEXT($D29,"0000"),Calendar!$A:O,15,0),""),"")</f>
        <v/>
      </c>
      <c r="S29" s="3" t="str">
        <f>IF(Calendar!P$1&lt;&gt;"",IF($D29&lt;&gt;"",VLOOKUP(TEXT($D29,"0000"),Calendar!$A:P,16,0),""),"")</f>
        <v/>
      </c>
      <c r="T29" s="3" t="str">
        <f>IF(Calendar!Q$1&lt;&gt;"",IF($D29&lt;&gt;"",VLOOKUP(TEXT($D29,"0000"),Calendar!$A:Q,17,0),""),"")</f>
        <v/>
      </c>
      <c r="U29" s="3" t="str">
        <f>IF(Calendar!R$1&lt;&gt;"",IF($D29&lt;&gt;"",VLOOKUP(TEXT($D29,"0000"),Calendar!$A:R,18,0),""),"")</f>
        <v/>
      </c>
      <c r="V29" s="3" t="str">
        <f>IF(Calendar!S$1&lt;&gt;"",IF($D29&lt;&gt;"",VLOOKUP(TEXT($D29,"0000"),Calendar!$A:S,19,0),""),"")</f>
        <v/>
      </c>
    </row>
    <row r="30" spans="1:22" ht="13.5" customHeight="1" x14ac:dyDescent="0.25">
      <c r="A30" s="4" t="s">
        <v>7</v>
      </c>
      <c r="B30" s="4" t="s">
        <v>26</v>
      </c>
      <c r="C30" s="4" t="s">
        <v>71</v>
      </c>
      <c r="D30" s="4">
        <v>2214</v>
      </c>
      <c r="E30" s="4" t="s">
        <v>72</v>
      </c>
      <c r="F30" t="str">
        <f>IF(Calendar!C$1&lt;&gt;"",IF($D30&lt;&gt;"",VLOOKUP(TEXT($D30,"0000"),Calendar!$A:C,3,0),""),"")</f>
        <v>CALCULATION</v>
      </c>
      <c r="G30" t="str">
        <f>IF(Calendar!D$1&lt;&gt;"",IF($D30&lt;&gt;"",VLOOKUP(TEXT($D30,"0000"),Calendar!$A:D,4,0),""),"")</f>
        <v>CALCULATION</v>
      </c>
      <c r="H30" t="str">
        <f>IF(Calendar!E$1&lt;&gt;"",IF($D30&lt;&gt;"",VLOOKUP(TEXT($D30,"0000"),Calendar!$A:E,5,0),""),"")</f>
        <v>CALCULATION</v>
      </c>
      <c r="I30" t="str">
        <f>IF(Calendar!F$1&lt;&gt;"",IF($D30&lt;&gt;"",VLOOKUP(TEXT($D30,"0000"),Calendar!$A:F,6,0),""),"")</f>
        <v>CALCULATION</v>
      </c>
      <c r="J30" t="str">
        <f>IF(Calendar!G$1&lt;&gt;"",IF($D30&lt;&gt;"",VLOOKUP(TEXT($D30,"0000"),Calendar!$A:G,7,0),""),"")</f>
        <v>HOLIDAY</v>
      </c>
      <c r="K30" t="str">
        <f>IF(Calendar!H$1&lt;&gt;"",IF($D30&lt;&gt;"",VLOOKUP(TEXT($D30,"0000"),Calendar!$A:H,8,0),""),"")</f>
        <v/>
      </c>
      <c r="L30" t="str">
        <f>IF(Calendar!I$1&lt;&gt;"",IF($D30&lt;&gt;"",VLOOKUP(TEXT($D30,"0000"),Calendar!$A:I,9,0),""),"")</f>
        <v/>
      </c>
      <c r="M30" t="str">
        <f>IF(Calendar!J$1&lt;&gt;"",IF($D30&lt;&gt;"",VLOOKUP(TEXT($D30,"0000"),Calendar!$A:J,10,0),""),"")</f>
        <v/>
      </c>
      <c r="N30" t="str">
        <f>IF(Calendar!K$1&lt;&gt;"",IF($D30&lt;&gt;"",VLOOKUP(TEXT($D30,"0000"),Calendar!$A:K,11,0),""),"")</f>
        <v/>
      </c>
      <c r="O30" t="str">
        <f>IF(Calendar!L$1&lt;&gt;"",IF($D30&lt;&gt;"",VLOOKUP(TEXT($D30,"0000"),Calendar!$A:L,12,0),""),"")</f>
        <v/>
      </c>
      <c r="P30" t="str">
        <f>IF(Calendar!M$1&lt;&gt;"",IF($D30&lt;&gt;"",VLOOKUP(TEXT($D30,"0000"),Calendar!$A:M,13,0),""),"")</f>
        <v/>
      </c>
      <c r="Q30" t="str">
        <f>IF(Calendar!N$1&lt;&gt;"",IF($D30&lt;&gt;"",VLOOKUP(TEXT($D30,"0000"),Calendar!$A:N,14,0),""),"")</f>
        <v/>
      </c>
      <c r="R30" s="3" t="str">
        <f>IF(Calendar!O$1&lt;&gt;"",IF($D30&lt;&gt;"",VLOOKUP(TEXT($D30,"0000"),Calendar!$A:O,15,0),""),"")</f>
        <v/>
      </c>
      <c r="S30" s="3" t="str">
        <f>IF(Calendar!P$1&lt;&gt;"",IF($D30&lt;&gt;"",VLOOKUP(TEXT($D30,"0000"),Calendar!$A:P,16,0),""),"")</f>
        <v/>
      </c>
      <c r="T30" s="3" t="str">
        <f>IF(Calendar!Q$1&lt;&gt;"",IF($D30&lt;&gt;"",VLOOKUP(TEXT($D30,"0000"),Calendar!$A:Q,17,0),""),"")</f>
        <v/>
      </c>
      <c r="U30" s="3" t="str">
        <f>IF(Calendar!R$1&lt;&gt;"",IF($D30&lt;&gt;"",VLOOKUP(TEXT($D30,"0000"),Calendar!$A:R,18,0),""),"")</f>
        <v/>
      </c>
      <c r="V30" s="3" t="str">
        <f>IF(Calendar!S$1&lt;&gt;"",IF($D30&lt;&gt;"",VLOOKUP(TEXT($D30,"0000"),Calendar!$A:S,19,0),""),"")</f>
        <v/>
      </c>
    </row>
    <row r="31" spans="1:22" ht="13.5" customHeight="1" x14ac:dyDescent="0.25">
      <c r="A31" s="4" t="s">
        <v>7</v>
      </c>
      <c r="B31" s="4" t="s">
        <v>26</v>
      </c>
      <c r="C31" s="4" t="s">
        <v>73</v>
      </c>
      <c r="D31" s="4">
        <v>2214</v>
      </c>
      <c r="E31" s="4" t="s">
        <v>74</v>
      </c>
      <c r="F31" t="str">
        <f>IF(Calendar!C$1&lt;&gt;"",IF($D31&lt;&gt;"",VLOOKUP(TEXT($D31,"0000"),Calendar!$A:C,3,0),""),"")</f>
        <v>CALCULATION</v>
      </c>
      <c r="G31" t="str">
        <f>IF(Calendar!D$1&lt;&gt;"",IF($D31&lt;&gt;"",VLOOKUP(TEXT($D31,"0000"),Calendar!$A:D,4,0),""),"")</f>
        <v>CALCULATION</v>
      </c>
      <c r="H31" t="str">
        <f>IF(Calendar!E$1&lt;&gt;"",IF($D31&lt;&gt;"",VLOOKUP(TEXT($D31,"0000"),Calendar!$A:E,5,0),""),"")</f>
        <v>CALCULATION</v>
      </c>
      <c r="I31" t="str">
        <f>IF(Calendar!F$1&lt;&gt;"",IF($D31&lt;&gt;"",VLOOKUP(TEXT($D31,"0000"),Calendar!$A:F,6,0),""),"")</f>
        <v>CALCULATION</v>
      </c>
      <c r="J31" t="str">
        <f>IF(Calendar!G$1&lt;&gt;"",IF($D31&lt;&gt;"",VLOOKUP(TEXT($D31,"0000"),Calendar!$A:G,7,0),""),"")</f>
        <v>HOLIDAY</v>
      </c>
      <c r="K31" t="str">
        <f>IF(Calendar!H$1&lt;&gt;"",IF($D31&lt;&gt;"",VLOOKUP(TEXT($D31,"0000"),Calendar!$A:H,8,0),""),"")</f>
        <v/>
      </c>
      <c r="L31" t="str">
        <f>IF(Calendar!I$1&lt;&gt;"",IF($D31&lt;&gt;"",VLOOKUP(TEXT($D31,"0000"),Calendar!$A:I,9,0),""),"")</f>
        <v/>
      </c>
      <c r="M31" t="str">
        <f>IF(Calendar!J$1&lt;&gt;"",IF($D31&lt;&gt;"",VLOOKUP(TEXT($D31,"0000"),Calendar!$A:J,10,0),""),"")</f>
        <v/>
      </c>
      <c r="N31" t="str">
        <f>IF(Calendar!K$1&lt;&gt;"",IF($D31&lt;&gt;"",VLOOKUP(TEXT($D31,"0000"),Calendar!$A:K,11,0),""),"")</f>
        <v/>
      </c>
      <c r="O31" t="str">
        <f>IF(Calendar!L$1&lt;&gt;"",IF($D31&lt;&gt;"",VLOOKUP(TEXT($D31,"0000"),Calendar!$A:L,12,0),""),"")</f>
        <v/>
      </c>
      <c r="P31" t="str">
        <f>IF(Calendar!M$1&lt;&gt;"",IF($D31&lt;&gt;"",VLOOKUP(TEXT($D31,"0000"),Calendar!$A:M,13,0),""),"")</f>
        <v/>
      </c>
      <c r="Q31" t="str">
        <f>IF(Calendar!N$1&lt;&gt;"",IF($D31&lt;&gt;"",VLOOKUP(TEXT($D31,"0000"),Calendar!$A:N,14,0),""),"")</f>
        <v/>
      </c>
      <c r="R31" s="3" t="str">
        <f>IF(Calendar!O$1&lt;&gt;"",IF($D31&lt;&gt;"",VLOOKUP(TEXT($D31,"0000"),Calendar!$A:O,15,0),""),"")</f>
        <v/>
      </c>
      <c r="S31" s="3" t="str">
        <f>IF(Calendar!P$1&lt;&gt;"",IF($D31&lt;&gt;"",VLOOKUP(TEXT($D31,"0000"),Calendar!$A:P,16,0),""),"")</f>
        <v/>
      </c>
      <c r="T31" s="3" t="str">
        <f>IF(Calendar!Q$1&lt;&gt;"",IF($D31&lt;&gt;"",VLOOKUP(TEXT($D31,"0000"),Calendar!$A:Q,17,0),""),"")</f>
        <v/>
      </c>
      <c r="U31" s="3" t="str">
        <f>IF(Calendar!R$1&lt;&gt;"",IF($D31&lt;&gt;"",VLOOKUP(TEXT($D31,"0000"),Calendar!$A:R,18,0),""),"")</f>
        <v/>
      </c>
      <c r="V31" s="3" t="str">
        <f>IF(Calendar!S$1&lt;&gt;"",IF($D31&lt;&gt;"",VLOOKUP(TEXT($D31,"0000"),Calendar!$A:S,19,0),""),"")</f>
        <v/>
      </c>
    </row>
    <row r="32" spans="1:22" ht="13.5" customHeight="1" x14ac:dyDescent="0.25">
      <c r="A32" s="4" t="s">
        <v>7</v>
      </c>
      <c r="B32" s="4" t="s">
        <v>26</v>
      </c>
      <c r="C32" s="4" t="s">
        <v>75</v>
      </c>
      <c r="D32" s="4">
        <v>2214</v>
      </c>
      <c r="E32" s="4" t="s">
        <v>76</v>
      </c>
      <c r="F32" t="str">
        <f>IF(Calendar!C$1&lt;&gt;"",IF($D32&lt;&gt;"",VLOOKUP(TEXT($D32,"0000"),Calendar!$A:C,3,0),""),"")</f>
        <v>CALCULATION</v>
      </c>
      <c r="G32" t="str">
        <f>IF(Calendar!D$1&lt;&gt;"",IF($D32&lt;&gt;"",VLOOKUP(TEXT($D32,"0000"),Calendar!$A:D,4,0),""),"")</f>
        <v>CALCULATION</v>
      </c>
      <c r="H32" t="str">
        <f>IF(Calendar!E$1&lt;&gt;"",IF($D32&lt;&gt;"",VLOOKUP(TEXT($D32,"0000"),Calendar!$A:E,5,0),""),"")</f>
        <v>CALCULATION</v>
      </c>
      <c r="I32" t="str">
        <f>IF(Calendar!F$1&lt;&gt;"",IF($D32&lt;&gt;"",VLOOKUP(TEXT($D32,"0000"),Calendar!$A:F,6,0),""),"")</f>
        <v>CALCULATION</v>
      </c>
      <c r="J32" t="str">
        <f>IF(Calendar!G$1&lt;&gt;"",IF($D32&lt;&gt;"",VLOOKUP(TEXT($D32,"0000"),Calendar!$A:G,7,0),""),"")</f>
        <v>HOLIDAY</v>
      </c>
      <c r="K32" t="str">
        <f>IF(Calendar!H$1&lt;&gt;"",IF($D32&lt;&gt;"",VLOOKUP(TEXT($D32,"0000"),Calendar!$A:H,8,0),""),"")</f>
        <v/>
      </c>
      <c r="L32" t="str">
        <f>IF(Calendar!I$1&lt;&gt;"",IF($D32&lt;&gt;"",VLOOKUP(TEXT($D32,"0000"),Calendar!$A:I,9,0),""),"")</f>
        <v/>
      </c>
      <c r="M32" t="str">
        <f>IF(Calendar!J$1&lt;&gt;"",IF($D32&lt;&gt;"",VLOOKUP(TEXT($D32,"0000"),Calendar!$A:J,10,0),""),"")</f>
        <v/>
      </c>
      <c r="N32" t="str">
        <f>IF(Calendar!K$1&lt;&gt;"",IF($D32&lt;&gt;"",VLOOKUP(TEXT($D32,"0000"),Calendar!$A:K,11,0),""),"")</f>
        <v/>
      </c>
      <c r="O32" t="str">
        <f>IF(Calendar!L$1&lt;&gt;"",IF($D32&lt;&gt;"",VLOOKUP(TEXT($D32,"0000"),Calendar!$A:L,12,0),""),"")</f>
        <v/>
      </c>
      <c r="P32" t="str">
        <f>IF(Calendar!M$1&lt;&gt;"",IF($D32&lt;&gt;"",VLOOKUP(TEXT($D32,"0000"),Calendar!$A:M,13,0),""),"")</f>
        <v/>
      </c>
      <c r="Q32" t="str">
        <f>IF(Calendar!N$1&lt;&gt;"",IF($D32&lt;&gt;"",VLOOKUP(TEXT($D32,"0000"),Calendar!$A:N,14,0),""),"")</f>
        <v/>
      </c>
      <c r="R32" s="3" t="str">
        <f>IF(Calendar!O$1&lt;&gt;"",IF($D32&lt;&gt;"",VLOOKUP(TEXT($D32,"0000"),Calendar!$A:O,15,0),""),"")</f>
        <v/>
      </c>
      <c r="S32" s="3" t="str">
        <f>IF(Calendar!P$1&lt;&gt;"",IF($D32&lt;&gt;"",VLOOKUP(TEXT($D32,"0000"),Calendar!$A:P,16,0),""),"")</f>
        <v/>
      </c>
      <c r="T32" s="3" t="str">
        <f>IF(Calendar!Q$1&lt;&gt;"",IF($D32&lt;&gt;"",VLOOKUP(TEXT($D32,"0000"),Calendar!$A:Q,17,0),""),"")</f>
        <v/>
      </c>
      <c r="U32" s="3" t="str">
        <f>IF(Calendar!R$1&lt;&gt;"",IF($D32&lt;&gt;"",VLOOKUP(TEXT($D32,"0000"),Calendar!$A:R,18,0),""),"")</f>
        <v/>
      </c>
      <c r="V32" s="3" t="str">
        <f>IF(Calendar!S$1&lt;&gt;"",IF($D32&lt;&gt;"",VLOOKUP(TEXT($D32,"0000"),Calendar!$A:S,19,0),""),"")</f>
        <v/>
      </c>
    </row>
    <row r="33" spans="1:22" ht="13.5" customHeight="1" x14ac:dyDescent="0.25">
      <c r="A33" s="4" t="s">
        <v>7</v>
      </c>
      <c r="B33" s="4" t="s">
        <v>26</v>
      </c>
      <c r="C33" s="4" t="s">
        <v>77</v>
      </c>
      <c r="D33" s="4">
        <v>2214</v>
      </c>
      <c r="E33" s="4" t="s">
        <v>78</v>
      </c>
      <c r="F33" t="str">
        <f>IF(Calendar!C$1&lt;&gt;"",IF($D33&lt;&gt;"",VLOOKUP(TEXT($D33,"0000"),Calendar!$A:C,3,0),""),"")</f>
        <v>CALCULATION</v>
      </c>
      <c r="G33" t="str">
        <f>IF(Calendar!D$1&lt;&gt;"",IF($D33&lt;&gt;"",VLOOKUP(TEXT($D33,"0000"),Calendar!$A:D,4,0),""),"")</f>
        <v>CALCULATION</v>
      </c>
      <c r="H33" t="str">
        <f>IF(Calendar!E$1&lt;&gt;"",IF($D33&lt;&gt;"",VLOOKUP(TEXT($D33,"0000"),Calendar!$A:E,5,0),""),"")</f>
        <v>CALCULATION</v>
      </c>
      <c r="I33" t="str">
        <f>IF(Calendar!F$1&lt;&gt;"",IF($D33&lt;&gt;"",VLOOKUP(TEXT($D33,"0000"),Calendar!$A:F,6,0),""),"")</f>
        <v>CALCULATION</v>
      </c>
      <c r="J33" t="str">
        <f>IF(Calendar!G$1&lt;&gt;"",IF($D33&lt;&gt;"",VLOOKUP(TEXT($D33,"0000"),Calendar!$A:G,7,0),""),"")</f>
        <v>HOLIDAY</v>
      </c>
      <c r="K33" t="str">
        <f>IF(Calendar!H$1&lt;&gt;"",IF($D33&lt;&gt;"",VLOOKUP(TEXT($D33,"0000"),Calendar!$A:H,8,0),""),"")</f>
        <v/>
      </c>
      <c r="L33" t="str">
        <f>IF(Calendar!I$1&lt;&gt;"",IF($D33&lt;&gt;"",VLOOKUP(TEXT($D33,"0000"),Calendar!$A:I,9,0),""),"")</f>
        <v/>
      </c>
      <c r="M33" t="str">
        <f>IF(Calendar!J$1&lt;&gt;"",IF($D33&lt;&gt;"",VLOOKUP(TEXT($D33,"0000"),Calendar!$A:J,10,0),""),"")</f>
        <v/>
      </c>
      <c r="N33" t="str">
        <f>IF(Calendar!K$1&lt;&gt;"",IF($D33&lt;&gt;"",VLOOKUP(TEXT($D33,"0000"),Calendar!$A:K,11,0),""),"")</f>
        <v/>
      </c>
      <c r="O33" t="str">
        <f>IF(Calendar!L$1&lt;&gt;"",IF($D33&lt;&gt;"",VLOOKUP(TEXT($D33,"0000"),Calendar!$A:L,12,0),""),"")</f>
        <v/>
      </c>
      <c r="P33" t="str">
        <f>IF(Calendar!M$1&lt;&gt;"",IF($D33&lt;&gt;"",VLOOKUP(TEXT($D33,"0000"),Calendar!$A:M,13,0),""),"")</f>
        <v/>
      </c>
      <c r="Q33" t="str">
        <f>IF(Calendar!N$1&lt;&gt;"",IF($D33&lt;&gt;"",VLOOKUP(TEXT($D33,"0000"),Calendar!$A:N,14,0),""),"")</f>
        <v/>
      </c>
      <c r="R33" s="3" t="str">
        <f>IF(Calendar!O$1&lt;&gt;"",IF($D33&lt;&gt;"",VLOOKUP(TEXT($D33,"0000"),Calendar!$A:O,15,0),""),"")</f>
        <v/>
      </c>
      <c r="S33" s="3" t="str">
        <f>IF(Calendar!P$1&lt;&gt;"",IF($D33&lt;&gt;"",VLOOKUP(TEXT($D33,"0000"),Calendar!$A:P,16,0),""),"")</f>
        <v/>
      </c>
      <c r="T33" s="3" t="str">
        <f>IF(Calendar!Q$1&lt;&gt;"",IF($D33&lt;&gt;"",VLOOKUP(TEXT($D33,"0000"),Calendar!$A:Q,17,0),""),"")</f>
        <v/>
      </c>
      <c r="U33" s="3" t="str">
        <f>IF(Calendar!R$1&lt;&gt;"",IF($D33&lt;&gt;"",VLOOKUP(TEXT($D33,"0000"),Calendar!$A:R,18,0),""),"")</f>
        <v/>
      </c>
      <c r="V33" s="3" t="str">
        <f>IF(Calendar!S$1&lt;&gt;"",IF($D33&lt;&gt;"",VLOOKUP(TEXT($D33,"0000"),Calendar!$A:S,19,0),""),"")</f>
        <v/>
      </c>
    </row>
    <row r="34" spans="1:22" ht="13.5" customHeight="1" x14ac:dyDescent="0.25">
      <c r="A34" s="4" t="s">
        <v>7</v>
      </c>
      <c r="B34" s="4" t="s">
        <v>26</v>
      </c>
      <c r="C34" s="4" t="s">
        <v>20</v>
      </c>
      <c r="D34" s="4">
        <v>2214</v>
      </c>
      <c r="E34" s="4" t="s">
        <v>79</v>
      </c>
      <c r="F34" t="str">
        <f>IF(Calendar!C$1&lt;&gt;"",IF($D34&lt;&gt;"",VLOOKUP(TEXT($D34,"0000"),Calendar!$A:C,3,0),""),"")</f>
        <v>CALCULATION</v>
      </c>
      <c r="G34" t="str">
        <f>IF(Calendar!D$1&lt;&gt;"",IF($D34&lt;&gt;"",VLOOKUP(TEXT($D34,"0000"),Calendar!$A:D,4,0),""),"")</f>
        <v>CALCULATION</v>
      </c>
      <c r="H34" t="str">
        <f>IF(Calendar!E$1&lt;&gt;"",IF($D34&lt;&gt;"",VLOOKUP(TEXT($D34,"0000"),Calendar!$A:E,5,0),""),"")</f>
        <v>CALCULATION</v>
      </c>
      <c r="I34" t="str">
        <f>IF(Calendar!F$1&lt;&gt;"",IF($D34&lt;&gt;"",VLOOKUP(TEXT($D34,"0000"),Calendar!$A:F,6,0),""),"")</f>
        <v>CALCULATION</v>
      </c>
      <c r="J34" t="str">
        <f>IF(Calendar!G$1&lt;&gt;"",IF($D34&lt;&gt;"",VLOOKUP(TEXT($D34,"0000"),Calendar!$A:G,7,0),""),"")</f>
        <v>HOLIDAY</v>
      </c>
      <c r="K34" t="str">
        <f>IF(Calendar!H$1&lt;&gt;"",IF($D34&lt;&gt;"",VLOOKUP(TEXT($D34,"0000"),Calendar!$A:H,8,0),""),"")</f>
        <v/>
      </c>
      <c r="L34" t="str">
        <f>IF(Calendar!I$1&lt;&gt;"",IF($D34&lt;&gt;"",VLOOKUP(TEXT($D34,"0000"),Calendar!$A:I,9,0),""),"")</f>
        <v/>
      </c>
      <c r="M34" t="str">
        <f>IF(Calendar!J$1&lt;&gt;"",IF($D34&lt;&gt;"",VLOOKUP(TEXT($D34,"0000"),Calendar!$A:J,10,0),""),"")</f>
        <v/>
      </c>
      <c r="N34" t="str">
        <f>IF(Calendar!K$1&lt;&gt;"",IF($D34&lt;&gt;"",VLOOKUP(TEXT($D34,"0000"),Calendar!$A:K,11,0),""),"")</f>
        <v/>
      </c>
      <c r="O34" t="str">
        <f>IF(Calendar!L$1&lt;&gt;"",IF($D34&lt;&gt;"",VLOOKUP(TEXT($D34,"0000"),Calendar!$A:L,12,0),""),"")</f>
        <v/>
      </c>
      <c r="P34" t="str">
        <f>IF(Calendar!M$1&lt;&gt;"",IF($D34&lt;&gt;"",VLOOKUP(TEXT($D34,"0000"),Calendar!$A:M,13,0),""),"")</f>
        <v/>
      </c>
      <c r="Q34" t="str">
        <f>IF(Calendar!N$1&lt;&gt;"",IF($D34&lt;&gt;"",VLOOKUP(TEXT($D34,"0000"),Calendar!$A:N,14,0),""),"")</f>
        <v/>
      </c>
      <c r="R34" s="3" t="str">
        <f>IF(Calendar!O$1&lt;&gt;"",IF($D34&lt;&gt;"",VLOOKUP(TEXT($D34,"0000"),Calendar!$A:O,15,0),""),"")</f>
        <v/>
      </c>
      <c r="S34" s="3" t="str">
        <f>IF(Calendar!P$1&lt;&gt;"",IF($D34&lt;&gt;"",VLOOKUP(TEXT($D34,"0000"),Calendar!$A:P,16,0),""),"")</f>
        <v/>
      </c>
      <c r="T34" s="3" t="str">
        <f>IF(Calendar!Q$1&lt;&gt;"",IF($D34&lt;&gt;"",VLOOKUP(TEXT($D34,"0000"),Calendar!$A:Q,17,0),""),"")</f>
        <v/>
      </c>
      <c r="U34" s="3" t="str">
        <f>IF(Calendar!R$1&lt;&gt;"",IF($D34&lt;&gt;"",VLOOKUP(TEXT($D34,"0000"),Calendar!$A:R,18,0),""),"")</f>
        <v/>
      </c>
      <c r="V34" s="3" t="str">
        <f>IF(Calendar!S$1&lt;&gt;"",IF($D34&lt;&gt;"",VLOOKUP(TEXT($D34,"0000"),Calendar!$A:S,19,0),""),"")</f>
        <v/>
      </c>
    </row>
    <row r="35" spans="1:22" ht="13.5" customHeight="1" x14ac:dyDescent="0.25">
      <c r="A35" s="4" t="s">
        <v>7</v>
      </c>
      <c r="B35" s="4" t="s">
        <v>80</v>
      </c>
      <c r="C35" s="4" t="s">
        <v>61</v>
      </c>
      <c r="D35" s="4">
        <v>2257</v>
      </c>
      <c r="E35" s="4" t="s">
        <v>81</v>
      </c>
      <c r="F35" t="str">
        <f>IF(Calendar!C$1&lt;&gt;"",IF($D35&lt;&gt;"",VLOOKUP(TEXT($D35,"0000"),Calendar!$A:C,3,0),""),"")</f>
        <v>CALCULATION</v>
      </c>
      <c r="G35" t="str">
        <f>IF(Calendar!D$1&lt;&gt;"",IF($D35&lt;&gt;"",VLOOKUP(TEXT($D35,"0000"),Calendar!$A:D,4,0),""),"")</f>
        <v>CALCULATION</v>
      </c>
      <c r="H35" t="str">
        <f>IF(Calendar!E$1&lt;&gt;"",IF($D35&lt;&gt;"",VLOOKUP(TEXT($D35,"0000"),Calendar!$A:E,5,0),""),"")</f>
        <v>CALCULATION</v>
      </c>
      <c r="I35" t="str">
        <f>IF(Calendar!F$1&lt;&gt;"",IF($D35&lt;&gt;"",VLOOKUP(TEXT($D35,"0000"),Calendar!$A:F,6,0),""),"")</f>
        <v>CALCULATION</v>
      </c>
      <c r="J35" t="str">
        <f>IF(Calendar!G$1&lt;&gt;"",IF($D35&lt;&gt;"",VLOOKUP(TEXT($D35,"0000"),Calendar!$A:G,7,0),""),"")</f>
        <v>HOLIDAY</v>
      </c>
      <c r="K35" t="str">
        <f>IF(Calendar!H$1&lt;&gt;"",IF($D35&lt;&gt;"",VLOOKUP(TEXT($D35,"0000"),Calendar!$A:H,8,0),""),"")</f>
        <v/>
      </c>
      <c r="L35" t="str">
        <f>IF(Calendar!I$1&lt;&gt;"",IF($D35&lt;&gt;"",VLOOKUP(TEXT($D35,"0000"),Calendar!$A:I,9,0),""),"")</f>
        <v/>
      </c>
      <c r="M35" t="str">
        <f>IF(Calendar!J$1&lt;&gt;"",IF($D35&lt;&gt;"",VLOOKUP(TEXT($D35,"0000"),Calendar!$A:J,10,0),""),"")</f>
        <v/>
      </c>
      <c r="N35" t="str">
        <f>IF(Calendar!K$1&lt;&gt;"",IF($D35&lt;&gt;"",VLOOKUP(TEXT($D35,"0000"),Calendar!$A:K,11,0),""),"")</f>
        <v/>
      </c>
      <c r="O35" t="str">
        <f>IF(Calendar!L$1&lt;&gt;"",IF($D35&lt;&gt;"",VLOOKUP(TEXT($D35,"0000"),Calendar!$A:L,12,0),""),"")</f>
        <v/>
      </c>
      <c r="P35" t="str">
        <f>IF(Calendar!M$1&lt;&gt;"",IF($D35&lt;&gt;"",VLOOKUP(TEXT($D35,"0000"),Calendar!$A:M,13,0),""),"")</f>
        <v/>
      </c>
      <c r="Q35" t="str">
        <f>IF(Calendar!N$1&lt;&gt;"",IF($D35&lt;&gt;"",VLOOKUP(TEXT($D35,"0000"),Calendar!$A:N,14,0),""),"")</f>
        <v/>
      </c>
      <c r="R35" s="3" t="str">
        <f>IF(Calendar!O$1&lt;&gt;"",IF($D35&lt;&gt;"",VLOOKUP(TEXT($D35,"0000"),Calendar!$A:O,15,0),""),"")</f>
        <v/>
      </c>
      <c r="S35" s="3" t="str">
        <f>IF(Calendar!P$1&lt;&gt;"",IF($D35&lt;&gt;"",VLOOKUP(TEXT($D35,"0000"),Calendar!$A:P,16,0),""),"")</f>
        <v/>
      </c>
      <c r="T35" s="3" t="str">
        <f>IF(Calendar!Q$1&lt;&gt;"",IF($D35&lt;&gt;"",VLOOKUP(TEXT($D35,"0000"),Calendar!$A:Q,17,0),""),"")</f>
        <v/>
      </c>
      <c r="U35" s="3" t="str">
        <f>IF(Calendar!R$1&lt;&gt;"",IF($D35&lt;&gt;"",VLOOKUP(TEXT($D35,"0000"),Calendar!$A:R,18,0),""),"")</f>
        <v/>
      </c>
      <c r="V35" s="3" t="str">
        <f>IF(Calendar!S$1&lt;&gt;"",IF($D35&lt;&gt;"",VLOOKUP(TEXT($D35,"0000"),Calendar!$A:S,19,0),""),"")</f>
        <v/>
      </c>
    </row>
    <row r="36" spans="1:22" ht="13.5" customHeight="1" x14ac:dyDescent="0.25">
      <c r="A36" s="4" t="s">
        <v>7</v>
      </c>
      <c r="B36" s="4" t="s">
        <v>80</v>
      </c>
      <c r="C36" s="4" t="s">
        <v>19</v>
      </c>
      <c r="D36" s="4">
        <v>2257</v>
      </c>
      <c r="E36" s="4" t="s">
        <v>82</v>
      </c>
      <c r="F36" t="str">
        <f>IF(Calendar!C$1&lt;&gt;"",IF($D36&lt;&gt;"",VLOOKUP(TEXT($D36,"0000"),Calendar!$A:C,3,0),""),"")</f>
        <v>CALCULATION</v>
      </c>
      <c r="G36" t="str">
        <f>IF(Calendar!D$1&lt;&gt;"",IF($D36&lt;&gt;"",VLOOKUP(TEXT($D36,"0000"),Calendar!$A:D,4,0),""),"")</f>
        <v>CALCULATION</v>
      </c>
      <c r="H36" t="str">
        <f>IF(Calendar!E$1&lt;&gt;"",IF($D36&lt;&gt;"",VLOOKUP(TEXT($D36,"0000"),Calendar!$A:E,5,0),""),"")</f>
        <v>CALCULATION</v>
      </c>
      <c r="I36" t="str">
        <f>IF(Calendar!F$1&lt;&gt;"",IF($D36&lt;&gt;"",VLOOKUP(TEXT($D36,"0000"),Calendar!$A:F,6,0),""),"")</f>
        <v>CALCULATION</v>
      </c>
      <c r="J36" t="str">
        <f>IF(Calendar!G$1&lt;&gt;"",IF($D36&lt;&gt;"",VLOOKUP(TEXT($D36,"0000"),Calendar!$A:G,7,0),""),"")</f>
        <v>HOLIDAY</v>
      </c>
      <c r="K36" t="str">
        <f>IF(Calendar!H$1&lt;&gt;"",IF($D36&lt;&gt;"",VLOOKUP(TEXT($D36,"0000"),Calendar!$A:H,8,0),""),"")</f>
        <v/>
      </c>
      <c r="L36" t="str">
        <f>IF(Calendar!I$1&lt;&gt;"",IF($D36&lt;&gt;"",VLOOKUP(TEXT($D36,"0000"),Calendar!$A:I,9,0),""),"")</f>
        <v/>
      </c>
      <c r="M36" t="str">
        <f>IF(Calendar!J$1&lt;&gt;"",IF($D36&lt;&gt;"",VLOOKUP(TEXT($D36,"0000"),Calendar!$A:J,10,0),""),"")</f>
        <v/>
      </c>
      <c r="N36" t="str">
        <f>IF(Calendar!K$1&lt;&gt;"",IF($D36&lt;&gt;"",VLOOKUP(TEXT($D36,"0000"),Calendar!$A:K,11,0),""),"")</f>
        <v/>
      </c>
      <c r="O36" t="str">
        <f>IF(Calendar!L$1&lt;&gt;"",IF($D36&lt;&gt;"",VLOOKUP(TEXT($D36,"0000"),Calendar!$A:L,12,0),""),"")</f>
        <v/>
      </c>
      <c r="P36" t="str">
        <f>IF(Calendar!M$1&lt;&gt;"",IF($D36&lt;&gt;"",VLOOKUP(TEXT($D36,"0000"),Calendar!$A:M,13,0),""),"")</f>
        <v/>
      </c>
      <c r="Q36" t="str">
        <f>IF(Calendar!N$1&lt;&gt;"",IF($D36&lt;&gt;"",VLOOKUP(TEXT($D36,"0000"),Calendar!$A:N,14,0),""),"")</f>
        <v/>
      </c>
      <c r="R36" s="3" t="str">
        <f>IF(Calendar!O$1&lt;&gt;"",IF($D36&lt;&gt;"",VLOOKUP(TEXT($D36,"0000"),Calendar!$A:O,15,0),""),"")</f>
        <v/>
      </c>
      <c r="S36" s="3" t="str">
        <f>IF(Calendar!P$1&lt;&gt;"",IF($D36&lt;&gt;"",VLOOKUP(TEXT($D36,"0000"),Calendar!$A:P,16,0),""),"")</f>
        <v/>
      </c>
      <c r="T36" s="3" t="str">
        <f>IF(Calendar!Q$1&lt;&gt;"",IF($D36&lt;&gt;"",VLOOKUP(TEXT($D36,"0000"),Calendar!$A:Q,17,0),""),"")</f>
        <v/>
      </c>
      <c r="U36" s="3" t="str">
        <f>IF(Calendar!R$1&lt;&gt;"",IF($D36&lt;&gt;"",VLOOKUP(TEXT($D36,"0000"),Calendar!$A:R,18,0),""),"")</f>
        <v/>
      </c>
      <c r="V36" s="3" t="str">
        <f>IF(Calendar!S$1&lt;&gt;"",IF($D36&lt;&gt;"",VLOOKUP(TEXT($D36,"0000"),Calendar!$A:S,19,0),""),"")</f>
        <v/>
      </c>
    </row>
    <row r="37" spans="1:22" ht="13.5" customHeight="1" x14ac:dyDescent="0.25">
      <c r="A37" s="4" t="s">
        <v>7</v>
      </c>
      <c r="B37" s="4" t="s">
        <v>80</v>
      </c>
      <c r="C37" s="4" t="s">
        <v>24</v>
      </c>
      <c r="D37" s="4">
        <v>2257</v>
      </c>
      <c r="E37" s="4" t="s">
        <v>83</v>
      </c>
      <c r="F37" t="str">
        <f>IF(Calendar!C$1&lt;&gt;"",IF($D37&lt;&gt;"",VLOOKUP(TEXT($D37,"0000"),Calendar!$A:C,3,0),""),"")</f>
        <v>CALCULATION</v>
      </c>
      <c r="G37" t="str">
        <f>IF(Calendar!D$1&lt;&gt;"",IF($D37&lt;&gt;"",VLOOKUP(TEXT($D37,"0000"),Calendar!$A:D,4,0),""),"")</f>
        <v>CALCULATION</v>
      </c>
      <c r="H37" t="str">
        <f>IF(Calendar!E$1&lt;&gt;"",IF($D37&lt;&gt;"",VLOOKUP(TEXT($D37,"0000"),Calendar!$A:E,5,0),""),"")</f>
        <v>CALCULATION</v>
      </c>
      <c r="I37" t="str">
        <f>IF(Calendar!F$1&lt;&gt;"",IF($D37&lt;&gt;"",VLOOKUP(TEXT($D37,"0000"),Calendar!$A:F,6,0),""),"")</f>
        <v>CALCULATION</v>
      </c>
      <c r="J37" t="str">
        <f>IF(Calendar!G$1&lt;&gt;"",IF($D37&lt;&gt;"",VLOOKUP(TEXT($D37,"0000"),Calendar!$A:G,7,0),""),"")</f>
        <v>HOLIDAY</v>
      </c>
      <c r="K37" t="str">
        <f>IF(Calendar!H$1&lt;&gt;"",IF($D37&lt;&gt;"",VLOOKUP(TEXT($D37,"0000"),Calendar!$A:H,8,0),""),"")</f>
        <v/>
      </c>
      <c r="L37" t="str">
        <f>IF(Calendar!I$1&lt;&gt;"",IF($D37&lt;&gt;"",VLOOKUP(TEXT($D37,"0000"),Calendar!$A:I,9,0),""),"")</f>
        <v/>
      </c>
      <c r="M37" t="str">
        <f>IF(Calendar!J$1&lt;&gt;"",IF($D37&lt;&gt;"",VLOOKUP(TEXT($D37,"0000"),Calendar!$A:J,10,0),""),"")</f>
        <v/>
      </c>
      <c r="N37" t="str">
        <f>IF(Calendar!K$1&lt;&gt;"",IF($D37&lt;&gt;"",VLOOKUP(TEXT($D37,"0000"),Calendar!$A:K,11,0),""),"")</f>
        <v/>
      </c>
      <c r="O37" t="str">
        <f>IF(Calendar!L$1&lt;&gt;"",IF($D37&lt;&gt;"",VLOOKUP(TEXT($D37,"0000"),Calendar!$A:L,12,0),""),"")</f>
        <v/>
      </c>
      <c r="P37" t="str">
        <f>IF(Calendar!M$1&lt;&gt;"",IF($D37&lt;&gt;"",VLOOKUP(TEXT($D37,"0000"),Calendar!$A:M,13,0),""),"")</f>
        <v/>
      </c>
      <c r="Q37" t="str">
        <f>IF(Calendar!N$1&lt;&gt;"",IF($D37&lt;&gt;"",VLOOKUP(TEXT($D37,"0000"),Calendar!$A:N,14,0),""),"")</f>
        <v/>
      </c>
      <c r="R37" s="3" t="str">
        <f>IF(Calendar!O$1&lt;&gt;"",IF($D37&lt;&gt;"",VLOOKUP(TEXT($D37,"0000"),Calendar!$A:O,15,0),""),"")</f>
        <v/>
      </c>
      <c r="S37" s="3" t="str">
        <f>IF(Calendar!P$1&lt;&gt;"",IF($D37&lt;&gt;"",VLOOKUP(TEXT($D37,"0000"),Calendar!$A:P,16,0),""),"")</f>
        <v/>
      </c>
      <c r="T37" s="3" t="str">
        <f>IF(Calendar!Q$1&lt;&gt;"",IF($D37&lt;&gt;"",VLOOKUP(TEXT($D37,"0000"),Calendar!$A:Q,17,0),""),"")</f>
        <v/>
      </c>
      <c r="U37" s="3" t="str">
        <f>IF(Calendar!R$1&lt;&gt;"",IF($D37&lt;&gt;"",VLOOKUP(TEXT($D37,"0000"),Calendar!$A:R,18,0),""),"")</f>
        <v/>
      </c>
      <c r="V37" s="3" t="str">
        <f>IF(Calendar!S$1&lt;&gt;"",IF($D37&lt;&gt;"",VLOOKUP(TEXT($D37,"0000"),Calendar!$A:S,19,0),""),"")</f>
        <v/>
      </c>
    </row>
    <row r="38" spans="1:22" ht="13.5" customHeight="1" x14ac:dyDescent="0.25">
      <c r="A38" s="4" t="s">
        <v>7</v>
      </c>
      <c r="B38" s="4" t="s">
        <v>80</v>
      </c>
      <c r="C38" s="4" t="s">
        <v>84</v>
      </c>
      <c r="D38" s="4">
        <v>2257</v>
      </c>
      <c r="E38" s="4" t="s">
        <v>85</v>
      </c>
      <c r="F38" t="str">
        <f>IF(Calendar!C$1&lt;&gt;"",IF($D38&lt;&gt;"",VLOOKUP(TEXT($D38,"0000"),Calendar!$A:C,3,0),""),"")</f>
        <v>CALCULATION</v>
      </c>
      <c r="G38" t="str">
        <f>IF(Calendar!D$1&lt;&gt;"",IF($D38&lt;&gt;"",VLOOKUP(TEXT($D38,"0000"),Calendar!$A:D,4,0),""),"")</f>
        <v>CALCULATION</v>
      </c>
      <c r="H38" t="str">
        <f>IF(Calendar!E$1&lt;&gt;"",IF($D38&lt;&gt;"",VLOOKUP(TEXT($D38,"0000"),Calendar!$A:E,5,0),""),"")</f>
        <v>CALCULATION</v>
      </c>
      <c r="I38" t="str">
        <f>IF(Calendar!F$1&lt;&gt;"",IF($D38&lt;&gt;"",VLOOKUP(TEXT($D38,"0000"),Calendar!$A:F,6,0),""),"")</f>
        <v>CALCULATION</v>
      </c>
      <c r="J38" t="str">
        <f>IF(Calendar!G$1&lt;&gt;"",IF($D38&lt;&gt;"",VLOOKUP(TEXT($D38,"0000"),Calendar!$A:G,7,0),""),"")</f>
        <v>HOLIDAY</v>
      </c>
      <c r="K38" t="str">
        <f>IF(Calendar!H$1&lt;&gt;"",IF($D38&lt;&gt;"",VLOOKUP(TEXT($D38,"0000"),Calendar!$A:H,8,0),""),"")</f>
        <v/>
      </c>
      <c r="L38" t="str">
        <f>IF(Calendar!I$1&lt;&gt;"",IF($D38&lt;&gt;"",VLOOKUP(TEXT($D38,"0000"),Calendar!$A:I,9,0),""),"")</f>
        <v/>
      </c>
      <c r="M38" t="str">
        <f>IF(Calendar!J$1&lt;&gt;"",IF($D38&lt;&gt;"",VLOOKUP(TEXT($D38,"0000"),Calendar!$A:J,10,0),""),"")</f>
        <v/>
      </c>
      <c r="N38" t="str">
        <f>IF(Calendar!K$1&lt;&gt;"",IF($D38&lt;&gt;"",VLOOKUP(TEXT($D38,"0000"),Calendar!$A:K,11,0),""),"")</f>
        <v/>
      </c>
      <c r="O38" t="str">
        <f>IF(Calendar!L$1&lt;&gt;"",IF($D38&lt;&gt;"",VLOOKUP(TEXT($D38,"0000"),Calendar!$A:L,12,0),""),"")</f>
        <v/>
      </c>
      <c r="P38" t="str">
        <f>IF(Calendar!M$1&lt;&gt;"",IF($D38&lt;&gt;"",VLOOKUP(TEXT($D38,"0000"),Calendar!$A:M,13,0),""),"")</f>
        <v/>
      </c>
      <c r="Q38" t="str">
        <f>IF(Calendar!N$1&lt;&gt;"",IF($D38&lt;&gt;"",VLOOKUP(TEXT($D38,"0000"),Calendar!$A:N,14,0),""),"")</f>
        <v/>
      </c>
      <c r="R38" s="3" t="str">
        <f>IF(Calendar!O$1&lt;&gt;"",IF($D38&lt;&gt;"",VLOOKUP(TEXT($D38,"0000"),Calendar!$A:O,15,0),""),"")</f>
        <v/>
      </c>
      <c r="S38" s="3" t="str">
        <f>IF(Calendar!P$1&lt;&gt;"",IF($D38&lt;&gt;"",VLOOKUP(TEXT($D38,"0000"),Calendar!$A:P,16,0),""),"")</f>
        <v/>
      </c>
      <c r="T38" s="3" t="str">
        <f>IF(Calendar!Q$1&lt;&gt;"",IF($D38&lt;&gt;"",VLOOKUP(TEXT($D38,"0000"),Calendar!$A:Q,17,0),""),"")</f>
        <v/>
      </c>
      <c r="U38" s="3" t="str">
        <f>IF(Calendar!R$1&lt;&gt;"",IF($D38&lt;&gt;"",VLOOKUP(TEXT($D38,"0000"),Calendar!$A:R,18,0),""),"")</f>
        <v/>
      </c>
      <c r="V38" s="3" t="str">
        <f>IF(Calendar!S$1&lt;&gt;"",IF($D38&lt;&gt;"",VLOOKUP(TEXT($D38,"0000"),Calendar!$A:S,19,0),""),"")</f>
        <v/>
      </c>
    </row>
    <row r="39" spans="1:22" ht="13.5" customHeight="1" x14ac:dyDescent="0.25">
      <c r="A39" s="4" t="s">
        <v>7</v>
      </c>
      <c r="B39" s="4" t="s">
        <v>80</v>
      </c>
      <c r="C39" s="4" t="s">
        <v>86</v>
      </c>
      <c r="D39" s="4">
        <v>2257</v>
      </c>
      <c r="E39" s="4" t="s">
        <v>87</v>
      </c>
      <c r="F39" t="str">
        <f>IF(Calendar!C$1&lt;&gt;"",IF($D39&lt;&gt;"",VLOOKUP(TEXT($D39,"0000"),Calendar!$A:C,3,0),""),"")</f>
        <v>CALCULATION</v>
      </c>
      <c r="G39" t="str">
        <f>IF(Calendar!D$1&lt;&gt;"",IF($D39&lt;&gt;"",VLOOKUP(TEXT($D39,"0000"),Calendar!$A:D,4,0),""),"")</f>
        <v>CALCULATION</v>
      </c>
      <c r="H39" t="str">
        <f>IF(Calendar!E$1&lt;&gt;"",IF($D39&lt;&gt;"",VLOOKUP(TEXT($D39,"0000"),Calendar!$A:E,5,0),""),"")</f>
        <v>CALCULATION</v>
      </c>
      <c r="I39" t="str">
        <f>IF(Calendar!F$1&lt;&gt;"",IF($D39&lt;&gt;"",VLOOKUP(TEXT($D39,"0000"),Calendar!$A:F,6,0),""),"")</f>
        <v>CALCULATION</v>
      </c>
      <c r="J39" t="str">
        <f>IF(Calendar!G$1&lt;&gt;"",IF($D39&lt;&gt;"",VLOOKUP(TEXT($D39,"0000"),Calendar!$A:G,7,0),""),"")</f>
        <v>HOLIDAY</v>
      </c>
      <c r="K39" t="str">
        <f>IF(Calendar!H$1&lt;&gt;"",IF($D39&lt;&gt;"",VLOOKUP(TEXT($D39,"0000"),Calendar!$A:H,8,0),""),"")</f>
        <v/>
      </c>
      <c r="L39" t="str">
        <f>IF(Calendar!I$1&lt;&gt;"",IF($D39&lt;&gt;"",VLOOKUP(TEXT($D39,"0000"),Calendar!$A:I,9,0),""),"")</f>
        <v/>
      </c>
      <c r="M39" t="str">
        <f>IF(Calendar!J$1&lt;&gt;"",IF($D39&lt;&gt;"",VLOOKUP(TEXT($D39,"0000"),Calendar!$A:J,10,0),""),"")</f>
        <v/>
      </c>
      <c r="N39" t="str">
        <f>IF(Calendar!K$1&lt;&gt;"",IF($D39&lt;&gt;"",VLOOKUP(TEXT($D39,"0000"),Calendar!$A:K,11,0),""),"")</f>
        <v/>
      </c>
      <c r="O39" t="str">
        <f>IF(Calendar!L$1&lt;&gt;"",IF($D39&lt;&gt;"",VLOOKUP(TEXT($D39,"0000"),Calendar!$A:L,12,0),""),"")</f>
        <v/>
      </c>
      <c r="P39" t="str">
        <f>IF(Calendar!M$1&lt;&gt;"",IF($D39&lt;&gt;"",VLOOKUP(TEXT($D39,"0000"),Calendar!$A:M,13,0),""),"")</f>
        <v/>
      </c>
      <c r="Q39" t="str">
        <f>IF(Calendar!N$1&lt;&gt;"",IF($D39&lt;&gt;"",VLOOKUP(TEXT($D39,"0000"),Calendar!$A:N,14,0),""),"")</f>
        <v/>
      </c>
      <c r="R39" s="3" t="str">
        <f>IF(Calendar!O$1&lt;&gt;"",IF($D39&lt;&gt;"",VLOOKUP(TEXT($D39,"0000"),Calendar!$A:O,15,0),""),"")</f>
        <v/>
      </c>
      <c r="S39" s="3" t="str">
        <f>IF(Calendar!P$1&lt;&gt;"",IF($D39&lt;&gt;"",VLOOKUP(TEXT($D39,"0000"),Calendar!$A:P,16,0),""),"")</f>
        <v/>
      </c>
      <c r="T39" s="3" t="str">
        <f>IF(Calendar!Q$1&lt;&gt;"",IF($D39&lt;&gt;"",VLOOKUP(TEXT($D39,"0000"),Calendar!$A:Q,17,0),""),"")</f>
        <v/>
      </c>
      <c r="U39" s="3" t="str">
        <f>IF(Calendar!R$1&lt;&gt;"",IF($D39&lt;&gt;"",VLOOKUP(TEXT($D39,"0000"),Calendar!$A:R,18,0),""),"")</f>
        <v/>
      </c>
      <c r="V39" s="3" t="str">
        <f>IF(Calendar!S$1&lt;&gt;"",IF($D39&lt;&gt;"",VLOOKUP(TEXT($D39,"0000"),Calendar!$A:S,19,0),""),"")</f>
        <v/>
      </c>
    </row>
    <row r="40" spans="1:22" ht="13.5" customHeight="1" x14ac:dyDescent="0.25">
      <c r="A40" s="4" t="s">
        <v>7</v>
      </c>
      <c r="B40" s="4" t="s">
        <v>80</v>
      </c>
      <c r="C40" s="4" t="s">
        <v>23</v>
      </c>
      <c r="D40" s="4">
        <v>2257</v>
      </c>
      <c r="E40" s="4" t="s">
        <v>88</v>
      </c>
      <c r="F40" t="str">
        <f>IF(Calendar!C$1&lt;&gt;"",IF($D40&lt;&gt;"",VLOOKUP(TEXT($D40,"0000"),Calendar!$A:C,3,0),""),"")</f>
        <v>CALCULATION</v>
      </c>
      <c r="G40" t="str">
        <f>IF(Calendar!D$1&lt;&gt;"",IF($D40&lt;&gt;"",VLOOKUP(TEXT($D40,"0000"),Calendar!$A:D,4,0),""),"")</f>
        <v>CALCULATION</v>
      </c>
      <c r="H40" t="str">
        <f>IF(Calendar!E$1&lt;&gt;"",IF($D40&lt;&gt;"",VLOOKUP(TEXT($D40,"0000"),Calendar!$A:E,5,0),""),"")</f>
        <v>CALCULATION</v>
      </c>
      <c r="I40" t="str">
        <f>IF(Calendar!F$1&lt;&gt;"",IF($D40&lt;&gt;"",VLOOKUP(TEXT($D40,"0000"),Calendar!$A:F,6,0),""),"")</f>
        <v>CALCULATION</v>
      </c>
      <c r="J40" t="str">
        <f>IF(Calendar!G$1&lt;&gt;"",IF($D40&lt;&gt;"",VLOOKUP(TEXT($D40,"0000"),Calendar!$A:G,7,0),""),"")</f>
        <v>HOLIDAY</v>
      </c>
      <c r="K40" t="str">
        <f>IF(Calendar!H$1&lt;&gt;"",IF($D40&lt;&gt;"",VLOOKUP(TEXT($D40,"0000"),Calendar!$A:H,8,0),""),"")</f>
        <v/>
      </c>
      <c r="L40" t="str">
        <f>IF(Calendar!I$1&lt;&gt;"",IF($D40&lt;&gt;"",VLOOKUP(TEXT($D40,"0000"),Calendar!$A:I,9,0),""),"")</f>
        <v/>
      </c>
      <c r="M40" t="str">
        <f>IF(Calendar!J$1&lt;&gt;"",IF($D40&lt;&gt;"",VLOOKUP(TEXT($D40,"0000"),Calendar!$A:J,10,0),""),"")</f>
        <v/>
      </c>
      <c r="N40" t="str">
        <f>IF(Calendar!K$1&lt;&gt;"",IF($D40&lt;&gt;"",VLOOKUP(TEXT($D40,"0000"),Calendar!$A:K,11,0),""),"")</f>
        <v/>
      </c>
      <c r="O40" t="str">
        <f>IF(Calendar!L$1&lt;&gt;"",IF($D40&lt;&gt;"",VLOOKUP(TEXT($D40,"0000"),Calendar!$A:L,12,0),""),"")</f>
        <v/>
      </c>
      <c r="P40" t="str">
        <f>IF(Calendar!M$1&lt;&gt;"",IF($D40&lt;&gt;"",VLOOKUP(TEXT($D40,"0000"),Calendar!$A:M,13,0),""),"")</f>
        <v/>
      </c>
      <c r="Q40" t="str">
        <f>IF(Calendar!N$1&lt;&gt;"",IF($D40&lt;&gt;"",VLOOKUP(TEXT($D40,"0000"),Calendar!$A:N,14,0),""),"")</f>
        <v/>
      </c>
      <c r="R40" s="3" t="str">
        <f>IF(Calendar!O$1&lt;&gt;"",IF($D40&lt;&gt;"",VLOOKUP(TEXT($D40,"0000"),Calendar!$A:O,15,0),""),"")</f>
        <v/>
      </c>
      <c r="S40" s="3" t="str">
        <f>IF(Calendar!P$1&lt;&gt;"",IF($D40&lt;&gt;"",VLOOKUP(TEXT($D40,"0000"),Calendar!$A:P,16,0),""),"")</f>
        <v/>
      </c>
      <c r="T40" s="3" t="str">
        <f>IF(Calendar!Q$1&lt;&gt;"",IF($D40&lt;&gt;"",VLOOKUP(TEXT($D40,"0000"),Calendar!$A:Q,17,0),""),"")</f>
        <v/>
      </c>
      <c r="U40" s="3" t="str">
        <f>IF(Calendar!R$1&lt;&gt;"",IF($D40&lt;&gt;"",VLOOKUP(TEXT($D40,"0000"),Calendar!$A:R,18,0),""),"")</f>
        <v/>
      </c>
      <c r="V40" s="3" t="str">
        <f>IF(Calendar!S$1&lt;&gt;"",IF($D40&lt;&gt;"",VLOOKUP(TEXT($D40,"0000"),Calendar!$A:S,19,0),""),"")</f>
        <v/>
      </c>
    </row>
    <row r="41" spans="1:22" ht="13.5" customHeight="1" x14ac:dyDescent="0.25">
      <c r="A41" s="4" t="s">
        <v>7</v>
      </c>
      <c r="B41" s="4" t="s">
        <v>80</v>
      </c>
      <c r="C41" s="4" t="s">
        <v>20</v>
      </c>
      <c r="D41" s="4">
        <v>2257</v>
      </c>
      <c r="E41" s="4" t="s">
        <v>89</v>
      </c>
      <c r="F41" t="str">
        <f>IF(Calendar!C$1&lt;&gt;"",IF($D41&lt;&gt;"",VLOOKUP(TEXT($D41,"0000"),Calendar!$A:C,3,0),""),"")</f>
        <v>CALCULATION</v>
      </c>
      <c r="G41" t="str">
        <f>IF(Calendar!D$1&lt;&gt;"",IF($D41&lt;&gt;"",VLOOKUP(TEXT($D41,"0000"),Calendar!$A:D,4,0),""),"")</f>
        <v>CALCULATION</v>
      </c>
      <c r="H41" t="str">
        <f>IF(Calendar!E$1&lt;&gt;"",IF($D41&lt;&gt;"",VLOOKUP(TEXT($D41,"0000"),Calendar!$A:E,5,0),""),"")</f>
        <v>CALCULATION</v>
      </c>
      <c r="I41" t="str">
        <f>IF(Calendar!F$1&lt;&gt;"",IF($D41&lt;&gt;"",VLOOKUP(TEXT($D41,"0000"),Calendar!$A:F,6,0),""),"")</f>
        <v>CALCULATION</v>
      </c>
      <c r="J41" t="str">
        <f>IF(Calendar!G$1&lt;&gt;"",IF($D41&lt;&gt;"",VLOOKUP(TEXT($D41,"0000"),Calendar!$A:G,7,0),""),"")</f>
        <v>HOLIDAY</v>
      </c>
      <c r="K41" t="str">
        <f>IF(Calendar!H$1&lt;&gt;"",IF($D41&lt;&gt;"",VLOOKUP(TEXT($D41,"0000"),Calendar!$A:H,8,0),""),"")</f>
        <v/>
      </c>
      <c r="L41" t="str">
        <f>IF(Calendar!I$1&lt;&gt;"",IF($D41&lt;&gt;"",VLOOKUP(TEXT($D41,"0000"),Calendar!$A:I,9,0),""),"")</f>
        <v/>
      </c>
      <c r="M41" t="str">
        <f>IF(Calendar!J$1&lt;&gt;"",IF($D41&lt;&gt;"",VLOOKUP(TEXT($D41,"0000"),Calendar!$A:J,10,0),""),"")</f>
        <v/>
      </c>
      <c r="N41" t="str">
        <f>IF(Calendar!K$1&lt;&gt;"",IF($D41&lt;&gt;"",VLOOKUP(TEXT($D41,"0000"),Calendar!$A:K,11,0),""),"")</f>
        <v/>
      </c>
      <c r="O41" t="str">
        <f>IF(Calendar!L$1&lt;&gt;"",IF($D41&lt;&gt;"",VLOOKUP(TEXT($D41,"0000"),Calendar!$A:L,12,0),""),"")</f>
        <v/>
      </c>
      <c r="P41" t="str">
        <f>IF(Calendar!M$1&lt;&gt;"",IF($D41&lt;&gt;"",VLOOKUP(TEXT($D41,"0000"),Calendar!$A:M,13,0),""),"")</f>
        <v/>
      </c>
      <c r="Q41" t="str">
        <f>IF(Calendar!N$1&lt;&gt;"",IF($D41&lt;&gt;"",VLOOKUP(TEXT($D41,"0000"),Calendar!$A:N,14,0),""),"")</f>
        <v/>
      </c>
      <c r="R41" s="3" t="str">
        <f>IF(Calendar!O$1&lt;&gt;"",IF($D41&lt;&gt;"",VLOOKUP(TEXT($D41,"0000"),Calendar!$A:O,15,0),""),"")</f>
        <v/>
      </c>
      <c r="S41" s="3" t="str">
        <f>IF(Calendar!P$1&lt;&gt;"",IF($D41&lt;&gt;"",VLOOKUP(TEXT($D41,"0000"),Calendar!$A:P,16,0),""),"")</f>
        <v/>
      </c>
      <c r="T41" s="3" t="str">
        <f>IF(Calendar!Q$1&lt;&gt;"",IF($D41&lt;&gt;"",VLOOKUP(TEXT($D41,"0000"),Calendar!$A:Q,17,0),""),"")</f>
        <v/>
      </c>
      <c r="U41" s="3" t="str">
        <f>IF(Calendar!R$1&lt;&gt;"",IF($D41&lt;&gt;"",VLOOKUP(TEXT($D41,"0000"),Calendar!$A:R,18,0),""),"")</f>
        <v/>
      </c>
      <c r="V41" s="3" t="str">
        <f>IF(Calendar!S$1&lt;&gt;"",IF($D41&lt;&gt;"",VLOOKUP(TEXT($D41,"0000"),Calendar!$A:S,19,0),""),"")</f>
        <v/>
      </c>
    </row>
    <row r="42" spans="1:22" ht="13.5" customHeight="1" x14ac:dyDescent="0.25">
      <c r="A42" s="4" t="s">
        <v>7</v>
      </c>
      <c r="B42" s="4" t="s">
        <v>80</v>
      </c>
      <c r="C42" s="4" t="s">
        <v>25</v>
      </c>
      <c r="D42" s="4">
        <v>2257</v>
      </c>
      <c r="E42" s="4" t="s">
        <v>90</v>
      </c>
      <c r="F42" t="str">
        <f>IF(Calendar!C$1&lt;&gt;"",IF($D42&lt;&gt;"",VLOOKUP(TEXT($D42,"0000"),Calendar!$A:C,3,0),""),"")</f>
        <v>CALCULATION</v>
      </c>
      <c r="G42" t="str">
        <f>IF(Calendar!D$1&lt;&gt;"",IF($D42&lt;&gt;"",VLOOKUP(TEXT($D42,"0000"),Calendar!$A:D,4,0),""),"")</f>
        <v>CALCULATION</v>
      </c>
      <c r="H42" t="str">
        <f>IF(Calendar!E$1&lt;&gt;"",IF($D42&lt;&gt;"",VLOOKUP(TEXT($D42,"0000"),Calendar!$A:E,5,0),""),"")</f>
        <v>CALCULATION</v>
      </c>
      <c r="I42" t="str">
        <f>IF(Calendar!F$1&lt;&gt;"",IF($D42&lt;&gt;"",VLOOKUP(TEXT($D42,"0000"),Calendar!$A:F,6,0),""),"")</f>
        <v>CALCULATION</v>
      </c>
      <c r="J42" t="str">
        <f>IF(Calendar!G$1&lt;&gt;"",IF($D42&lt;&gt;"",VLOOKUP(TEXT($D42,"0000"),Calendar!$A:G,7,0),""),"")</f>
        <v>HOLIDAY</v>
      </c>
      <c r="K42" t="str">
        <f>IF(Calendar!H$1&lt;&gt;"",IF($D42&lt;&gt;"",VLOOKUP(TEXT($D42,"0000"),Calendar!$A:H,8,0),""),"")</f>
        <v/>
      </c>
      <c r="L42" t="str">
        <f>IF(Calendar!I$1&lt;&gt;"",IF($D42&lt;&gt;"",VLOOKUP(TEXT($D42,"0000"),Calendar!$A:I,9,0),""),"")</f>
        <v/>
      </c>
      <c r="M42" t="str">
        <f>IF(Calendar!J$1&lt;&gt;"",IF($D42&lt;&gt;"",VLOOKUP(TEXT($D42,"0000"),Calendar!$A:J,10,0),""),"")</f>
        <v/>
      </c>
      <c r="N42" t="str">
        <f>IF(Calendar!K$1&lt;&gt;"",IF($D42&lt;&gt;"",VLOOKUP(TEXT($D42,"0000"),Calendar!$A:K,11,0),""),"")</f>
        <v/>
      </c>
      <c r="O42" t="str">
        <f>IF(Calendar!L$1&lt;&gt;"",IF($D42&lt;&gt;"",VLOOKUP(TEXT($D42,"0000"),Calendar!$A:L,12,0),""),"")</f>
        <v/>
      </c>
      <c r="P42" t="str">
        <f>IF(Calendar!M$1&lt;&gt;"",IF($D42&lt;&gt;"",VLOOKUP(TEXT($D42,"0000"),Calendar!$A:M,13,0),""),"")</f>
        <v/>
      </c>
      <c r="Q42" t="str">
        <f>IF(Calendar!N$1&lt;&gt;"",IF($D42&lt;&gt;"",VLOOKUP(TEXT($D42,"0000"),Calendar!$A:N,14,0),""),"")</f>
        <v/>
      </c>
      <c r="R42" s="3" t="str">
        <f>IF(Calendar!O$1&lt;&gt;"",IF($D42&lt;&gt;"",VLOOKUP(TEXT($D42,"0000"),Calendar!$A:O,15,0),""),"")</f>
        <v/>
      </c>
      <c r="S42" s="3" t="str">
        <f>IF(Calendar!P$1&lt;&gt;"",IF($D42&lt;&gt;"",VLOOKUP(TEXT($D42,"0000"),Calendar!$A:P,16,0),""),"")</f>
        <v/>
      </c>
      <c r="T42" s="3" t="str">
        <f>IF(Calendar!Q$1&lt;&gt;"",IF($D42&lt;&gt;"",VLOOKUP(TEXT($D42,"0000"),Calendar!$A:Q,17,0),""),"")</f>
        <v/>
      </c>
      <c r="U42" s="3" t="str">
        <f>IF(Calendar!R$1&lt;&gt;"",IF($D42&lt;&gt;"",VLOOKUP(TEXT($D42,"0000"),Calendar!$A:R,18,0),""),"")</f>
        <v/>
      </c>
      <c r="V42" s="3" t="str">
        <f>IF(Calendar!S$1&lt;&gt;"",IF($D42&lt;&gt;"",VLOOKUP(TEXT($D42,"0000"),Calendar!$A:S,19,0),""),"")</f>
        <v/>
      </c>
    </row>
    <row r="43" spans="1:22" ht="13.5" customHeight="1" x14ac:dyDescent="0.25">
      <c r="A43" s="4" t="s">
        <v>7</v>
      </c>
      <c r="B43" s="4" t="s">
        <v>80</v>
      </c>
      <c r="C43" s="4" t="s">
        <v>22</v>
      </c>
      <c r="D43" s="4">
        <v>2257</v>
      </c>
      <c r="E43" s="4" t="s">
        <v>91</v>
      </c>
      <c r="F43" t="str">
        <f>IF(Calendar!C$1&lt;&gt;"",IF($D43&lt;&gt;"",VLOOKUP(TEXT($D43,"0000"),Calendar!$A:C,3,0),""),"")</f>
        <v>CALCULATION</v>
      </c>
      <c r="G43" t="str">
        <f>IF(Calendar!D$1&lt;&gt;"",IF($D43&lt;&gt;"",VLOOKUP(TEXT($D43,"0000"),Calendar!$A:D,4,0),""),"")</f>
        <v>CALCULATION</v>
      </c>
      <c r="H43" t="str">
        <f>IF(Calendar!E$1&lt;&gt;"",IF($D43&lt;&gt;"",VLOOKUP(TEXT($D43,"0000"),Calendar!$A:E,5,0),""),"")</f>
        <v>CALCULATION</v>
      </c>
      <c r="I43" t="str">
        <f>IF(Calendar!F$1&lt;&gt;"",IF($D43&lt;&gt;"",VLOOKUP(TEXT($D43,"0000"),Calendar!$A:F,6,0),""),"")</f>
        <v>CALCULATION</v>
      </c>
      <c r="J43" t="str">
        <f>IF(Calendar!G$1&lt;&gt;"",IF($D43&lt;&gt;"",VLOOKUP(TEXT($D43,"0000"),Calendar!$A:G,7,0),""),"")</f>
        <v>HOLIDAY</v>
      </c>
      <c r="K43" t="str">
        <f>IF(Calendar!H$1&lt;&gt;"",IF($D43&lt;&gt;"",VLOOKUP(TEXT($D43,"0000"),Calendar!$A:H,8,0),""),"")</f>
        <v/>
      </c>
      <c r="L43" t="str">
        <f>IF(Calendar!I$1&lt;&gt;"",IF($D43&lt;&gt;"",VLOOKUP(TEXT($D43,"0000"),Calendar!$A:I,9,0),""),"")</f>
        <v/>
      </c>
      <c r="M43" t="str">
        <f>IF(Calendar!J$1&lt;&gt;"",IF($D43&lt;&gt;"",VLOOKUP(TEXT($D43,"0000"),Calendar!$A:J,10,0),""),"")</f>
        <v/>
      </c>
      <c r="N43" t="str">
        <f>IF(Calendar!K$1&lt;&gt;"",IF($D43&lt;&gt;"",VLOOKUP(TEXT($D43,"0000"),Calendar!$A:K,11,0),""),"")</f>
        <v/>
      </c>
      <c r="O43" t="str">
        <f>IF(Calendar!L$1&lt;&gt;"",IF($D43&lt;&gt;"",VLOOKUP(TEXT($D43,"0000"),Calendar!$A:L,12,0),""),"")</f>
        <v/>
      </c>
      <c r="P43" t="str">
        <f>IF(Calendar!M$1&lt;&gt;"",IF($D43&lt;&gt;"",VLOOKUP(TEXT($D43,"0000"),Calendar!$A:M,13,0),""),"")</f>
        <v/>
      </c>
      <c r="Q43" t="str">
        <f>IF(Calendar!N$1&lt;&gt;"",IF($D43&lt;&gt;"",VLOOKUP(TEXT($D43,"0000"),Calendar!$A:N,14,0),""),"")</f>
        <v/>
      </c>
      <c r="R43" s="3" t="str">
        <f>IF(Calendar!O$1&lt;&gt;"",IF($D43&lt;&gt;"",VLOOKUP(TEXT($D43,"0000"),Calendar!$A:O,15,0),""),"")</f>
        <v/>
      </c>
      <c r="S43" s="3" t="str">
        <f>IF(Calendar!P$1&lt;&gt;"",IF($D43&lt;&gt;"",VLOOKUP(TEXT($D43,"0000"),Calendar!$A:P,16,0),""),"")</f>
        <v/>
      </c>
      <c r="T43" s="3" t="str">
        <f>IF(Calendar!Q$1&lt;&gt;"",IF($D43&lt;&gt;"",VLOOKUP(TEXT($D43,"0000"),Calendar!$A:Q,17,0),""),"")</f>
        <v/>
      </c>
      <c r="U43" s="3" t="str">
        <f>IF(Calendar!R$1&lt;&gt;"",IF($D43&lt;&gt;"",VLOOKUP(TEXT($D43,"0000"),Calendar!$A:R,18,0),""),"")</f>
        <v/>
      </c>
      <c r="V43" s="3" t="str">
        <f>IF(Calendar!S$1&lt;&gt;"",IF($D43&lt;&gt;"",VLOOKUP(TEXT($D43,"0000"),Calendar!$A:S,19,0),""),"")</f>
        <v/>
      </c>
    </row>
    <row r="44" spans="1:22" ht="13.5" customHeight="1" x14ac:dyDescent="0.25">
      <c r="A44" s="4" t="s">
        <v>7</v>
      </c>
      <c r="B44" s="4" t="s">
        <v>92</v>
      </c>
      <c r="C44" s="4" t="s">
        <v>23</v>
      </c>
      <c r="D44" s="4">
        <v>2222</v>
      </c>
      <c r="E44" s="4" t="s">
        <v>93</v>
      </c>
      <c r="F44" t="str">
        <f>IF(Calendar!C$1&lt;&gt;"",IF($D44&lt;&gt;"",VLOOKUP(TEXT($D44,"0000"),Calendar!$A:C,3,0),""),"")</f>
        <v>CALCULATION</v>
      </c>
      <c r="G44" t="str">
        <f>IF(Calendar!D$1&lt;&gt;"",IF($D44&lt;&gt;"",VLOOKUP(TEXT($D44,"0000"),Calendar!$A:D,4,0),""),"")</f>
        <v>CALCULATION</v>
      </c>
      <c r="H44" t="str">
        <f>IF(Calendar!E$1&lt;&gt;"",IF($D44&lt;&gt;"",VLOOKUP(TEXT($D44,"0000"),Calendar!$A:E,5,0),""),"")</f>
        <v>CALCULATION</v>
      </c>
      <c r="I44" t="str">
        <f>IF(Calendar!F$1&lt;&gt;"",IF($D44&lt;&gt;"",VLOOKUP(TEXT($D44,"0000"),Calendar!$A:F,6,0),""),"")</f>
        <v>CALCULATION</v>
      </c>
      <c r="J44" t="str">
        <f>IF(Calendar!G$1&lt;&gt;"",IF($D44&lt;&gt;"",VLOOKUP(TEXT($D44,"0000"),Calendar!$A:G,7,0),""),"")</f>
        <v>HOLIDAY</v>
      </c>
      <c r="K44" t="str">
        <f>IF(Calendar!H$1&lt;&gt;"",IF($D44&lt;&gt;"",VLOOKUP(TEXT($D44,"0000"),Calendar!$A:H,8,0),""),"")</f>
        <v/>
      </c>
      <c r="L44" t="str">
        <f>IF(Calendar!I$1&lt;&gt;"",IF($D44&lt;&gt;"",VLOOKUP(TEXT($D44,"0000"),Calendar!$A:I,9,0),""),"")</f>
        <v/>
      </c>
      <c r="M44" t="str">
        <f>IF(Calendar!J$1&lt;&gt;"",IF($D44&lt;&gt;"",VLOOKUP(TEXT($D44,"0000"),Calendar!$A:J,10,0),""),"")</f>
        <v/>
      </c>
      <c r="N44" t="str">
        <f>IF(Calendar!K$1&lt;&gt;"",IF($D44&lt;&gt;"",VLOOKUP(TEXT($D44,"0000"),Calendar!$A:K,11,0),""),"")</f>
        <v/>
      </c>
      <c r="O44" t="str">
        <f>IF(Calendar!L$1&lt;&gt;"",IF($D44&lt;&gt;"",VLOOKUP(TEXT($D44,"0000"),Calendar!$A:L,12,0),""),"")</f>
        <v/>
      </c>
      <c r="P44" t="str">
        <f>IF(Calendar!M$1&lt;&gt;"",IF($D44&lt;&gt;"",VLOOKUP(TEXT($D44,"0000"),Calendar!$A:M,13,0),""),"")</f>
        <v/>
      </c>
      <c r="Q44" t="str">
        <f>IF(Calendar!N$1&lt;&gt;"",IF($D44&lt;&gt;"",VLOOKUP(TEXT($D44,"0000"),Calendar!$A:N,14,0),""),"")</f>
        <v/>
      </c>
      <c r="R44" s="3" t="str">
        <f>IF(Calendar!O$1&lt;&gt;"",IF($D44&lt;&gt;"",VLOOKUP(TEXT($D44,"0000"),Calendar!$A:O,15,0),""),"")</f>
        <v/>
      </c>
      <c r="S44" s="3" t="str">
        <f>IF(Calendar!P$1&lt;&gt;"",IF($D44&lt;&gt;"",VLOOKUP(TEXT($D44,"0000"),Calendar!$A:P,16,0),""),"")</f>
        <v/>
      </c>
      <c r="T44" s="3" t="str">
        <f>IF(Calendar!Q$1&lt;&gt;"",IF($D44&lt;&gt;"",VLOOKUP(TEXT($D44,"0000"),Calendar!$A:Q,17,0),""),"")</f>
        <v/>
      </c>
      <c r="U44" s="3" t="str">
        <f>IF(Calendar!R$1&lt;&gt;"",IF($D44&lt;&gt;"",VLOOKUP(TEXT($D44,"0000"),Calendar!$A:R,18,0),""),"")</f>
        <v/>
      </c>
      <c r="V44" s="3" t="str">
        <f>IF(Calendar!S$1&lt;&gt;"",IF($D44&lt;&gt;"",VLOOKUP(TEXT($D44,"0000"),Calendar!$A:S,19,0),""),"")</f>
        <v/>
      </c>
    </row>
    <row r="45" spans="1:22" ht="13.5" customHeight="1" x14ac:dyDescent="0.25">
      <c r="A45" s="4" t="s">
        <v>7</v>
      </c>
      <c r="B45" s="4" t="s">
        <v>92</v>
      </c>
      <c r="C45" s="4" t="s">
        <v>22</v>
      </c>
      <c r="D45" s="4">
        <v>2222</v>
      </c>
      <c r="E45" s="4" t="s">
        <v>94</v>
      </c>
      <c r="F45" t="str">
        <f>IF(Calendar!C$1&lt;&gt;"",IF($D45&lt;&gt;"",VLOOKUP(TEXT($D45,"0000"),Calendar!$A:C,3,0),""),"")</f>
        <v>CALCULATION</v>
      </c>
      <c r="G45" t="str">
        <f>IF(Calendar!D$1&lt;&gt;"",IF($D45&lt;&gt;"",VLOOKUP(TEXT($D45,"0000"),Calendar!$A:D,4,0),""),"")</f>
        <v>CALCULATION</v>
      </c>
      <c r="H45" t="str">
        <f>IF(Calendar!E$1&lt;&gt;"",IF($D45&lt;&gt;"",VLOOKUP(TEXT($D45,"0000"),Calendar!$A:E,5,0),""),"")</f>
        <v>CALCULATION</v>
      </c>
      <c r="I45" t="str">
        <f>IF(Calendar!F$1&lt;&gt;"",IF($D45&lt;&gt;"",VLOOKUP(TEXT($D45,"0000"),Calendar!$A:F,6,0),""),"")</f>
        <v>CALCULATION</v>
      </c>
      <c r="J45" t="str">
        <f>IF(Calendar!G$1&lt;&gt;"",IF($D45&lt;&gt;"",VLOOKUP(TEXT($D45,"0000"),Calendar!$A:G,7,0),""),"")</f>
        <v>HOLIDAY</v>
      </c>
      <c r="K45" t="str">
        <f>IF(Calendar!H$1&lt;&gt;"",IF($D45&lt;&gt;"",VLOOKUP(TEXT($D45,"0000"),Calendar!$A:H,8,0),""),"")</f>
        <v/>
      </c>
      <c r="L45" t="str">
        <f>IF(Calendar!I$1&lt;&gt;"",IF($D45&lt;&gt;"",VLOOKUP(TEXT($D45,"0000"),Calendar!$A:I,9,0),""),"")</f>
        <v/>
      </c>
      <c r="M45" t="str">
        <f>IF(Calendar!J$1&lt;&gt;"",IF($D45&lt;&gt;"",VLOOKUP(TEXT($D45,"0000"),Calendar!$A:J,10,0),""),"")</f>
        <v/>
      </c>
      <c r="N45" t="str">
        <f>IF(Calendar!K$1&lt;&gt;"",IF($D45&lt;&gt;"",VLOOKUP(TEXT($D45,"0000"),Calendar!$A:K,11,0),""),"")</f>
        <v/>
      </c>
      <c r="O45" t="str">
        <f>IF(Calendar!L$1&lt;&gt;"",IF($D45&lt;&gt;"",VLOOKUP(TEXT($D45,"0000"),Calendar!$A:L,12,0),""),"")</f>
        <v/>
      </c>
      <c r="P45" t="str">
        <f>IF(Calendar!M$1&lt;&gt;"",IF($D45&lt;&gt;"",VLOOKUP(TEXT($D45,"0000"),Calendar!$A:M,13,0),""),"")</f>
        <v/>
      </c>
      <c r="Q45" t="str">
        <f>IF(Calendar!N$1&lt;&gt;"",IF($D45&lt;&gt;"",VLOOKUP(TEXT($D45,"0000"),Calendar!$A:N,14,0),""),"")</f>
        <v/>
      </c>
      <c r="R45" s="3" t="str">
        <f>IF(Calendar!O$1&lt;&gt;"",IF($D45&lt;&gt;"",VLOOKUP(TEXT($D45,"0000"),Calendar!$A:O,15,0),""),"")</f>
        <v/>
      </c>
      <c r="S45" s="3" t="str">
        <f>IF(Calendar!P$1&lt;&gt;"",IF($D45&lt;&gt;"",VLOOKUP(TEXT($D45,"0000"),Calendar!$A:P,16,0),""),"")</f>
        <v/>
      </c>
      <c r="T45" s="3" t="str">
        <f>IF(Calendar!Q$1&lt;&gt;"",IF($D45&lt;&gt;"",VLOOKUP(TEXT($D45,"0000"),Calendar!$A:Q,17,0),""),"")</f>
        <v/>
      </c>
      <c r="U45" s="3" t="str">
        <f>IF(Calendar!R$1&lt;&gt;"",IF($D45&lt;&gt;"",VLOOKUP(TEXT($D45,"0000"),Calendar!$A:R,18,0),""),"")</f>
        <v/>
      </c>
      <c r="V45" s="3" t="str">
        <f>IF(Calendar!S$1&lt;&gt;"",IF($D45&lt;&gt;"",VLOOKUP(TEXT($D45,"0000"),Calendar!$A:S,19,0),""),"")</f>
        <v/>
      </c>
    </row>
    <row r="46" spans="1:22" ht="13.5" customHeight="1" x14ac:dyDescent="0.25">
      <c r="A46" s="4" t="s">
        <v>7</v>
      </c>
      <c r="B46" s="4" t="s">
        <v>92</v>
      </c>
      <c r="C46" s="4" t="s">
        <v>95</v>
      </c>
      <c r="D46" s="4">
        <v>2222</v>
      </c>
      <c r="E46" s="4" t="s">
        <v>96</v>
      </c>
      <c r="F46" t="str">
        <f>IF(Calendar!C$1&lt;&gt;"",IF($D46&lt;&gt;"",VLOOKUP(TEXT($D46,"0000"),Calendar!$A:C,3,0),""),"")</f>
        <v>CALCULATION</v>
      </c>
      <c r="G46" t="str">
        <f>IF(Calendar!D$1&lt;&gt;"",IF($D46&lt;&gt;"",VLOOKUP(TEXT($D46,"0000"),Calendar!$A:D,4,0),""),"")</f>
        <v>CALCULATION</v>
      </c>
      <c r="H46" t="str">
        <f>IF(Calendar!E$1&lt;&gt;"",IF($D46&lt;&gt;"",VLOOKUP(TEXT($D46,"0000"),Calendar!$A:E,5,0),""),"")</f>
        <v>CALCULATION</v>
      </c>
      <c r="I46" t="str">
        <f>IF(Calendar!F$1&lt;&gt;"",IF($D46&lt;&gt;"",VLOOKUP(TEXT($D46,"0000"),Calendar!$A:F,6,0),""),"")</f>
        <v>CALCULATION</v>
      </c>
      <c r="J46" t="str">
        <f>IF(Calendar!G$1&lt;&gt;"",IF($D46&lt;&gt;"",VLOOKUP(TEXT($D46,"0000"),Calendar!$A:G,7,0),""),"")</f>
        <v>HOLIDAY</v>
      </c>
      <c r="K46" t="str">
        <f>IF(Calendar!H$1&lt;&gt;"",IF($D46&lt;&gt;"",VLOOKUP(TEXT($D46,"0000"),Calendar!$A:H,8,0),""),"")</f>
        <v/>
      </c>
      <c r="L46" t="str">
        <f>IF(Calendar!I$1&lt;&gt;"",IF($D46&lt;&gt;"",VLOOKUP(TEXT($D46,"0000"),Calendar!$A:I,9,0),""),"")</f>
        <v/>
      </c>
      <c r="M46" t="str">
        <f>IF(Calendar!J$1&lt;&gt;"",IF($D46&lt;&gt;"",VLOOKUP(TEXT($D46,"0000"),Calendar!$A:J,10,0),""),"")</f>
        <v/>
      </c>
      <c r="N46" t="str">
        <f>IF(Calendar!K$1&lt;&gt;"",IF($D46&lt;&gt;"",VLOOKUP(TEXT($D46,"0000"),Calendar!$A:K,11,0),""),"")</f>
        <v/>
      </c>
      <c r="O46" t="str">
        <f>IF(Calendar!L$1&lt;&gt;"",IF($D46&lt;&gt;"",VLOOKUP(TEXT($D46,"0000"),Calendar!$A:L,12,0),""),"")</f>
        <v/>
      </c>
      <c r="P46" t="str">
        <f>IF(Calendar!M$1&lt;&gt;"",IF($D46&lt;&gt;"",VLOOKUP(TEXT($D46,"0000"),Calendar!$A:M,13,0),""),"")</f>
        <v/>
      </c>
      <c r="Q46" t="str">
        <f>IF(Calendar!N$1&lt;&gt;"",IF($D46&lt;&gt;"",VLOOKUP(TEXT($D46,"0000"),Calendar!$A:N,14,0),""),"")</f>
        <v/>
      </c>
      <c r="R46" s="3" t="str">
        <f>IF(Calendar!O$1&lt;&gt;"",IF($D46&lt;&gt;"",VLOOKUP(TEXT($D46,"0000"),Calendar!$A:O,15,0),""),"")</f>
        <v/>
      </c>
      <c r="S46" s="3" t="str">
        <f>IF(Calendar!P$1&lt;&gt;"",IF($D46&lt;&gt;"",VLOOKUP(TEXT($D46,"0000"),Calendar!$A:P,16,0),""),"")</f>
        <v/>
      </c>
      <c r="T46" s="3" t="str">
        <f>IF(Calendar!Q$1&lt;&gt;"",IF($D46&lt;&gt;"",VLOOKUP(TEXT($D46,"0000"),Calendar!$A:Q,17,0),""),"")</f>
        <v/>
      </c>
      <c r="U46" s="3" t="str">
        <f>IF(Calendar!R$1&lt;&gt;"",IF($D46&lt;&gt;"",VLOOKUP(TEXT($D46,"0000"),Calendar!$A:R,18,0),""),"")</f>
        <v/>
      </c>
      <c r="V46" s="3" t="str">
        <f>IF(Calendar!S$1&lt;&gt;"",IF($D46&lt;&gt;"",VLOOKUP(TEXT($D46,"0000"),Calendar!$A:S,19,0),""),"")</f>
        <v/>
      </c>
    </row>
    <row r="47" spans="1:22" ht="13.5" customHeight="1" x14ac:dyDescent="0.25">
      <c r="A47" s="4" t="s">
        <v>7</v>
      </c>
      <c r="B47" s="4" t="s">
        <v>92</v>
      </c>
      <c r="C47" s="4" t="s">
        <v>28</v>
      </c>
      <c r="D47" s="4">
        <v>2222</v>
      </c>
      <c r="E47" s="4" t="s">
        <v>97</v>
      </c>
      <c r="F47" t="str">
        <f>IF(Calendar!C$1&lt;&gt;"",IF($D47&lt;&gt;"",VLOOKUP(TEXT($D47,"0000"),Calendar!$A:C,3,0),""),"")</f>
        <v>CALCULATION</v>
      </c>
      <c r="G47" t="str">
        <f>IF(Calendar!D$1&lt;&gt;"",IF($D47&lt;&gt;"",VLOOKUP(TEXT($D47,"0000"),Calendar!$A:D,4,0),""),"")</f>
        <v>CALCULATION</v>
      </c>
      <c r="H47" t="str">
        <f>IF(Calendar!E$1&lt;&gt;"",IF($D47&lt;&gt;"",VLOOKUP(TEXT($D47,"0000"),Calendar!$A:E,5,0),""),"")</f>
        <v>CALCULATION</v>
      </c>
      <c r="I47" t="str">
        <f>IF(Calendar!F$1&lt;&gt;"",IF($D47&lt;&gt;"",VLOOKUP(TEXT($D47,"0000"),Calendar!$A:F,6,0),""),"")</f>
        <v>CALCULATION</v>
      </c>
      <c r="J47" t="str">
        <f>IF(Calendar!G$1&lt;&gt;"",IF($D47&lt;&gt;"",VLOOKUP(TEXT($D47,"0000"),Calendar!$A:G,7,0),""),"")</f>
        <v>HOLIDAY</v>
      </c>
      <c r="K47" t="str">
        <f>IF(Calendar!H$1&lt;&gt;"",IF($D47&lt;&gt;"",VLOOKUP(TEXT($D47,"0000"),Calendar!$A:H,8,0),""),"")</f>
        <v/>
      </c>
      <c r="L47" t="str">
        <f>IF(Calendar!I$1&lt;&gt;"",IF($D47&lt;&gt;"",VLOOKUP(TEXT($D47,"0000"),Calendar!$A:I,9,0),""),"")</f>
        <v/>
      </c>
      <c r="M47" t="str">
        <f>IF(Calendar!J$1&lt;&gt;"",IF($D47&lt;&gt;"",VLOOKUP(TEXT($D47,"0000"),Calendar!$A:J,10,0),""),"")</f>
        <v/>
      </c>
      <c r="N47" t="str">
        <f>IF(Calendar!K$1&lt;&gt;"",IF($D47&lt;&gt;"",VLOOKUP(TEXT($D47,"0000"),Calendar!$A:K,11,0),""),"")</f>
        <v/>
      </c>
      <c r="O47" t="str">
        <f>IF(Calendar!L$1&lt;&gt;"",IF($D47&lt;&gt;"",VLOOKUP(TEXT($D47,"0000"),Calendar!$A:L,12,0),""),"")</f>
        <v/>
      </c>
      <c r="P47" t="str">
        <f>IF(Calendar!M$1&lt;&gt;"",IF($D47&lt;&gt;"",VLOOKUP(TEXT($D47,"0000"),Calendar!$A:M,13,0),""),"")</f>
        <v/>
      </c>
      <c r="Q47" t="str">
        <f>IF(Calendar!N$1&lt;&gt;"",IF($D47&lt;&gt;"",VLOOKUP(TEXT($D47,"0000"),Calendar!$A:N,14,0),""),"")</f>
        <v/>
      </c>
      <c r="R47" s="3" t="str">
        <f>IF(Calendar!O$1&lt;&gt;"",IF($D47&lt;&gt;"",VLOOKUP(TEXT($D47,"0000"),Calendar!$A:O,15,0),""),"")</f>
        <v/>
      </c>
      <c r="S47" s="3" t="str">
        <f>IF(Calendar!P$1&lt;&gt;"",IF($D47&lt;&gt;"",VLOOKUP(TEXT($D47,"0000"),Calendar!$A:P,16,0),""),"")</f>
        <v/>
      </c>
      <c r="T47" s="3" t="str">
        <f>IF(Calendar!Q$1&lt;&gt;"",IF($D47&lt;&gt;"",VLOOKUP(TEXT($D47,"0000"),Calendar!$A:Q,17,0),""),"")</f>
        <v/>
      </c>
      <c r="U47" s="3" t="str">
        <f>IF(Calendar!R$1&lt;&gt;"",IF($D47&lt;&gt;"",VLOOKUP(TEXT($D47,"0000"),Calendar!$A:R,18,0),""),"")</f>
        <v/>
      </c>
      <c r="V47" s="3" t="str">
        <f>IF(Calendar!S$1&lt;&gt;"",IF($D47&lt;&gt;"",VLOOKUP(TEXT($D47,"0000"),Calendar!$A:S,19,0),""),"")</f>
        <v/>
      </c>
    </row>
    <row r="48" spans="1:22" ht="13.5" customHeight="1" x14ac:dyDescent="0.25">
      <c r="A48" s="4" t="s">
        <v>7</v>
      </c>
      <c r="B48" s="4" t="s">
        <v>92</v>
      </c>
      <c r="C48" s="4" t="s">
        <v>25</v>
      </c>
      <c r="D48" s="4">
        <v>2222</v>
      </c>
      <c r="E48" s="4" t="s">
        <v>98</v>
      </c>
      <c r="F48" t="str">
        <f>IF(Calendar!C$1&lt;&gt;"",IF($D48&lt;&gt;"",VLOOKUP(TEXT($D48,"0000"),Calendar!$A:C,3,0),""),"")</f>
        <v>CALCULATION</v>
      </c>
      <c r="G48" t="str">
        <f>IF(Calendar!D$1&lt;&gt;"",IF($D48&lt;&gt;"",VLOOKUP(TEXT($D48,"0000"),Calendar!$A:D,4,0),""),"")</f>
        <v>CALCULATION</v>
      </c>
      <c r="H48" t="str">
        <f>IF(Calendar!E$1&lt;&gt;"",IF($D48&lt;&gt;"",VLOOKUP(TEXT($D48,"0000"),Calendar!$A:E,5,0),""),"")</f>
        <v>CALCULATION</v>
      </c>
      <c r="I48" t="str">
        <f>IF(Calendar!F$1&lt;&gt;"",IF($D48&lt;&gt;"",VLOOKUP(TEXT($D48,"0000"),Calendar!$A:F,6,0),""),"")</f>
        <v>CALCULATION</v>
      </c>
      <c r="J48" t="str">
        <f>IF(Calendar!G$1&lt;&gt;"",IF($D48&lt;&gt;"",VLOOKUP(TEXT($D48,"0000"),Calendar!$A:G,7,0),""),"")</f>
        <v>HOLIDAY</v>
      </c>
      <c r="K48" t="str">
        <f>IF(Calendar!H$1&lt;&gt;"",IF($D48&lt;&gt;"",VLOOKUP(TEXT($D48,"0000"),Calendar!$A:H,8,0),""),"")</f>
        <v/>
      </c>
      <c r="L48" t="str">
        <f>IF(Calendar!I$1&lt;&gt;"",IF($D48&lt;&gt;"",VLOOKUP(TEXT($D48,"0000"),Calendar!$A:I,9,0),""),"")</f>
        <v/>
      </c>
      <c r="M48" t="str">
        <f>IF(Calendar!J$1&lt;&gt;"",IF($D48&lt;&gt;"",VLOOKUP(TEXT($D48,"0000"),Calendar!$A:J,10,0),""),"")</f>
        <v/>
      </c>
      <c r="N48" t="str">
        <f>IF(Calendar!K$1&lt;&gt;"",IF($D48&lt;&gt;"",VLOOKUP(TEXT($D48,"0000"),Calendar!$A:K,11,0),""),"")</f>
        <v/>
      </c>
      <c r="O48" t="str">
        <f>IF(Calendar!L$1&lt;&gt;"",IF($D48&lt;&gt;"",VLOOKUP(TEXT($D48,"0000"),Calendar!$A:L,12,0),""),"")</f>
        <v/>
      </c>
      <c r="P48" t="str">
        <f>IF(Calendar!M$1&lt;&gt;"",IF($D48&lt;&gt;"",VLOOKUP(TEXT($D48,"0000"),Calendar!$A:M,13,0),""),"")</f>
        <v/>
      </c>
      <c r="Q48" t="str">
        <f>IF(Calendar!N$1&lt;&gt;"",IF($D48&lt;&gt;"",VLOOKUP(TEXT($D48,"0000"),Calendar!$A:N,14,0),""),"")</f>
        <v/>
      </c>
      <c r="R48" s="3" t="str">
        <f>IF(Calendar!O$1&lt;&gt;"",IF($D48&lt;&gt;"",VLOOKUP(TEXT($D48,"0000"),Calendar!$A:O,15,0),""),"")</f>
        <v/>
      </c>
      <c r="S48" s="3" t="str">
        <f>IF(Calendar!P$1&lt;&gt;"",IF($D48&lt;&gt;"",VLOOKUP(TEXT($D48,"0000"),Calendar!$A:P,16,0),""),"")</f>
        <v/>
      </c>
      <c r="T48" s="3" t="str">
        <f>IF(Calendar!Q$1&lt;&gt;"",IF($D48&lt;&gt;"",VLOOKUP(TEXT($D48,"0000"),Calendar!$A:Q,17,0),""),"")</f>
        <v/>
      </c>
      <c r="U48" s="3" t="str">
        <f>IF(Calendar!R$1&lt;&gt;"",IF($D48&lt;&gt;"",VLOOKUP(TEXT($D48,"0000"),Calendar!$A:R,18,0),""),"")</f>
        <v/>
      </c>
      <c r="V48" s="3" t="str">
        <f>IF(Calendar!S$1&lt;&gt;"",IF($D48&lt;&gt;"",VLOOKUP(TEXT($D48,"0000"),Calendar!$A:S,19,0),""),"")</f>
        <v/>
      </c>
    </row>
    <row r="49" spans="1:22" ht="13.5" customHeight="1" x14ac:dyDescent="0.25">
      <c r="A49" s="4" t="s">
        <v>7</v>
      </c>
      <c r="B49" s="4" t="s">
        <v>92</v>
      </c>
      <c r="C49" s="4" t="s">
        <v>20</v>
      </c>
      <c r="D49" s="4">
        <v>2222</v>
      </c>
      <c r="E49" s="4" t="s">
        <v>99</v>
      </c>
      <c r="F49" t="str">
        <f>IF(Calendar!C$1&lt;&gt;"",IF($D49&lt;&gt;"",VLOOKUP(TEXT($D49,"0000"),Calendar!$A:C,3,0),""),"")</f>
        <v>CALCULATION</v>
      </c>
      <c r="G49" t="str">
        <f>IF(Calendar!D$1&lt;&gt;"",IF($D49&lt;&gt;"",VLOOKUP(TEXT($D49,"0000"),Calendar!$A:D,4,0),""),"")</f>
        <v>CALCULATION</v>
      </c>
      <c r="H49" t="str">
        <f>IF(Calendar!E$1&lt;&gt;"",IF($D49&lt;&gt;"",VLOOKUP(TEXT($D49,"0000"),Calendar!$A:E,5,0),""),"")</f>
        <v>CALCULATION</v>
      </c>
      <c r="I49" t="str">
        <f>IF(Calendar!F$1&lt;&gt;"",IF($D49&lt;&gt;"",VLOOKUP(TEXT($D49,"0000"),Calendar!$A:F,6,0),""),"")</f>
        <v>CALCULATION</v>
      </c>
      <c r="J49" t="str">
        <f>IF(Calendar!G$1&lt;&gt;"",IF($D49&lt;&gt;"",VLOOKUP(TEXT($D49,"0000"),Calendar!$A:G,7,0),""),"")</f>
        <v>HOLIDAY</v>
      </c>
      <c r="K49" t="str">
        <f>IF(Calendar!H$1&lt;&gt;"",IF($D49&lt;&gt;"",VLOOKUP(TEXT($D49,"0000"),Calendar!$A:H,8,0),""),"")</f>
        <v/>
      </c>
      <c r="L49" t="str">
        <f>IF(Calendar!I$1&lt;&gt;"",IF($D49&lt;&gt;"",VLOOKUP(TEXT($D49,"0000"),Calendar!$A:I,9,0),""),"")</f>
        <v/>
      </c>
      <c r="M49" t="str">
        <f>IF(Calendar!J$1&lt;&gt;"",IF($D49&lt;&gt;"",VLOOKUP(TEXT($D49,"0000"),Calendar!$A:J,10,0),""),"")</f>
        <v/>
      </c>
      <c r="N49" t="str">
        <f>IF(Calendar!K$1&lt;&gt;"",IF($D49&lt;&gt;"",VLOOKUP(TEXT($D49,"0000"),Calendar!$A:K,11,0),""),"")</f>
        <v/>
      </c>
      <c r="O49" t="str">
        <f>IF(Calendar!L$1&lt;&gt;"",IF($D49&lt;&gt;"",VLOOKUP(TEXT($D49,"0000"),Calendar!$A:L,12,0),""),"")</f>
        <v/>
      </c>
      <c r="P49" t="str">
        <f>IF(Calendar!M$1&lt;&gt;"",IF($D49&lt;&gt;"",VLOOKUP(TEXT($D49,"0000"),Calendar!$A:M,13,0),""),"")</f>
        <v/>
      </c>
      <c r="Q49" t="str">
        <f>IF(Calendar!N$1&lt;&gt;"",IF($D49&lt;&gt;"",VLOOKUP(TEXT($D49,"0000"),Calendar!$A:N,14,0),""),"")</f>
        <v/>
      </c>
      <c r="R49" s="3" t="str">
        <f>IF(Calendar!O$1&lt;&gt;"",IF($D49&lt;&gt;"",VLOOKUP(TEXT($D49,"0000"),Calendar!$A:O,15,0),""),"")</f>
        <v/>
      </c>
      <c r="S49" s="3" t="str">
        <f>IF(Calendar!P$1&lt;&gt;"",IF($D49&lt;&gt;"",VLOOKUP(TEXT($D49,"0000"),Calendar!$A:P,16,0),""),"")</f>
        <v/>
      </c>
      <c r="T49" s="3" t="str">
        <f>IF(Calendar!Q$1&lt;&gt;"",IF($D49&lt;&gt;"",VLOOKUP(TEXT($D49,"0000"),Calendar!$A:Q,17,0),""),"")</f>
        <v/>
      </c>
      <c r="U49" s="3" t="str">
        <f>IF(Calendar!R$1&lt;&gt;"",IF($D49&lt;&gt;"",VLOOKUP(TEXT($D49,"0000"),Calendar!$A:R,18,0),""),"")</f>
        <v/>
      </c>
      <c r="V49" s="3" t="str">
        <f>IF(Calendar!S$1&lt;&gt;"",IF($D49&lt;&gt;"",VLOOKUP(TEXT($D49,"0000"),Calendar!$A:S,19,0),""),"")</f>
        <v/>
      </c>
    </row>
    <row r="50" spans="1:22" ht="13.5" customHeight="1" x14ac:dyDescent="0.25">
      <c r="A50" s="4" t="s">
        <v>7</v>
      </c>
      <c r="B50" s="4" t="s">
        <v>92</v>
      </c>
      <c r="C50" s="4" t="s">
        <v>24</v>
      </c>
      <c r="D50" s="4">
        <v>2222</v>
      </c>
      <c r="E50" s="4" t="s">
        <v>100</v>
      </c>
      <c r="F50" t="str">
        <f>IF(Calendar!C$1&lt;&gt;"",IF($D50&lt;&gt;"",VLOOKUP(TEXT($D50,"0000"),Calendar!$A:C,3,0),""),"")</f>
        <v>CALCULATION</v>
      </c>
      <c r="G50" t="str">
        <f>IF(Calendar!D$1&lt;&gt;"",IF($D50&lt;&gt;"",VLOOKUP(TEXT($D50,"0000"),Calendar!$A:D,4,0),""),"")</f>
        <v>CALCULATION</v>
      </c>
      <c r="H50" t="str">
        <f>IF(Calendar!E$1&lt;&gt;"",IF($D50&lt;&gt;"",VLOOKUP(TEXT($D50,"0000"),Calendar!$A:E,5,0),""),"")</f>
        <v>CALCULATION</v>
      </c>
      <c r="I50" t="str">
        <f>IF(Calendar!F$1&lt;&gt;"",IF($D50&lt;&gt;"",VLOOKUP(TEXT($D50,"0000"),Calendar!$A:F,6,0),""),"")</f>
        <v>CALCULATION</v>
      </c>
      <c r="J50" t="str">
        <f>IF(Calendar!G$1&lt;&gt;"",IF($D50&lt;&gt;"",VLOOKUP(TEXT($D50,"0000"),Calendar!$A:G,7,0),""),"")</f>
        <v>HOLIDAY</v>
      </c>
      <c r="K50" t="str">
        <f>IF(Calendar!H$1&lt;&gt;"",IF($D50&lt;&gt;"",VLOOKUP(TEXT($D50,"0000"),Calendar!$A:H,8,0),""),"")</f>
        <v/>
      </c>
      <c r="L50" t="str">
        <f>IF(Calendar!I$1&lt;&gt;"",IF($D50&lt;&gt;"",VLOOKUP(TEXT($D50,"0000"),Calendar!$A:I,9,0),""),"")</f>
        <v/>
      </c>
      <c r="M50" t="str">
        <f>IF(Calendar!J$1&lt;&gt;"",IF($D50&lt;&gt;"",VLOOKUP(TEXT($D50,"0000"),Calendar!$A:J,10,0),""),"")</f>
        <v/>
      </c>
      <c r="N50" t="str">
        <f>IF(Calendar!K$1&lt;&gt;"",IF($D50&lt;&gt;"",VLOOKUP(TEXT($D50,"0000"),Calendar!$A:K,11,0),""),"")</f>
        <v/>
      </c>
      <c r="O50" t="str">
        <f>IF(Calendar!L$1&lt;&gt;"",IF($D50&lt;&gt;"",VLOOKUP(TEXT($D50,"0000"),Calendar!$A:L,12,0),""),"")</f>
        <v/>
      </c>
      <c r="P50" t="str">
        <f>IF(Calendar!M$1&lt;&gt;"",IF($D50&lt;&gt;"",VLOOKUP(TEXT($D50,"0000"),Calendar!$A:M,13,0),""),"")</f>
        <v/>
      </c>
      <c r="Q50" t="str">
        <f>IF(Calendar!N$1&lt;&gt;"",IF($D50&lt;&gt;"",VLOOKUP(TEXT($D50,"0000"),Calendar!$A:N,14,0),""),"")</f>
        <v/>
      </c>
      <c r="R50" s="3" t="str">
        <f>IF(Calendar!O$1&lt;&gt;"",IF($D50&lt;&gt;"",VLOOKUP(TEXT($D50,"0000"),Calendar!$A:O,15,0),""),"")</f>
        <v/>
      </c>
      <c r="S50" s="3" t="str">
        <f>IF(Calendar!P$1&lt;&gt;"",IF($D50&lt;&gt;"",VLOOKUP(TEXT($D50,"0000"),Calendar!$A:P,16,0),""),"")</f>
        <v/>
      </c>
      <c r="T50" s="3" t="str">
        <f>IF(Calendar!Q$1&lt;&gt;"",IF($D50&lt;&gt;"",VLOOKUP(TEXT($D50,"0000"),Calendar!$A:Q,17,0),""),"")</f>
        <v/>
      </c>
      <c r="U50" s="3" t="str">
        <f>IF(Calendar!R$1&lt;&gt;"",IF($D50&lt;&gt;"",VLOOKUP(TEXT($D50,"0000"),Calendar!$A:R,18,0),""),"")</f>
        <v/>
      </c>
      <c r="V50" s="3" t="str">
        <f>IF(Calendar!S$1&lt;&gt;"",IF($D50&lt;&gt;"",VLOOKUP(TEXT($D50,"0000"),Calendar!$A:S,19,0),""),"")</f>
        <v/>
      </c>
    </row>
    <row r="51" spans="1:22" ht="13.5" customHeight="1" x14ac:dyDescent="0.25">
      <c r="A51" s="4" t="s">
        <v>7</v>
      </c>
      <c r="B51" s="4" t="s">
        <v>92</v>
      </c>
      <c r="C51" s="4" t="s">
        <v>101</v>
      </c>
      <c r="D51" s="4">
        <v>2222</v>
      </c>
      <c r="E51" s="4" t="s">
        <v>102</v>
      </c>
      <c r="F51" t="str">
        <f>IF(Calendar!C$1&lt;&gt;"",IF($D51&lt;&gt;"",VLOOKUP(TEXT($D51,"0000"),Calendar!$A:C,3,0),""),"")</f>
        <v>CALCULATION</v>
      </c>
      <c r="G51" t="str">
        <f>IF(Calendar!D$1&lt;&gt;"",IF($D51&lt;&gt;"",VLOOKUP(TEXT($D51,"0000"),Calendar!$A:D,4,0),""),"")</f>
        <v>CALCULATION</v>
      </c>
      <c r="H51" t="str">
        <f>IF(Calendar!E$1&lt;&gt;"",IF($D51&lt;&gt;"",VLOOKUP(TEXT($D51,"0000"),Calendar!$A:E,5,0),""),"")</f>
        <v>CALCULATION</v>
      </c>
      <c r="I51" t="str">
        <f>IF(Calendar!F$1&lt;&gt;"",IF($D51&lt;&gt;"",VLOOKUP(TEXT($D51,"0000"),Calendar!$A:F,6,0),""),"")</f>
        <v>CALCULATION</v>
      </c>
      <c r="J51" t="str">
        <f>IF(Calendar!G$1&lt;&gt;"",IF($D51&lt;&gt;"",VLOOKUP(TEXT($D51,"0000"),Calendar!$A:G,7,0),""),"")</f>
        <v>HOLIDAY</v>
      </c>
      <c r="K51" t="str">
        <f>IF(Calendar!H$1&lt;&gt;"",IF($D51&lt;&gt;"",VLOOKUP(TEXT($D51,"0000"),Calendar!$A:H,8,0),""),"")</f>
        <v/>
      </c>
      <c r="L51" t="str">
        <f>IF(Calendar!I$1&lt;&gt;"",IF($D51&lt;&gt;"",VLOOKUP(TEXT($D51,"0000"),Calendar!$A:I,9,0),""),"")</f>
        <v/>
      </c>
      <c r="M51" t="str">
        <f>IF(Calendar!J$1&lt;&gt;"",IF($D51&lt;&gt;"",VLOOKUP(TEXT($D51,"0000"),Calendar!$A:J,10,0),""),"")</f>
        <v/>
      </c>
      <c r="N51" t="str">
        <f>IF(Calendar!K$1&lt;&gt;"",IF($D51&lt;&gt;"",VLOOKUP(TEXT($D51,"0000"),Calendar!$A:K,11,0),""),"")</f>
        <v/>
      </c>
      <c r="O51" t="str">
        <f>IF(Calendar!L$1&lt;&gt;"",IF($D51&lt;&gt;"",VLOOKUP(TEXT($D51,"0000"),Calendar!$A:L,12,0),""),"")</f>
        <v/>
      </c>
      <c r="P51" t="str">
        <f>IF(Calendar!M$1&lt;&gt;"",IF($D51&lt;&gt;"",VLOOKUP(TEXT($D51,"0000"),Calendar!$A:M,13,0),""),"")</f>
        <v/>
      </c>
      <c r="Q51" t="str">
        <f>IF(Calendar!N$1&lt;&gt;"",IF($D51&lt;&gt;"",VLOOKUP(TEXT($D51,"0000"),Calendar!$A:N,14,0),""),"")</f>
        <v/>
      </c>
      <c r="R51" s="3" t="str">
        <f>IF(Calendar!O$1&lt;&gt;"",IF($D51&lt;&gt;"",VLOOKUP(TEXT($D51,"0000"),Calendar!$A:O,15,0),""),"")</f>
        <v/>
      </c>
      <c r="S51" s="3" t="str">
        <f>IF(Calendar!P$1&lt;&gt;"",IF($D51&lt;&gt;"",VLOOKUP(TEXT($D51,"0000"),Calendar!$A:P,16,0),""),"")</f>
        <v/>
      </c>
      <c r="T51" s="3" t="str">
        <f>IF(Calendar!Q$1&lt;&gt;"",IF($D51&lt;&gt;"",VLOOKUP(TEXT($D51,"0000"),Calendar!$A:Q,17,0),""),"")</f>
        <v/>
      </c>
      <c r="U51" s="3" t="str">
        <f>IF(Calendar!R$1&lt;&gt;"",IF($D51&lt;&gt;"",VLOOKUP(TEXT($D51,"0000"),Calendar!$A:R,18,0),""),"")</f>
        <v/>
      </c>
      <c r="V51" s="3" t="str">
        <f>IF(Calendar!S$1&lt;&gt;"",IF($D51&lt;&gt;"",VLOOKUP(TEXT($D51,"0000"),Calendar!$A:S,19,0),""),"")</f>
        <v/>
      </c>
    </row>
    <row r="52" spans="1:22" ht="13.5" customHeight="1" x14ac:dyDescent="0.25">
      <c r="A52" s="4" t="s">
        <v>7</v>
      </c>
      <c r="B52" s="4" t="s">
        <v>92</v>
      </c>
      <c r="C52" s="4" t="s">
        <v>103</v>
      </c>
      <c r="D52" s="4">
        <v>2222</v>
      </c>
      <c r="E52" s="4" t="s">
        <v>104</v>
      </c>
      <c r="F52" t="str">
        <f>IF(Calendar!C$1&lt;&gt;"",IF($D52&lt;&gt;"",VLOOKUP(TEXT($D52,"0000"),Calendar!$A:C,3,0),""),"")</f>
        <v>CALCULATION</v>
      </c>
      <c r="G52" t="str">
        <f>IF(Calendar!D$1&lt;&gt;"",IF($D52&lt;&gt;"",VLOOKUP(TEXT($D52,"0000"),Calendar!$A:D,4,0),""),"")</f>
        <v>CALCULATION</v>
      </c>
      <c r="H52" t="str">
        <f>IF(Calendar!E$1&lt;&gt;"",IF($D52&lt;&gt;"",VLOOKUP(TEXT($D52,"0000"),Calendar!$A:E,5,0),""),"")</f>
        <v>CALCULATION</v>
      </c>
      <c r="I52" t="str">
        <f>IF(Calendar!F$1&lt;&gt;"",IF($D52&lt;&gt;"",VLOOKUP(TEXT($D52,"0000"),Calendar!$A:F,6,0),""),"")</f>
        <v>CALCULATION</v>
      </c>
      <c r="J52" t="str">
        <f>IF(Calendar!G$1&lt;&gt;"",IF($D52&lt;&gt;"",VLOOKUP(TEXT($D52,"0000"),Calendar!$A:G,7,0),""),"")</f>
        <v>HOLIDAY</v>
      </c>
      <c r="K52" t="str">
        <f>IF(Calendar!H$1&lt;&gt;"",IF($D52&lt;&gt;"",VLOOKUP(TEXT($D52,"0000"),Calendar!$A:H,8,0),""),"")</f>
        <v/>
      </c>
      <c r="L52" t="str">
        <f>IF(Calendar!I$1&lt;&gt;"",IF($D52&lt;&gt;"",VLOOKUP(TEXT($D52,"0000"),Calendar!$A:I,9,0),""),"")</f>
        <v/>
      </c>
      <c r="M52" t="str">
        <f>IF(Calendar!J$1&lt;&gt;"",IF($D52&lt;&gt;"",VLOOKUP(TEXT($D52,"0000"),Calendar!$A:J,10,0),""),"")</f>
        <v/>
      </c>
      <c r="N52" t="str">
        <f>IF(Calendar!K$1&lt;&gt;"",IF($D52&lt;&gt;"",VLOOKUP(TEXT($D52,"0000"),Calendar!$A:K,11,0),""),"")</f>
        <v/>
      </c>
      <c r="O52" t="str">
        <f>IF(Calendar!L$1&lt;&gt;"",IF($D52&lt;&gt;"",VLOOKUP(TEXT($D52,"0000"),Calendar!$A:L,12,0),""),"")</f>
        <v/>
      </c>
      <c r="P52" t="str">
        <f>IF(Calendar!M$1&lt;&gt;"",IF($D52&lt;&gt;"",VLOOKUP(TEXT($D52,"0000"),Calendar!$A:M,13,0),""),"")</f>
        <v/>
      </c>
      <c r="Q52" t="str">
        <f>IF(Calendar!N$1&lt;&gt;"",IF($D52&lt;&gt;"",VLOOKUP(TEXT($D52,"0000"),Calendar!$A:N,14,0),""),"")</f>
        <v/>
      </c>
      <c r="R52" s="3" t="str">
        <f>IF(Calendar!O$1&lt;&gt;"",IF($D52&lt;&gt;"",VLOOKUP(TEXT($D52,"0000"),Calendar!$A:O,15,0),""),"")</f>
        <v/>
      </c>
      <c r="S52" s="3" t="str">
        <f>IF(Calendar!P$1&lt;&gt;"",IF($D52&lt;&gt;"",VLOOKUP(TEXT($D52,"0000"),Calendar!$A:P,16,0),""),"")</f>
        <v/>
      </c>
      <c r="T52" s="3" t="str">
        <f>IF(Calendar!Q$1&lt;&gt;"",IF($D52&lt;&gt;"",VLOOKUP(TEXT($D52,"0000"),Calendar!$A:Q,17,0),""),"")</f>
        <v/>
      </c>
      <c r="U52" s="3" t="str">
        <f>IF(Calendar!R$1&lt;&gt;"",IF($D52&lt;&gt;"",VLOOKUP(TEXT($D52,"0000"),Calendar!$A:R,18,0),""),"")</f>
        <v/>
      </c>
      <c r="V52" s="3" t="str">
        <f>IF(Calendar!S$1&lt;&gt;"",IF($D52&lt;&gt;"",VLOOKUP(TEXT($D52,"0000"),Calendar!$A:S,19,0),""),"")</f>
        <v/>
      </c>
    </row>
    <row r="53" spans="1:22" ht="13.5" customHeight="1" x14ac:dyDescent="0.25">
      <c r="A53" s="4" t="s">
        <v>7</v>
      </c>
      <c r="B53" s="4" t="s">
        <v>92</v>
      </c>
      <c r="C53" s="4" t="s">
        <v>41</v>
      </c>
      <c r="D53" s="4">
        <v>2222</v>
      </c>
      <c r="E53" s="4" t="s">
        <v>105</v>
      </c>
      <c r="F53" t="str">
        <f>IF(Calendar!C$1&lt;&gt;"",IF($D53&lt;&gt;"",VLOOKUP(TEXT($D53,"0000"),Calendar!$A:C,3,0),""),"")</f>
        <v>CALCULATION</v>
      </c>
      <c r="G53" t="str">
        <f>IF(Calendar!D$1&lt;&gt;"",IF($D53&lt;&gt;"",VLOOKUP(TEXT($D53,"0000"),Calendar!$A:D,4,0),""),"")</f>
        <v>CALCULATION</v>
      </c>
      <c r="H53" t="str">
        <f>IF(Calendar!E$1&lt;&gt;"",IF($D53&lt;&gt;"",VLOOKUP(TEXT($D53,"0000"),Calendar!$A:E,5,0),""),"")</f>
        <v>CALCULATION</v>
      </c>
      <c r="I53" t="str">
        <f>IF(Calendar!F$1&lt;&gt;"",IF($D53&lt;&gt;"",VLOOKUP(TEXT($D53,"0000"),Calendar!$A:F,6,0),""),"")</f>
        <v>CALCULATION</v>
      </c>
      <c r="J53" t="str">
        <f>IF(Calendar!G$1&lt;&gt;"",IF($D53&lt;&gt;"",VLOOKUP(TEXT($D53,"0000"),Calendar!$A:G,7,0),""),"")</f>
        <v>HOLIDAY</v>
      </c>
      <c r="K53" t="str">
        <f>IF(Calendar!H$1&lt;&gt;"",IF($D53&lt;&gt;"",VLOOKUP(TEXT($D53,"0000"),Calendar!$A:H,8,0),""),"")</f>
        <v/>
      </c>
      <c r="L53" t="str">
        <f>IF(Calendar!I$1&lt;&gt;"",IF($D53&lt;&gt;"",VLOOKUP(TEXT($D53,"0000"),Calendar!$A:I,9,0),""),"")</f>
        <v/>
      </c>
      <c r="M53" t="str">
        <f>IF(Calendar!J$1&lt;&gt;"",IF($D53&lt;&gt;"",VLOOKUP(TEXT($D53,"0000"),Calendar!$A:J,10,0),""),"")</f>
        <v/>
      </c>
      <c r="N53" t="str">
        <f>IF(Calendar!K$1&lt;&gt;"",IF($D53&lt;&gt;"",VLOOKUP(TEXT($D53,"0000"),Calendar!$A:K,11,0),""),"")</f>
        <v/>
      </c>
      <c r="O53" t="str">
        <f>IF(Calendar!L$1&lt;&gt;"",IF($D53&lt;&gt;"",VLOOKUP(TEXT($D53,"0000"),Calendar!$A:L,12,0),""),"")</f>
        <v/>
      </c>
      <c r="P53" t="str">
        <f>IF(Calendar!M$1&lt;&gt;"",IF($D53&lt;&gt;"",VLOOKUP(TEXT($D53,"0000"),Calendar!$A:M,13,0),""),"")</f>
        <v/>
      </c>
      <c r="Q53" t="str">
        <f>IF(Calendar!N$1&lt;&gt;"",IF($D53&lt;&gt;"",VLOOKUP(TEXT($D53,"0000"),Calendar!$A:N,14,0),""),"")</f>
        <v/>
      </c>
      <c r="R53" s="3" t="str">
        <f>IF(Calendar!O$1&lt;&gt;"",IF($D53&lt;&gt;"",VLOOKUP(TEXT($D53,"0000"),Calendar!$A:O,15,0),""),"")</f>
        <v/>
      </c>
      <c r="S53" s="3" t="str">
        <f>IF(Calendar!P$1&lt;&gt;"",IF($D53&lt;&gt;"",VLOOKUP(TEXT($D53,"0000"),Calendar!$A:P,16,0),""),"")</f>
        <v/>
      </c>
      <c r="T53" s="3" t="str">
        <f>IF(Calendar!Q$1&lt;&gt;"",IF($D53&lt;&gt;"",VLOOKUP(TEXT($D53,"0000"),Calendar!$A:Q,17,0),""),"")</f>
        <v/>
      </c>
      <c r="U53" s="3" t="str">
        <f>IF(Calendar!R$1&lt;&gt;"",IF($D53&lt;&gt;"",VLOOKUP(TEXT($D53,"0000"),Calendar!$A:R,18,0),""),"")</f>
        <v/>
      </c>
      <c r="V53" s="3" t="str">
        <f>IF(Calendar!S$1&lt;&gt;"",IF($D53&lt;&gt;"",VLOOKUP(TEXT($D53,"0000"),Calendar!$A:S,19,0),""),"")</f>
        <v/>
      </c>
    </row>
    <row r="54" spans="1:22" ht="13.5" customHeight="1" x14ac:dyDescent="0.25">
      <c r="A54" s="4" t="s">
        <v>7</v>
      </c>
      <c r="B54" s="4" t="s">
        <v>92</v>
      </c>
      <c r="C54" s="4" t="s">
        <v>106</v>
      </c>
      <c r="D54" s="4">
        <v>2222</v>
      </c>
      <c r="E54" s="4" t="s">
        <v>107</v>
      </c>
      <c r="F54" t="str">
        <f>IF(Calendar!C$1&lt;&gt;"",IF($D54&lt;&gt;"",VLOOKUP(TEXT($D54,"0000"),Calendar!$A:C,3,0),""),"")</f>
        <v>CALCULATION</v>
      </c>
      <c r="G54" t="str">
        <f>IF(Calendar!D$1&lt;&gt;"",IF($D54&lt;&gt;"",VLOOKUP(TEXT($D54,"0000"),Calendar!$A:D,4,0),""),"")</f>
        <v>CALCULATION</v>
      </c>
      <c r="H54" t="str">
        <f>IF(Calendar!E$1&lt;&gt;"",IF($D54&lt;&gt;"",VLOOKUP(TEXT($D54,"0000"),Calendar!$A:E,5,0),""),"")</f>
        <v>CALCULATION</v>
      </c>
      <c r="I54" t="str">
        <f>IF(Calendar!F$1&lt;&gt;"",IF($D54&lt;&gt;"",VLOOKUP(TEXT($D54,"0000"),Calendar!$A:F,6,0),""),"")</f>
        <v>CALCULATION</v>
      </c>
      <c r="J54" t="str">
        <f>IF(Calendar!G$1&lt;&gt;"",IF($D54&lt;&gt;"",VLOOKUP(TEXT($D54,"0000"),Calendar!$A:G,7,0),""),"")</f>
        <v>HOLIDAY</v>
      </c>
      <c r="K54" t="str">
        <f>IF(Calendar!H$1&lt;&gt;"",IF($D54&lt;&gt;"",VLOOKUP(TEXT($D54,"0000"),Calendar!$A:H,8,0),""),"")</f>
        <v/>
      </c>
      <c r="L54" t="str">
        <f>IF(Calendar!I$1&lt;&gt;"",IF($D54&lt;&gt;"",VLOOKUP(TEXT($D54,"0000"),Calendar!$A:I,9,0),""),"")</f>
        <v/>
      </c>
      <c r="M54" t="str">
        <f>IF(Calendar!J$1&lt;&gt;"",IF($D54&lt;&gt;"",VLOOKUP(TEXT($D54,"0000"),Calendar!$A:J,10,0),""),"")</f>
        <v/>
      </c>
      <c r="N54" t="str">
        <f>IF(Calendar!K$1&lt;&gt;"",IF($D54&lt;&gt;"",VLOOKUP(TEXT($D54,"0000"),Calendar!$A:K,11,0),""),"")</f>
        <v/>
      </c>
      <c r="O54" t="str">
        <f>IF(Calendar!L$1&lt;&gt;"",IF($D54&lt;&gt;"",VLOOKUP(TEXT($D54,"0000"),Calendar!$A:L,12,0),""),"")</f>
        <v/>
      </c>
      <c r="P54" t="str">
        <f>IF(Calendar!M$1&lt;&gt;"",IF($D54&lt;&gt;"",VLOOKUP(TEXT($D54,"0000"),Calendar!$A:M,13,0),""),"")</f>
        <v/>
      </c>
      <c r="Q54" t="str">
        <f>IF(Calendar!N$1&lt;&gt;"",IF($D54&lt;&gt;"",VLOOKUP(TEXT($D54,"0000"),Calendar!$A:N,14,0),""),"")</f>
        <v/>
      </c>
      <c r="R54" s="3" t="str">
        <f>IF(Calendar!O$1&lt;&gt;"",IF($D54&lt;&gt;"",VLOOKUP(TEXT($D54,"0000"),Calendar!$A:O,15,0),""),"")</f>
        <v/>
      </c>
      <c r="S54" s="3" t="str">
        <f>IF(Calendar!P$1&lt;&gt;"",IF($D54&lt;&gt;"",VLOOKUP(TEXT($D54,"0000"),Calendar!$A:P,16,0),""),"")</f>
        <v/>
      </c>
      <c r="T54" s="3" t="str">
        <f>IF(Calendar!Q$1&lt;&gt;"",IF($D54&lt;&gt;"",VLOOKUP(TEXT($D54,"0000"),Calendar!$A:Q,17,0),""),"")</f>
        <v/>
      </c>
      <c r="U54" s="3" t="str">
        <f>IF(Calendar!R$1&lt;&gt;"",IF($D54&lt;&gt;"",VLOOKUP(TEXT($D54,"0000"),Calendar!$A:R,18,0),""),"")</f>
        <v/>
      </c>
      <c r="V54" s="3" t="str">
        <f>IF(Calendar!S$1&lt;&gt;"",IF($D54&lt;&gt;"",VLOOKUP(TEXT($D54,"0000"),Calendar!$A:S,19,0),""),"")</f>
        <v/>
      </c>
    </row>
    <row r="55" spans="1:22" ht="13.5" customHeight="1" x14ac:dyDescent="0.25">
      <c r="A55" s="4" t="s">
        <v>7</v>
      </c>
      <c r="B55" s="4" t="s">
        <v>92</v>
      </c>
      <c r="C55" s="4" t="s">
        <v>108</v>
      </c>
      <c r="D55" s="4">
        <v>2222</v>
      </c>
      <c r="E55" s="4" t="s">
        <v>109</v>
      </c>
      <c r="F55" t="str">
        <f>IF(Calendar!C$1&lt;&gt;"",IF($D55&lt;&gt;"",VLOOKUP(TEXT($D55,"0000"),Calendar!$A:C,3,0),""),"")</f>
        <v>CALCULATION</v>
      </c>
      <c r="G55" t="str">
        <f>IF(Calendar!D$1&lt;&gt;"",IF($D55&lt;&gt;"",VLOOKUP(TEXT($D55,"0000"),Calendar!$A:D,4,0),""),"")</f>
        <v>CALCULATION</v>
      </c>
      <c r="H55" t="str">
        <f>IF(Calendar!E$1&lt;&gt;"",IF($D55&lt;&gt;"",VLOOKUP(TEXT($D55,"0000"),Calendar!$A:E,5,0),""),"")</f>
        <v>CALCULATION</v>
      </c>
      <c r="I55" t="str">
        <f>IF(Calendar!F$1&lt;&gt;"",IF($D55&lt;&gt;"",VLOOKUP(TEXT($D55,"0000"),Calendar!$A:F,6,0),""),"")</f>
        <v>CALCULATION</v>
      </c>
      <c r="J55" t="str">
        <f>IF(Calendar!G$1&lt;&gt;"",IF($D55&lt;&gt;"",VLOOKUP(TEXT($D55,"0000"),Calendar!$A:G,7,0),""),"")</f>
        <v>HOLIDAY</v>
      </c>
      <c r="K55" t="str">
        <f>IF(Calendar!H$1&lt;&gt;"",IF($D55&lt;&gt;"",VLOOKUP(TEXT($D55,"0000"),Calendar!$A:H,8,0),""),"")</f>
        <v/>
      </c>
      <c r="L55" t="str">
        <f>IF(Calendar!I$1&lt;&gt;"",IF($D55&lt;&gt;"",VLOOKUP(TEXT($D55,"0000"),Calendar!$A:I,9,0),""),"")</f>
        <v/>
      </c>
      <c r="M55" t="str">
        <f>IF(Calendar!J$1&lt;&gt;"",IF($D55&lt;&gt;"",VLOOKUP(TEXT($D55,"0000"),Calendar!$A:J,10,0),""),"")</f>
        <v/>
      </c>
      <c r="N55" t="str">
        <f>IF(Calendar!K$1&lt;&gt;"",IF($D55&lt;&gt;"",VLOOKUP(TEXT($D55,"0000"),Calendar!$A:K,11,0),""),"")</f>
        <v/>
      </c>
      <c r="O55" t="str">
        <f>IF(Calendar!L$1&lt;&gt;"",IF($D55&lt;&gt;"",VLOOKUP(TEXT($D55,"0000"),Calendar!$A:L,12,0),""),"")</f>
        <v/>
      </c>
      <c r="P55" t="str">
        <f>IF(Calendar!M$1&lt;&gt;"",IF($D55&lt;&gt;"",VLOOKUP(TEXT($D55,"0000"),Calendar!$A:M,13,0),""),"")</f>
        <v/>
      </c>
      <c r="Q55" t="str">
        <f>IF(Calendar!N$1&lt;&gt;"",IF($D55&lt;&gt;"",VLOOKUP(TEXT($D55,"0000"),Calendar!$A:N,14,0),""),"")</f>
        <v/>
      </c>
      <c r="R55" s="3" t="str">
        <f>IF(Calendar!O$1&lt;&gt;"",IF($D55&lt;&gt;"",VLOOKUP(TEXT($D55,"0000"),Calendar!$A:O,15,0),""),"")</f>
        <v/>
      </c>
      <c r="S55" s="3" t="str">
        <f>IF(Calendar!P$1&lt;&gt;"",IF($D55&lt;&gt;"",VLOOKUP(TEXT($D55,"0000"),Calendar!$A:P,16,0),""),"")</f>
        <v/>
      </c>
      <c r="T55" s="3" t="str">
        <f>IF(Calendar!Q$1&lt;&gt;"",IF($D55&lt;&gt;"",VLOOKUP(TEXT($D55,"0000"),Calendar!$A:Q,17,0),""),"")</f>
        <v/>
      </c>
      <c r="U55" s="3" t="str">
        <f>IF(Calendar!R$1&lt;&gt;"",IF($D55&lt;&gt;"",VLOOKUP(TEXT($D55,"0000"),Calendar!$A:R,18,0),""),"")</f>
        <v/>
      </c>
      <c r="V55" s="3" t="str">
        <f>IF(Calendar!S$1&lt;&gt;"",IF($D55&lt;&gt;"",VLOOKUP(TEXT($D55,"0000"),Calendar!$A:S,19,0),""),"")</f>
        <v/>
      </c>
    </row>
    <row r="56" spans="1:22" ht="13.5" customHeight="1" x14ac:dyDescent="0.25">
      <c r="A56" s="4" t="s">
        <v>7</v>
      </c>
      <c r="B56" s="4" t="s">
        <v>92</v>
      </c>
      <c r="C56" s="4" t="s">
        <v>67</v>
      </c>
      <c r="D56" s="4">
        <v>2222</v>
      </c>
      <c r="E56" s="4" t="s">
        <v>110</v>
      </c>
      <c r="F56" t="str">
        <f>IF(Calendar!C$1&lt;&gt;"",IF($D56&lt;&gt;"",VLOOKUP(TEXT($D56,"0000"),Calendar!$A:C,3,0),""),"")</f>
        <v>CALCULATION</v>
      </c>
      <c r="G56" t="str">
        <f>IF(Calendar!D$1&lt;&gt;"",IF($D56&lt;&gt;"",VLOOKUP(TEXT($D56,"0000"),Calendar!$A:D,4,0),""),"")</f>
        <v>CALCULATION</v>
      </c>
      <c r="H56" t="str">
        <f>IF(Calendar!E$1&lt;&gt;"",IF($D56&lt;&gt;"",VLOOKUP(TEXT($D56,"0000"),Calendar!$A:E,5,0),""),"")</f>
        <v>CALCULATION</v>
      </c>
      <c r="I56" t="str">
        <f>IF(Calendar!F$1&lt;&gt;"",IF($D56&lt;&gt;"",VLOOKUP(TEXT($D56,"0000"),Calendar!$A:F,6,0),""),"")</f>
        <v>CALCULATION</v>
      </c>
      <c r="J56" t="str">
        <f>IF(Calendar!G$1&lt;&gt;"",IF($D56&lt;&gt;"",VLOOKUP(TEXT($D56,"0000"),Calendar!$A:G,7,0),""),"")</f>
        <v>HOLIDAY</v>
      </c>
      <c r="K56" t="str">
        <f>IF(Calendar!H$1&lt;&gt;"",IF($D56&lt;&gt;"",VLOOKUP(TEXT($D56,"0000"),Calendar!$A:H,8,0),""),"")</f>
        <v/>
      </c>
      <c r="L56" t="str">
        <f>IF(Calendar!I$1&lt;&gt;"",IF($D56&lt;&gt;"",VLOOKUP(TEXT($D56,"0000"),Calendar!$A:I,9,0),""),"")</f>
        <v/>
      </c>
      <c r="M56" t="str">
        <f>IF(Calendar!J$1&lt;&gt;"",IF($D56&lt;&gt;"",VLOOKUP(TEXT($D56,"0000"),Calendar!$A:J,10,0),""),"")</f>
        <v/>
      </c>
      <c r="N56" t="str">
        <f>IF(Calendar!K$1&lt;&gt;"",IF($D56&lt;&gt;"",VLOOKUP(TEXT($D56,"0000"),Calendar!$A:K,11,0),""),"")</f>
        <v/>
      </c>
      <c r="O56" t="str">
        <f>IF(Calendar!L$1&lt;&gt;"",IF($D56&lt;&gt;"",VLOOKUP(TEXT($D56,"0000"),Calendar!$A:L,12,0),""),"")</f>
        <v/>
      </c>
      <c r="P56" t="str">
        <f>IF(Calendar!M$1&lt;&gt;"",IF($D56&lt;&gt;"",VLOOKUP(TEXT($D56,"0000"),Calendar!$A:M,13,0),""),"")</f>
        <v/>
      </c>
      <c r="Q56" t="str">
        <f>IF(Calendar!N$1&lt;&gt;"",IF($D56&lt;&gt;"",VLOOKUP(TEXT($D56,"0000"),Calendar!$A:N,14,0),""),"")</f>
        <v/>
      </c>
      <c r="R56" s="3" t="str">
        <f>IF(Calendar!O$1&lt;&gt;"",IF($D56&lt;&gt;"",VLOOKUP(TEXT($D56,"0000"),Calendar!$A:O,15,0),""),"")</f>
        <v/>
      </c>
      <c r="S56" s="3" t="str">
        <f>IF(Calendar!P$1&lt;&gt;"",IF($D56&lt;&gt;"",VLOOKUP(TEXT($D56,"0000"),Calendar!$A:P,16,0),""),"")</f>
        <v/>
      </c>
      <c r="T56" s="3" t="str">
        <f>IF(Calendar!Q$1&lt;&gt;"",IF($D56&lt;&gt;"",VLOOKUP(TEXT($D56,"0000"),Calendar!$A:Q,17,0),""),"")</f>
        <v/>
      </c>
      <c r="U56" s="3" t="str">
        <f>IF(Calendar!R$1&lt;&gt;"",IF($D56&lt;&gt;"",VLOOKUP(TEXT($D56,"0000"),Calendar!$A:R,18,0),""),"")</f>
        <v/>
      </c>
      <c r="V56" s="3" t="str">
        <f>IF(Calendar!S$1&lt;&gt;"",IF($D56&lt;&gt;"",VLOOKUP(TEXT($D56,"0000"),Calendar!$A:S,19,0),""),"")</f>
        <v/>
      </c>
    </row>
    <row r="57" spans="1:22" ht="13.5" customHeight="1" x14ac:dyDescent="0.25">
      <c r="A57" s="4" t="s">
        <v>7</v>
      </c>
      <c r="B57" s="4" t="s">
        <v>92</v>
      </c>
      <c r="C57" s="4" t="s">
        <v>111</v>
      </c>
      <c r="D57" s="4">
        <v>2222</v>
      </c>
      <c r="E57" s="4" t="s">
        <v>112</v>
      </c>
      <c r="F57" t="str">
        <f>IF(Calendar!C$1&lt;&gt;"",IF($D57&lt;&gt;"",VLOOKUP(TEXT($D57,"0000"),Calendar!$A:C,3,0),""),"")</f>
        <v>CALCULATION</v>
      </c>
      <c r="G57" t="str">
        <f>IF(Calendar!D$1&lt;&gt;"",IF($D57&lt;&gt;"",VLOOKUP(TEXT($D57,"0000"),Calendar!$A:D,4,0),""),"")</f>
        <v>CALCULATION</v>
      </c>
      <c r="H57" t="str">
        <f>IF(Calendar!E$1&lt;&gt;"",IF($D57&lt;&gt;"",VLOOKUP(TEXT($D57,"0000"),Calendar!$A:E,5,0),""),"")</f>
        <v>CALCULATION</v>
      </c>
      <c r="I57" t="str">
        <f>IF(Calendar!F$1&lt;&gt;"",IF($D57&lt;&gt;"",VLOOKUP(TEXT($D57,"0000"),Calendar!$A:F,6,0),""),"")</f>
        <v>CALCULATION</v>
      </c>
      <c r="J57" t="str">
        <f>IF(Calendar!G$1&lt;&gt;"",IF($D57&lt;&gt;"",VLOOKUP(TEXT($D57,"0000"),Calendar!$A:G,7,0),""),"")</f>
        <v>HOLIDAY</v>
      </c>
      <c r="K57" t="str">
        <f>IF(Calendar!H$1&lt;&gt;"",IF($D57&lt;&gt;"",VLOOKUP(TEXT($D57,"0000"),Calendar!$A:H,8,0),""),"")</f>
        <v/>
      </c>
      <c r="L57" t="str">
        <f>IF(Calendar!I$1&lt;&gt;"",IF($D57&lt;&gt;"",VLOOKUP(TEXT($D57,"0000"),Calendar!$A:I,9,0),""),"")</f>
        <v/>
      </c>
      <c r="M57" t="str">
        <f>IF(Calendar!J$1&lt;&gt;"",IF($D57&lt;&gt;"",VLOOKUP(TEXT($D57,"0000"),Calendar!$A:J,10,0),""),"")</f>
        <v/>
      </c>
      <c r="N57" t="str">
        <f>IF(Calendar!K$1&lt;&gt;"",IF($D57&lt;&gt;"",VLOOKUP(TEXT($D57,"0000"),Calendar!$A:K,11,0),""),"")</f>
        <v/>
      </c>
      <c r="O57" t="str">
        <f>IF(Calendar!L$1&lt;&gt;"",IF($D57&lt;&gt;"",VLOOKUP(TEXT($D57,"0000"),Calendar!$A:L,12,0),""),"")</f>
        <v/>
      </c>
      <c r="P57" t="str">
        <f>IF(Calendar!M$1&lt;&gt;"",IF($D57&lt;&gt;"",VLOOKUP(TEXT($D57,"0000"),Calendar!$A:M,13,0),""),"")</f>
        <v/>
      </c>
      <c r="Q57" t="str">
        <f>IF(Calendar!N$1&lt;&gt;"",IF($D57&lt;&gt;"",VLOOKUP(TEXT($D57,"0000"),Calendar!$A:N,14,0),""),"")</f>
        <v/>
      </c>
      <c r="R57" s="3" t="str">
        <f>IF(Calendar!O$1&lt;&gt;"",IF($D57&lt;&gt;"",VLOOKUP(TEXT($D57,"0000"),Calendar!$A:O,15,0),""),"")</f>
        <v/>
      </c>
      <c r="S57" s="3" t="str">
        <f>IF(Calendar!P$1&lt;&gt;"",IF($D57&lt;&gt;"",VLOOKUP(TEXT($D57,"0000"),Calendar!$A:P,16,0),""),"")</f>
        <v/>
      </c>
      <c r="T57" s="3" t="str">
        <f>IF(Calendar!Q$1&lt;&gt;"",IF($D57&lt;&gt;"",VLOOKUP(TEXT($D57,"0000"),Calendar!$A:Q,17,0),""),"")</f>
        <v/>
      </c>
      <c r="U57" s="3" t="str">
        <f>IF(Calendar!R$1&lt;&gt;"",IF($D57&lt;&gt;"",VLOOKUP(TEXT($D57,"0000"),Calendar!$A:R,18,0),""),"")</f>
        <v/>
      </c>
      <c r="V57" s="3" t="str">
        <f>IF(Calendar!S$1&lt;&gt;"",IF($D57&lt;&gt;"",VLOOKUP(TEXT($D57,"0000"),Calendar!$A:S,19,0),""),"")</f>
        <v/>
      </c>
    </row>
    <row r="58" spans="1:22" ht="13.5" customHeight="1" x14ac:dyDescent="0.25">
      <c r="A58" s="4" t="s">
        <v>7</v>
      </c>
      <c r="B58" s="4" t="s">
        <v>92</v>
      </c>
      <c r="C58" s="4" t="s">
        <v>19</v>
      </c>
      <c r="D58" s="4">
        <v>2222</v>
      </c>
      <c r="E58" s="4" t="s">
        <v>113</v>
      </c>
      <c r="F58" t="str">
        <f>IF(Calendar!C$1&lt;&gt;"",IF($D58&lt;&gt;"",VLOOKUP(TEXT($D58,"0000"),Calendar!$A:C,3,0),""),"")</f>
        <v>CALCULATION</v>
      </c>
      <c r="G58" t="str">
        <f>IF(Calendar!D$1&lt;&gt;"",IF($D58&lt;&gt;"",VLOOKUP(TEXT($D58,"0000"),Calendar!$A:D,4,0),""),"")</f>
        <v>CALCULATION</v>
      </c>
      <c r="H58" t="str">
        <f>IF(Calendar!E$1&lt;&gt;"",IF($D58&lt;&gt;"",VLOOKUP(TEXT($D58,"0000"),Calendar!$A:E,5,0),""),"")</f>
        <v>CALCULATION</v>
      </c>
      <c r="I58" t="str">
        <f>IF(Calendar!F$1&lt;&gt;"",IF($D58&lt;&gt;"",VLOOKUP(TEXT($D58,"0000"),Calendar!$A:F,6,0),""),"")</f>
        <v>CALCULATION</v>
      </c>
      <c r="J58" t="str">
        <f>IF(Calendar!G$1&lt;&gt;"",IF($D58&lt;&gt;"",VLOOKUP(TEXT($D58,"0000"),Calendar!$A:G,7,0),""),"")</f>
        <v>HOLIDAY</v>
      </c>
      <c r="K58" t="str">
        <f>IF(Calendar!H$1&lt;&gt;"",IF($D58&lt;&gt;"",VLOOKUP(TEXT($D58,"0000"),Calendar!$A:H,8,0),""),"")</f>
        <v/>
      </c>
      <c r="L58" t="str">
        <f>IF(Calendar!I$1&lt;&gt;"",IF($D58&lt;&gt;"",VLOOKUP(TEXT($D58,"0000"),Calendar!$A:I,9,0),""),"")</f>
        <v/>
      </c>
      <c r="M58" t="str">
        <f>IF(Calendar!J$1&lt;&gt;"",IF($D58&lt;&gt;"",VLOOKUP(TEXT($D58,"0000"),Calendar!$A:J,10,0),""),"")</f>
        <v/>
      </c>
      <c r="N58" t="str">
        <f>IF(Calendar!K$1&lt;&gt;"",IF($D58&lt;&gt;"",VLOOKUP(TEXT($D58,"0000"),Calendar!$A:K,11,0),""),"")</f>
        <v/>
      </c>
      <c r="O58" t="str">
        <f>IF(Calendar!L$1&lt;&gt;"",IF($D58&lt;&gt;"",VLOOKUP(TEXT($D58,"0000"),Calendar!$A:L,12,0),""),"")</f>
        <v/>
      </c>
      <c r="P58" t="str">
        <f>IF(Calendar!M$1&lt;&gt;"",IF($D58&lt;&gt;"",VLOOKUP(TEXT($D58,"0000"),Calendar!$A:M,13,0),""),"")</f>
        <v/>
      </c>
      <c r="Q58" t="str">
        <f>IF(Calendar!N$1&lt;&gt;"",IF($D58&lt;&gt;"",VLOOKUP(TEXT($D58,"0000"),Calendar!$A:N,14,0),""),"")</f>
        <v/>
      </c>
      <c r="R58" s="3" t="str">
        <f>IF(Calendar!O$1&lt;&gt;"",IF($D58&lt;&gt;"",VLOOKUP(TEXT($D58,"0000"),Calendar!$A:O,15,0),""),"")</f>
        <v/>
      </c>
      <c r="S58" s="3" t="str">
        <f>IF(Calendar!P$1&lt;&gt;"",IF($D58&lt;&gt;"",VLOOKUP(TEXT($D58,"0000"),Calendar!$A:P,16,0),""),"")</f>
        <v/>
      </c>
      <c r="T58" s="3" t="str">
        <f>IF(Calendar!Q$1&lt;&gt;"",IF($D58&lt;&gt;"",VLOOKUP(TEXT($D58,"0000"),Calendar!$A:Q,17,0),""),"")</f>
        <v/>
      </c>
      <c r="U58" s="3" t="str">
        <f>IF(Calendar!R$1&lt;&gt;"",IF($D58&lt;&gt;"",VLOOKUP(TEXT($D58,"0000"),Calendar!$A:R,18,0),""),"")</f>
        <v/>
      </c>
      <c r="V58" s="3" t="str">
        <f>IF(Calendar!S$1&lt;&gt;"",IF($D58&lt;&gt;"",VLOOKUP(TEXT($D58,"0000"),Calendar!$A:S,19,0),""),"")</f>
        <v/>
      </c>
    </row>
    <row r="59" spans="1:22" ht="13.5" customHeight="1" x14ac:dyDescent="0.25">
      <c r="A59" s="4" t="s">
        <v>7</v>
      </c>
      <c r="B59" s="4" t="s">
        <v>92</v>
      </c>
      <c r="C59" s="4" t="s">
        <v>63</v>
      </c>
      <c r="D59" s="4">
        <v>2222</v>
      </c>
      <c r="E59" s="4" t="s">
        <v>114</v>
      </c>
      <c r="F59" t="str">
        <f>IF(Calendar!C$1&lt;&gt;"",IF($D59&lt;&gt;"",VLOOKUP(TEXT($D59,"0000"),Calendar!$A:C,3,0),""),"")</f>
        <v>CALCULATION</v>
      </c>
      <c r="G59" t="str">
        <f>IF(Calendar!D$1&lt;&gt;"",IF($D59&lt;&gt;"",VLOOKUP(TEXT($D59,"0000"),Calendar!$A:D,4,0),""),"")</f>
        <v>CALCULATION</v>
      </c>
      <c r="H59" t="str">
        <f>IF(Calendar!E$1&lt;&gt;"",IF($D59&lt;&gt;"",VLOOKUP(TEXT($D59,"0000"),Calendar!$A:E,5,0),""),"")</f>
        <v>CALCULATION</v>
      </c>
      <c r="I59" t="str">
        <f>IF(Calendar!F$1&lt;&gt;"",IF($D59&lt;&gt;"",VLOOKUP(TEXT($D59,"0000"),Calendar!$A:F,6,0),""),"")</f>
        <v>CALCULATION</v>
      </c>
      <c r="J59" t="str">
        <f>IF(Calendar!G$1&lt;&gt;"",IF($D59&lt;&gt;"",VLOOKUP(TEXT($D59,"0000"),Calendar!$A:G,7,0),""),"")</f>
        <v>HOLIDAY</v>
      </c>
      <c r="K59" t="str">
        <f>IF(Calendar!H$1&lt;&gt;"",IF($D59&lt;&gt;"",VLOOKUP(TEXT($D59,"0000"),Calendar!$A:H,8,0),""),"")</f>
        <v/>
      </c>
      <c r="L59" t="str">
        <f>IF(Calendar!I$1&lt;&gt;"",IF($D59&lt;&gt;"",VLOOKUP(TEXT($D59,"0000"),Calendar!$A:I,9,0),""),"")</f>
        <v/>
      </c>
      <c r="M59" t="str">
        <f>IF(Calendar!J$1&lt;&gt;"",IF($D59&lt;&gt;"",VLOOKUP(TEXT($D59,"0000"),Calendar!$A:J,10,0),""),"")</f>
        <v/>
      </c>
      <c r="N59" t="str">
        <f>IF(Calendar!K$1&lt;&gt;"",IF($D59&lt;&gt;"",VLOOKUP(TEXT($D59,"0000"),Calendar!$A:K,11,0),""),"")</f>
        <v/>
      </c>
      <c r="O59" t="str">
        <f>IF(Calendar!L$1&lt;&gt;"",IF($D59&lt;&gt;"",VLOOKUP(TEXT($D59,"0000"),Calendar!$A:L,12,0),""),"")</f>
        <v/>
      </c>
      <c r="P59" t="str">
        <f>IF(Calendar!M$1&lt;&gt;"",IF($D59&lt;&gt;"",VLOOKUP(TEXT($D59,"0000"),Calendar!$A:M,13,0),""),"")</f>
        <v/>
      </c>
      <c r="Q59" t="str">
        <f>IF(Calendar!N$1&lt;&gt;"",IF($D59&lt;&gt;"",VLOOKUP(TEXT($D59,"0000"),Calendar!$A:N,14,0),""),"")</f>
        <v/>
      </c>
      <c r="R59" s="3" t="str">
        <f>IF(Calendar!O$1&lt;&gt;"",IF($D59&lt;&gt;"",VLOOKUP(TEXT($D59,"0000"),Calendar!$A:O,15,0),""),"")</f>
        <v/>
      </c>
      <c r="S59" s="3" t="str">
        <f>IF(Calendar!P$1&lt;&gt;"",IF($D59&lt;&gt;"",VLOOKUP(TEXT($D59,"0000"),Calendar!$A:P,16,0),""),"")</f>
        <v/>
      </c>
      <c r="T59" s="3" t="str">
        <f>IF(Calendar!Q$1&lt;&gt;"",IF($D59&lt;&gt;"",VLOOKUP(TEXT($D59,"0000"),Calendar!$A:Q,17,0),""),"")</f>
        <v/>
      </c>
      <c r="U59" s="3" t="str">
        <f>IF(Calendar!R$1&lt;&gt;"",IF($D59&lt;&gt;"",VLOOKUP(TEXT($D59,"0000"),Calendar!$A:R,18,0),""),"")</f>
        <v/>
      </c>
      <c r="V59" s="3" t="str">
        <f>IF(Calendar!S$1&lt;&gt;"",IF($D59&lt;&gt;"",VLOOKUP(TEXT($D59,"0000"),Calendar!$A:S,19,0),""),"")</f>
        <v/>
      </c>
    </row>
    <row r="60" spans="1:22" ht="13.5" customHeight="1" x14ac:dyDescent="0.25">
      <c r="A60" s="4" t="s">
        <v>7</v>
      </c>
      <c r="B60" s="4" t="s">
        <v>92</v>
      </c>
      <c r="C60" s="4" t="s">
        <v>115</v>
      </c>
      <c r="D60" s="4">
        <v>2222</v>
      </c>
      <c r="E60" s="4" t="s">
        <v>116</v>
      </c>
      <c r="F60" t="str">
        <f>IF(Calendar!C$1&lt;&gt;"",IF($D60&lt;&gt;"",VLOOKUP(TEXT($D60,"0000"),Calendar!$A:C,3,0),""),"")</f>
        <v>CALCULATION</v>
      </c>
      <c r="G60" t="str">
        <f>IF(Calendar!D$1&lt;&gt;"",IF($D60&lt;&gt;"",VLOOKUP(TEXT($D60,"0000"),Calendar!$A:D,4,0),""),"")</f>
        <v>CALCULATION</v>
      </c>
      <c r="H60" t="str">
        <f>IF(Calendar!E$1&lt;&gt;"",IF($D60&lt;&gt;"",VLOOKUP(TEXT($D60,"0000"),Calendar!$A:E,5,0),""),"")</f>
        <v>CALCULATION</v>
      </c>
      <c r="I60" t="str">
        <f>IF(Calendar!F$1&lt;&gt;"",IF($D60&lt;&gt;"",VLOOKUP(TEXT($D60,"0000"),Calendar!$A:F,6,0),""),"")</f>
        <v>CALCULATION</v>
      </c>
      <c r="J60" t="str">
        <f>IF(Calendar!G$1&lt;&gt;"",IF($D60&lt;&gt;"",VLOOKUP(TEXT($D60,"0000"),Calendar!$A:G,7,0),""),"")</f>
        <v>HOLIDAY</v>
      </c>
      <c r="K60" t="str">
        <f>IF(Calendar!H$1&lt;&gt;"",IF($D60&lt;&gt;"",VLOOKUP(TEXT($D60,"0000"),Calendar!$A:H,8,0),""),"")</f>
        <v/>
      </c>
      <c r="L60" t="str">
        <f>IF(Calendar!I$1&lt;&gt;"",IF($D60&lt;&gt;"",VLOOKUP(TEXT($D60,"0000"),Calendar!$A:I,9,0),""),"")</f>
        <v/>
      </c>
      <c r="M60" t="str">
        <f>IF(Calendar!J$1&lt;&gt;"",IF($D60&lt;&gt;"",VLOOKUP(TEXT($D60,"0000"),Calendar!$A:J,10,0),""),"")</f>
        <v/>
      </c>
      <c r="N60" t="str">
        <f>IF(Calendar!K$1&lt;&gt;"",IF($D60&lt;&gt;"",VLOOKUP(TEXT($D60,"0000"),Calendar!$A:K,11,0),""),"")</f>
        <v/>
      </c>
      <c r="O60" t="str">
        <f>IF(Calendar!L$1&lt;&gt;"",IF($D60&lt;&gt;"",VLOOKUP(TEXT($D60,"0000"),Calendar!$A:L,12,0),""),"")</f>
        <v/>
      </c>
      <c r="P60" t="str">
        <f>IF(Calendar!M$1&lt;&gt;"",IF($D60&lt;&gt;"",VLOOKUP(TEXT($D60,"0000"),Calendar!$A:M,13,0),""),"")</f>
        <v/>
      </c>
      <c r="Q60" t="str">
        <f>IF(Calendar!N$1&lt;&gt;"",IF($D60&lt;&gt;"",VLOOKUP(TEXT($D60,"0000"),Calendar!$A:N,14,0),""),"")</f>
        <v/>
      </c>
      <c r="R60" s="3" t="str">
        <f>IF(Calendar!O$1&lt;&gt;"",IF($D60&lt;&gt;"",VLOOKUP(TEXT($D60,"0000"),Calendar!$A:O,15,0),""),"")</f>
        <v/>
      </c>
      <c r="S60" s="3" t="str">
        <f>IF(Calendar!P$1&lt;&gt;"",IF($D60&lt;&gt;"",VLOOKUP(TEXT($D60,"0000"),Calendar!$A:P,16,0),""),"")</f>
        <v/>
      </c>
      <c r="T60" s="3" t="str">
        <f>IF(Calendar!Q$1&lt;&gt;"",IF($D60&lt;&gt;"",VLOOKUP(TEXT($D60,"0000"),Calendar!$A:Q,17,0),""),"")</f>
        <v/>
      </c>
      <c r="U60" s="3" t="str">
        <f>IF(Calendar!R$1&lt;&gt;"",IF($D60&lt;&gt;"",VLOOKUP(TEXT($D60,"0000"),Calendar!$A:R,18,0),""),"")</f>
        <v/>
      </c>
      <c r="V60" s="3" t="str">
        <f>IF(Calendar!S$1&lt;&gt;"",IF($D60&lt;&gt;"",VLOOKUP(TEXT($D60,"0000"),Calendar!$A:S,19,0),""),"")</f>
        <v/>
      </c>
    </row>
    <row r="61" spans="1:22" ht="13.5" customHeight="1" x14ac:dyDescent="0.25">
      <c r="A61" s="4" t="s">
        <v>7</v>
      </c>
      <c r="B61" s="4" t="s">
        <v>92</v>
      </c>
      <c r="C61" s="4" t="s">
        <v>117</v>
      </c>
      <c r="D61" s="4">
        <v>2222</v>
      </c>
      <c r="E61" s="4" t="s">
        <v>118</v>
      </c>
      <c r="F61" t="str">
        <f>IF(Calendar!C$1&lt;&gt;"",IF($D61&lt;&gt;"",VLOOKUP(TEXT($D61,"0000"),Calendar!$A:C,3,0),""),"")</f>
        <v>CALCULATION</v>
      </c>
      <c r="G61" t="str">
        <f>IF(Calendar!D$1&lt;&gt;"",IF($D61&lt;&gt;"",VLOOKUP(TEXT($D61,"0000"),Calendar!$A:D,4,0),""),"")</f>
        <v>CALCULATION</v>
      </c>
      <c r="H61" t="str">
        <f>IF(Calendar!E$1&lt;&gt;"",IF($D61&lt;&gt;"",VLOOKUP(TEXT($D61,"0000"),Calendar!$A:E,5,0),""),"")</f>
        <v>CALCULATION</v>
      </c>
      <c r="I61" t="str">
        <f>IF(Calendar!F$1&lt;&gt;"",IF($D61&lt;&gt;"",VLOOKUP(TEXT($D61,"0000"),Calendar!$A:F,6,0),""),"")</f>
        <v>CALCULATION</v>
      </c>
      <c r="J61" t="str">
        <f>IF(Calendar!G$1&lt;&gt;"",IF($D61&lt;&gt;"",VLOOKUP(TEXT($D61,"0000"),Calendar!$A:G,7,0),""),"")</f>
        <v>HOLIDAY</v>
      </c>
      <c r="K61" t="str">
        <f>IF(Calendar!H$1&lt;&gt;"",IF($D61&lt;&gt;"",VLOOKUP(TEXT($D61,"0000"),Calendar!$A:H,8,0),""),"")</f>
        <v/>
      </c>
      <c r="L61" t="str">
        <f>IF(Calendar!I$1&lt;&gt;"",IF($D61&lt;&gt;"",VLOOKUP(TEXT($D61,"0000"),Calendar!$A:I,9,0),""),"")</f>
        <v/>
      </c>
      <c r="M61" t="str">
        <f>IF(Calendar!J$1&lt;&gt;"",IF($D61&lt;&gt;"",VLOOKUP(TEXT($D61,"0000"),Calendar!$A:J,10,0),""),"")</f>
        <v/>
      </c>
      <c r="N61" t="str">
        <f>IF(Calendar!K$1&lt;&gt;"",IF($D61&lt;&gt;"",VLOOKUP(TEXT($D61,"0000"),Calendar!$A:K,11,0),""),"")</f>
        <v/>
      </c>
      <c r="O61" t="str">
        <f>IF(Calendar!L$1&lt;&gt;"",IF($D61&lt;&gt;"",VLOOKUP(TEXT($D61,"0000"),Calendar!$A:L,12,0),""),"")</f>
        <v/>
      </c>
      <c r="P61" t="str">
        <f>IF(Calendar!M$1&lt;&gt;"",IF($D61&lt;&gt;"",VLOOKUP(TEXT($D61,"0000"),Calendar!$A:M,13,0),""),"")</f>
        <v/>
      </c>
      <c r="Q61" t="str">
        <f>IF(Calendar!N$1&lt;&gt;"",IF($D61&lt;&gt;"",VLOOKUP(TEXT($D61,"0000"),Calendar!$A:N,14,0),""),"")</f>
        <v/>
      </c>
      <c r="R61" s="3" t="str">
        <f>IF(Calendar!O$1&lt;&gt;"",IF($D61&lt;&gt;"",VLOOKUP(TEXT($D61,"0000"),Calendar!$A:O,15,0),""),"")</f>
        <v/>
      </c>
      <c r="S61" s="3" t="str">
        <f>IF(Calendar!P$1&lt;&gt;"",IF($D61&lt;&gt;"",VLOOKUP(TEXT($D61,"0000"),Calendar!$A:P,16,0),""),"")</f>
        <v/>
      </c>
      <c r="T61" s="3" t="str">
        <f>IF(Calendar!Q$1&lt;&gt;"",IF($D61&lt;&gt;"",VLOOKUP(TEXT($D61,"0000"),Calendar!$A:Q,17,0),""),"")</f>
        <v/>
      </c>
      <c r="U61" s="3" t="str">
        <f>IF(Calendar!R$1&lt;&gt;"",IF($D61&lt;&gt;"",VLOOKUP(TEXT($D61,"0000"),Calendar!$A:R,18,0),""),"")</f>
        <v/>
      </c>
      <c r="V61" s="3" t="str">
        <f>IF(Calendar!S$1&lt;&gt;"",IF($D61&lt;&gt;"",VLOOKUP(TEXT($D61,"0000"),Calendar!$A:S,19,0),""),"")</f>
        <v/>
      </c>
    </row>
    <row r="62" spans="1:22" ht="13.5" customHeight="1" x14ac:dyDescent="0.25">
      <c r="A62" s="4" t="s">
        <v>7</v>
      </c>
      <c r="B62" s="4" t="s">
        <v>92</v>
      </c>
      <c r="C62" s="4" t="s">
        <v>119</v>
      </c>
      <c r="D62" s="4">
        <v>2222</v>
      </c>
      <c r="E62" s="4" t="s">
        <v>120</v>
      </c>
      <c r="F62" t="str">
        <f>IF(Calendar!C$1&lt;&gt;"",IF($D62&lt;&gt;"",VLOOKUP(TEXT($D62,"0000"),Calendar!$A:C,3,0),""),"")</f>
        <v>CALCULATION</v>
      </c>
      <c r="G62" t="str">
        <f>IF(Calendar!D$1&lt;&gt;"",IF($D62&lt;&gt;"",VLOOKUP(TEXT($D62,"0000"),Calendar!$A:D,4,0),""),"")</f>
        <v>CALCULATION</v>
      </c>
      <c r="H62" t="str">
        <f>IF(Calendar!E$1&lt;&gt;"",IF($D62&lt;&gt;"",VLOOKUP(TEXT($D62,"0000"),Calendar!$A:E,5,0),""),"")</f>
        <v>CALCULATION</v>
      </c>
      <c r="I62" t="str">
        <f>IF(Calendar!F$1&lt;&gt;"",IF($D62&lt;&gt;"",VLOOKUP(TEXT($D62,"0000"),Calendar!$A:F,6,0),""),"")</f>
        <v>CALCULATION</v>
      </c>
      <c r="J62" t="str">
        <f>IF(Calendar!G$1&lt;&gt;"",IF($D62&lt;&gt;"",VLOOKUP(TEXT($D62,"0000"),Calendar!$A:G,7,0),""),"")</f>
        <v>HOLIDAY</v>
      </c>
      <c r="K62" t="str">
        <f>IF(Calendar!H$1&lt;&gt;"",IF($D62&lt;&gt;"",VLOOKUP(TEXT($D62,"0000"),Calendar!$A:H,8,0),""),"")</f>
        <v/>
      </c>
      <c r="L62" t="str">
        <f>IF(Calendar!I$1&lt;&gt;"",IF($D62&lt;&gt;"",VLOOKUP(TEXT($D62,"0000"),Calendar!$A:I,9,0),""),"")</f>
        <v/>
      </c>
      <c r="M62" t="str">
        <f>IF(Calendar!J$1&lt;&gt;"",IF($D62&lt;&gt;"",VLOOKUP(TEXT($D62,"0000"),Calendar!$A:J,10,0),""),"")</f>
        <v/>
      </c>
      <c r="N62" t="str">
        <f>IF(Calendar!K$1&lt;&gt;"",IF($D62&lt;&gt;"",VLOOKUP(TEXT($D62,"0000"),Calendar!$A:K,11,0),""),"")</f>
        <v/>
      </c>
      <c r="O62" t="str">
        <f>IF(Calendar!L$1&lt;&gt;"",IF($D62&lt;&gt;"",VLOOKUP(TEXT($D62,"0000"),Calendar!$A:L,12,0),""),"")</f>
        <v/>
      </c>
      <c r="P62" t="str">
        <f>IF(Calendar!M$1&lt;&gt;"",IF($D62&lt;&gt;"",VLOOKUP(TEXT($D62,"0000"),Calendar!$A:M,13,0),""),"")</f>
        <v/>
      </c>
      <c r="Q62" t="str">
        <f>IF(Calendar!N$1&lt;&gt;"",IF($D62&lt;&gt;"",VLOOKUP(TEXT($D62,"0000"),Calendar!$A:N,14,0),""),"")</f>
        <v/>
      </c>
      <c r="R62" s="3" t="str">
        <f>IF(Calendar!O$1&lt;&gt;"",IF($D62&lt;&gt;"",VLOOKUP(TEXT($D62,"0000"),Calendar!$A:O,15,0),""),"")</f>
        <v/>
      </c>
      <c r="S62" s="3" t="str">
        <f>IF(Calendar!P$1&lt;&gt;"",IF($D62&lt;&gt;"",VLOOKUP(TEXT($D62,"0000"),Calendar!$A:P,16,0),""),"")</f>
        <v/>
      </c>
      <c r="T62" s="3" t="str">
        <f>IF(Calendar!Q$1&lt;&gt;"",IF($D62&lt;&gt;"",VLOOKUP(TEXT($D62,"0000"),Calendar!$A:Q,17,0),""),"")</f>
        <v/>
      </c>
      <c r="U62" s="3" t="str">
        <f>IF(Calendar!R$1&lt;&gt;"",IF($D62&lt;&gt;"",VLOOKUP(TEXT($D62,"0000"),Calendar!$A:R,18,0),""),"")</f>
        <v/>
      </c>
      <c r="V62" s="3" t="str">
        <f>IF(Calendar!S$1&lt;&gt;"",IF($D62&lt;&gt;"",VLOOKUP(TEXT($D62,"0000"),Calendar!$A:S,19,0),""),"")</f>
        <v/>
      </c>
    </row>
    <row r="63" spans="1:22" ht="13.5" customHeight="1" x14ac:dyDescent="0.25">
      <c r="A63" s="4" t="s">
        <v>7</v>
      </c>
      <c r="B63" s="4" t="s">
        <v>92</v>
      </c>
      <c r="C63" s="4" t="s">
        <v>121</v>
      </c>
      <c r="D63" s="4">
        <v>2222</v>
      </c>
      <c r="E63" s="4" t="s">
        <v>122</v>
      </c>
      <c r="F63" t="str">
        <f>IF(Calendar!C$1&lt;&gt;"",IF($D63&lt;&gt;"",VLOOKUP(TEXT($D63,"0000"),Calendar!$A:C,3,0),""),"")</f>
        <v>CALCULATION</v>
      </c>
      <c r="G63" t="str">
        <f>IF(Calendar!D$1&lt;&gt;"",IF($D63&lt;&gt;"",VLOOKUP(TEXT($D63,"0000"),Calendar!$A:D,4,0),""),"")</f>
        <v>CALCULATION</v>
      </c>
      <c r="H63" t="str">
        <f>IF(Calendar!E$1&lt;&gt;"",IF($D63&lt;&gt;"",VLOOKUP(TEXT($D63,"0000"),Calendar!$A:E,5,0),""),"")</f>
        <v>CALCULATION</v>
      </c>
      <c r="I63" t="str">
        <f>IF(Calendar!F$1&lt;&gt;"",IF($D63&lt;&gt;"",VLOOKUP(TEXT($D63,"0000"),Calendar!$A:F,6,0),""),"")</f>
        <v>CALCULATION</v>
      </c>
      <c r="J63" t="str">
        <f>IF(Calendar!G$1&lt;&gt;"",IF($D63&lt;&gt;"",VLOOKUP(TEXT($D63,"0000"),Calendar!$A:G,7,0),""),"")</f>
        <v>HOLIDAY</v>
      </c>
      <c r="K63" t="str">
        <f>IF(Calendar!H$1&lt;&gt;"",IF($D63&lt;&gt;"",VLOOKUP(TEXT($D63,"0000"),Calendar!$A:H,8,0),""),"")</f>
        <v/>
      </c>
      <c r="L63" t="str">
        <f>IF(Calendar!I$1&lt;&gt;"",IF($D63&lt;&gt;"",VLOOKUP(TEXT($D63,"0000"),Calendar!$A:I,9,0),""),"")</f>
        <v/>
      </c>
      <c r="M63" t="str">
        <f>IF(Calendar!J$1&lt;&gt;"",IF($D63&lt;&gt;"",VLOOKUP(TEXT($D63,"0000"),Calendar!$A:J,10,0),""),"")</f>
        <v/>
      </c>
      <c r="N63" t="str">
        <f>IF(Calendar!K$1&lt;&gt;"",IF($D63&lt;&gt;"",VLOOKUP(TEXT($D63,"0000"),Calendar!$A:K,11,0),""),"")</f>
        <v/>
      </c>
      <c r="O63" t="str">
        <f>IF(Calendar!L$1&lt;&gt;"",IF($D63&lt;&gt;"",VLOOKUP(TEXT($D63,"0000"),Calendar!$A:L,12,0),""),"")</f>
        <v/>
      </c>
      <c r="P63" t="str">
        <f>IF(Calendar!M$1&lt;&gt;"",IF($D63&lt;&gt;"",VLOOKUP(TEXT($D63,"0000"),Calendar!$A:M,13,0),""),"")</f>
        <v/>
      </c>
      <c r="Q63" t="str">
        <f>IF(Calendar!N$1&lt;&gt;"",IF($D63&lt;&gt;"",VLOOKUP(TEXT($D63,"0000"),Calendar!$A:N,14,0),""),"")</f>
        <v/>
      </c>
      <c r="R63" s="3" t="str">
        <f>IF(Calendar!O$1&lt;&gt;"",IF($D63&lt;&gt;"",VLOOKUP(TEXT($D63,"0000"),Calendar!$A:O,15,0),""),"")</f>
        <v/>
      </c>
      <c r="S63" s="3" t="str">
        <f>IF(Calendar!P$1&lt;&gt;"",IF($D63&lt;&gt;"",VLOOKUP(TEXT($D63,"0000"),Calendar!$A:P,16,0),""),"")</f>
        <v/>
      </c>
      <c r="T63" s="3" t="str">
        <f>IF(Calendar!Q$1&lt;&gt;"",IF($D63&lt;&gt;"",VLOOKUP(TEXT($D63,"0000"),Calendar!$A:Q,17,0),""),"")</f>
        <v/>
      </c>
      <c r="U63" s="3" t="str">
        <f>IF(Calendar!R$1&lt;&gt;"",IF($D63&lt;&gt;"",VLOOKUP(TEXT($D63,"0000"),Calendar!$A:R,18,0),""),"")</f>
        <v/>
      </c>
      <c r="V63" s="3" t="str">
        <f>IF(Calendar!S$1&lt;&gt;"",IF($D63&lt;&gt;"",VLOOKUP(TEXT($D63,"0000"),Calendar!$A:S,19,0),""),"")</f>
        <v/>
      </c>
    </row>
    <row r="64" spans="1:22" ht="13.5" customHeight="1" x14ac:dyDescent="0.25">
      <c r="A64" s="4" t="s">
        <v>7</v>
      </c>
      <c r="B64" s="4" t="s">
        <v>123</v>
      </c>
      <c r="C64" s="4" t="s">
        <v>22</v>
      </c>
      <c r="D64" s="4">
        <v>2216</v>
      </c>
      <c r="E64" s="4" t="s">
        <v>124</v>
      </c>
      <c r="F64" t="str">
        <f>IF(Calendar!C$1&lt;&gt;"",IF($D64&lt;&gt;"",VLOOKUP(TEXT($D64,"0000"),Calendar!$A:C,3,0),""),"")</f>
        <v>CALCULATION</v>
      </c>
      <c r="G64" t="str">
        <f>IF(Calendar!D$1&lt;&gt;"",IF($D64&lt;&gt;"",VLOOKUP(TEXT($D64,"0000"),Calendar!$A:D,4,0),""),"")</f>
        <v>CALCULATION</v>
      </c>
      <c r="H64" t="str">
        <f>IF(Calendar!E$1&lt;&gt;"",IF($D64&lt;&gt;"",VLOOKUP(TEXT($D64,"0000"),Calendar!$A:E,5,0),""),"")</f>
        <v>CALCULATION</v>
      </c>
      <c r="I64" t="str">
        <f>IF(Calendar!F$1&lt;&gt;"",IF($D64&lt;&gt;"",VLOOKUP(TEXT($D64,"0000"),Calendar!$A:F,6,0),""),"")</f>
        <v>CALCULATION</v>
      </c>
      <c r="J64" t="str">
        <f>IF(Calendar!G$1&lt;&gt;"",IF($D64&lt;&gt;"",VLOOKUP(TEXT($D64,"0000"),Calendar!$A:G,7,0),""),"")</f>
        <v>HOLIDAY</v>
      </c>
      <c r="K64" t="str">
        <f>IF(Calendar!H$1&lt;&gt;"",IF($D64&lt;&gt;"",VLOOKUP(TEXT($D64,"0000"),Calendar!$A:H,8,0),""),"")</f>
        <v/>
      </c>
      <c r="L64" t="str">
        <f>IF(Calendar!I$1&lt;&gt;"",IF($D64&lt;&gt;"",VLOOKUP(TEXT($D64,"0000"),Calendar!$A:I,9,0),""),"")</f>
        <v/>
      </c>
      <c r="M64" t="str">
        <f>IF(Calendar!J$1&lt;&gt;"",IF($D64&lt;&gt;"",VLOOKUP(TEXT($D64,"0000"),Calendar!$A:J,10,0),""),"")</f>
        <v/>
      </c>
      <c r="N64" t="str">
        <f>IF(Calendar!K$1&lt;&gt;"",IF($D64&lt;&gt;"",VLOOKUP(TEXT($D64,"0000"),Calendar!$A:K,11,0),""),"")</f>
        <v/>
      </c>
      <c r="O64" t="str">
        <f>IF(Calendar!L$1&lt;&gt;"",IF($D64&lt;&gt;"",VLOOKUP(TEXT($D64,"0000"),Calendar!$A:L,12,0),""),"")</f>
        <v/>
      </c>
      <c r="P64" t="str">
        <f>IF(Calendar!M$1&lt;&gt;"",IF($D64&lt;&gt;"",VLOOKUP(TEXT($D64,"0000"),Calendar!$A:M,13,0),""),"")</f>
        <v/>
      </c>
      <c r="Q64" t="str">
        <f>IF(Calendar!N$1&lt;&gt;"",IF($D64&lt;&gt;"",VLOOKUP(TEXT($D64,"0000"),Calendar!$A:N,14,0),""),"")</f>
        <v/>
      </c>
      <c r="R64" s="3" t="str">
        <f>IF(Calendar!O$1&lt;&gt;"",IF($D64&lt;&gt;"",VLOOKUP(TEXT($D64,"0000"),Calendar!$A:O,15,0),""),"")</f>
        <v/>
      </c>
      <c r="S64" s="3" t="str">
        <f>IF(Calendar!P$1&lt;&gt;"",IF($D64&lt;&gt;"",VLOOKUP(TEXT($D64,"0000"),Calendar!$A:P,16,0),""),"")</f>
        <v/>
      </c>
      <c r="T64" s="3" t="str">
        <f>IF(Calendar!Q$1&lt;&gt;"",IF($D64&lt;&gt;"",VLOOKUP(TEXT($D64,"0000"),Calendar!$A:Q,17,0),""),"")</f>
        <v/>
      </c>
      <c r="U64" s="3" t="str">
        <f>IF(Calendar!R$1&lt;&gt;"",IF($D64&lt;&gt;"",VLOOKUP(TEXT($D64,"0000"),Calendar!$A:R,18,0),""),"")</f>
        <v/>
      </c>
      <c r="V64" s="3" t="str">
        <f>IF(Calendar!S$1&lt;&gt;"",IF($D64&lt;&gt;"",VLOOKUP(TEXT($D64,"0000"),Calendar!$A:S,19,0),""),"")</f>
        <v/>
      </c>
    </row>
    <row r="65" spans="1:22" ht="13.5" customHeight="1" x14ac:dyDescent="0.25">
      <c r="A65" s="4" t="s">
        <v>7</v>
      </c>
      <c r="B65" s="4" t="s">
        <v>123</v>
      </c>
      <c r="C65" s="4" t="s">
        <v>23</v>
      </c>
      <c r="D65" s="4">
        <v>2216</v>
      </c>
      <c r="E65" s="4" t="s">
        <v>125</v>
      </c>
      <c r="F65" t="str">
        <f>IF(Calendar!C$1&lt;&gt;"",IF($D65&lt;&gt;"",VLOOKUP(TEXT($D65,"0000"),Calendar!$A:C,3,0),""),"")</f>
        <v>CALCULATION</v>
      </c>
      <c r="G65" t="str">
        <f>IF(Calendar!D$1&lt;&gt;"",IF($D65&lt;&gt;"",VLOOKUP(TEXT($D65,"0000"),Calendar!$A:D,4,0),""),"")</f>
        <v>CALCULATION</v>
      </c>
      <c r="H65" t="str">
        <f>IF(Calendar!E$1&lt;&gt;"",IF($D65&lt;&gt;"",VLOOKUP(TEXT($D65,"0000"),Calendar!$A:E,5,0),""),"")</f>
        <v>CALCULATION</v>
      </c>
      <c r="I65" t="str">
        <f>IF(Calendar!F$1&lt;&gt;"",IF($D65&lt;&gt;"",VLOOKUP(TEXT($D65,"0000"),Calendar!$A:F,6,0),""),"")</f>
        <v>CALCULATION</v>
      </c>
      <c r="J65" t="str">
        <f>IF(Calendar!G$1&lt;&gt;"",IF($D65&lt;&gt;"",VLOOKUP(TEXT($D65,"0000"),Calendar!$A:G,7,0),""),"")</f>
        <v>HOLIDAY</v>
      </c>
      <c r="K65" t="str">
        <f>IF(Calendar!H$1&lt;&gt;"",IF($D65&lt;&gt;"",VLOOKUP(TEXT($D65,"0000"),Calendar!$A:H,8,0),""),"")</f>
        <v/>
      </c>
      <c r="L65" t="str">
        <f>IF(Calendar!I$1&lt;&gt;"",IF($D65&lt;&gt;"",VLOOKUP(TEXT($D65,"0000"),Calendar!$A:I,9,0),""),"")</f>
        <v/>
      </c>
      <c r="M65" t="str">
        <f>IF(Calendar!J$1&lt;&gt;"",IF($D65&lt;&gt;"",VLOOKUP(TEXT($D65,"0000"),Calendar!$A:J,10,0),""),"")</f>
        <v/>
      </c>
      <c r="N65" t="str">
        <f>IF(Calendar!K$1&lt;&gt;"",IF($D65&lt;&gt;"",VLOOKUP(TEXT($D65,"0000"),Calendar!$A:K,11,0),""),"")</f>
        <v/>
      </c>
      <c r="O65" t="str">
        <f>IF(Calendar!L$1&lt;&gt;"",IF($D65&lt;&gt;"",VLOOKUP(TEXT($D65,"0000"),Calendar!$A:L,12,0),""),"")</f>
        <v/>
      </c>
      <c r="P65" t="str">
        <f>IF(Calendar!M$1&lt;&gt;"",IF($D65&lt;&gt;"",VLOOKUP(TEXT($D65,"0000"),Calendar!$A:M,13,0),""),"")</f>
        <v/>
      </c>
      <c r="Q65" t="str">
        <f>IF(Calendar!N$1&lt;&gt;"",IF($D65&lt;&gt;"",VLOOKUP(TEXT($D65,"0000"),Calendar!$A:N,14,0),""),"")</f>
        <v/>
      </c>
      <c r="R65" s="3" t="str">
        <f>IF(Calendar!O$1&lt;&gt;"",IF($D65&lt;&gt;"",VLOOKUP(TEXT($D65,"0000"),Calendar!$A:O,15,0),""),"")</f>
        <v/>
      </c>
      <c r="S65" s="3" t="str">
        <f>IF(Calendar!P$1&lt;&gt;"",IF($D65&lt;&gt;"",VLOOKUP(TEXT($D65,"0000"),Calendar!$A:P,16,0),""),"")</f>
        <v/>
      </c>
      <c r="T65" s="3" t="str">
        <f>IF(Calendar!Q$1&lt;&gt;"",IF($D65&lt;&gt;"",VLOOKUP(TEXT($D65,"0000"),Calendar!$A:Q,17,0),""),"")</f>
        <v/>
      </c>
      <c r="U65" s="3" t="str">
        <f>IF(Calendar!R$1&lt;&gt;"",IF($D65&lt;&gt;"",VLOOKUP(TEXT($D65,"0000"),Calendar!$A:R,18,0),""),"")</f>
        <v/>
      </c>
      <c r="V65" s="3" t="str">
        <f>IF(Calendar!S$1&lt;&gt;"",IF($D65&lt;&gt;"",VLOOKUP(TEXT($D65,"0000"),Calendar!$A:S,19,0),""),"")</f>
        <v/>
      </c>
    </row>
    <row r="66" spans="1:22" ht="13.5" customHeight="1" x14ac:dyDescent="0.25">
      <c r="A66" s="4" t="s">
        <v>7</v>
      </c>
      <c r="B66" s="4" t="s">
        <v>123</v>
      </c>
      <c r="C66" s="4" t="s">
        <v>24</v>
      </c>
      <c r="D66" s="4">
        <v>2216</v>
      </c>
      <c r="E66" s="4" t="s">
        <v>126</v>
      </c>
      <c r="F66" t="str">
        <f>IF(Calendar!C$1&lt;&gt;"",IF($D66&lt;&gt;"",VLOOKUP(TEXT($D66,"0000"),Calendar!$A:C,3,0),""),"")</f>
        <v>CALCULATION</v>
      </c>
      <c r="G66" t="str">
        <f>IF(Calendar!D$1&lt;&gt;"",IF($D66&lt;&gt;"",VLOOKUP(TEXT($D66,"0000"),Calendar!$A:D,4,0),""),"")</f>
        <v>CALCULATION</v>
      </c>
      <c r="H66" t="str">
        <f>IF(Calendar!E$1&lt;&gt;"",IF($D66&lt;&gt;"",VLOOKUP(TEXT($D66,"0000"),Calendar!$A:E,5,0),""),"")</f>
        <v>CALCULATION</v>
      </c>
      <c r="I66" t="str">
        <f>IF(Calendar!F$1&lt;&gt;"",IF($D66&lt;&gt;"",VLOOKUP(TEXT($D66,"0000"),Calendar!$A:F,6,0),""),"")</f>
        <v>CALCULATION</v>
      </c>
      <c r="J66" t="str">
        <f>IF(Calendar!G$1&lt;&gt;"",IF($D66&lt;&gt;"",VLOOKUP(TEXT($D66,"0000"),Calendar!$A:G,7,0),""),"")</f>
        <v>HOLIDAY</v>
      </c>
      <c r="K66" t="str">
        <f>IF(Calendar!H$1&lt;&gt;"",IF($D66&lt;&gt;"",VLOOKUP(TEXT($D66,"0000"),Calendar!$A:H,8,0),""),"")</f>
        <v/>
      </c>
      <c r="L66" t="str">
        <f>IF(Calendar!I$1&lt;&gt;"",IF($D66&lt;&gt;"",VLOOKUP(TEXT($D66,"0000"),Calendar!$A:I,9,0),""),"")</f>
        <v/>
      </c>
      <c r="M66" t="str">
        <f>IF(Calendar!J$1&lt;&gt;"",IF($D66&lt;&gt;"",VLOOKUP(TEXT($D66,"0000"),Calendar!$A:J,10,0),""),"")</f>
        <v/>
      </c>
      <c r="N66" t="str">
        <f>IF(Calendar!K$1&lt;&gt;"",IF($D66&lt;&gt;"",VLOOKUP(TEXT($D66,"0000"),Calendar!$A:K,11,0),""),"")</f>
        <v/>
      </c>
      <c r="O66" t="str">
        <f>IF(Calendar!L$1&lt;&gt;"",IF($D66&lt;&gt;"",VLOOKUP(TEXT($D66,"0000"),Calendar!$A:L,12,0),""),"")</f>
        <v/>
      </c>
      <c r="P66" t="str">
        <f>IF(Calendar!M$1&lt;&gt;"",IF($D66&lt;&gt;"",VLOOKUP(TEXT($D66,"0000"),Calendar!$A:M,13,0),""),"")</f>
        <v/>
      </c>
      <c r="Q66" t="str">
        <f>IF(Calendar!N$1&lt;&gt;"",IF($D66&lt;&gt;"",VLOOKUP(TEXT($D66,"0000"),Calendar!$A:N,14,0),""),"")</f>
        <v/>
      </c>
      <c r="R66" s="3" t="str">
        <f>IF(Calendar!O$1&lt;&gt;"",IF($D66&lt;&gt;"",VLOOKUP(TEXT($D66,"0000"),Calendar!$A:O,15,0),""),"")</f>
        <v/>
      </c>
      <c r="S66" s="3" t="str">
        <f>IF(Calendar!P$1&lt;&gt;"",IF($D66&lt;&gt;"",VLOOKUP(TEXT($D66,"0000"),Calendar!$A:P,16,0),""),"")</f>
        <v/>
      </c>
      <c r="T66" s="3" t="str">
        <f>IF(Calendar!Q$1&lt;&gt;"",IF($D66&lt;&gt;"",VLOOKUP(TEXT($D66,"0000"),Calendar!$A:Q,17,0),""),"")</f>
        <v/>
      </c>
      <c r="U66" s="3" t="str">
        <f>IF(Calendar!R$1&lt;&gt;"",IF($D66&lt;&gt;"",VLOOKUP(TEXT($D66,"0000"),Calendar!$A:R,18,0),""),"")</f>
        <v/>
      </c>
      <c r="V66" s="3" t="str">
        <f>IF(Calendar!S$1&lt;&gt;"",IF($D66&lt;&gt;"",VLOOKUP(TEXT($D66,"0000"),Calendar!$A:S,19,0),""),"")</f>
        <v/>
      </c>
    </row>
    <row r="67" spans="1:22" ht="13.5" customHeight="1" x14ac:dyDescent="0.25">
      <c r="A67" s="4" t="s">
        <v>7</v>
      </c>
      <c r="B67" s="4" t="s">
        <v>123</v>
      </c>
      <c r="C67" s="4" t="s">
        <v>95</v>
      </c>
      <c r="D67" s="4">
        <v>2216</v>
      </c>
      <c r="E67" s="4" t="s">
        <v>127</v>
      </c>
      <c r="F67" t="str">
        <f>IF(Calendar!C$1&lt;&gt;"",IF($D67&lt;&gt;"",VLOOKUP(TEXT($D67,"0000"),Calendar!$A:C,3,0),""),"")</f>
        <v>CALCULATION</v>
      </c>
      <c r="G67" t="str">
        <f>IF(Calendar!D$1&lt;&gt;"",IF($D67&lt;&gt;"",VLOOKUP(TEXT($D67,"0000"),Calendar!$A:D,4,0),""),"")</f>
        <v>CALCULATION</v>
      </c>
      <c r="H67" t="str">
        <f>IF(Calendar!E$1&lt;&gt;"",IF($D67&lt;&gt;"",VLOOKUP(TEXT($D67,"0000"),Calendar!$A:E,5,0),""),"")</f>
        <v>CALCULATION</v>
      </c>
      <c r="I67" t="str">
        <f>IF(Calendar!F$1&lt;&gt;"",IF($D67&lt;&gt;"",VLOOKUP(TEXT($D67,"0000"),Calendar!$A:F,6,0),""),"")</f>
        <v>CALCULATION</v>
      </c>
      <c r="J67" t="str">
        <f>IF(Calendar!G$1&lt;&gt;"",IF($D67&lt;&gt;"",VLOOKUP(TEXT($D67,"0000"),Calendar!$A:G,7,0),""),"")</f>
        <v>HOLIDAY</v>
      </c>
      <c r="K67" t="str">
        <f>IF(Calendar!H$1&lt;&gt;"",IF($D67&lt;&gt;"",VLOOKUP(TEXT($D67,"0000"),Calendar!$A:H,8,0),""),"")</f>
        <v/>
      </c>
      <c r="L67" t="str">
        <f>IF(Calendar!I$1&lt;&gt;"",IF($D67&lt;&gt;"",VLOOKUP(TEXT($D67,"0000"),Calendar!$A:I,9,0),""),"")</f>
        <v/>
      </c>
      <c r="M67" t="str">
        <f>IF(Calendar!J$1&lt;&gt;"",IF($D67&lt;&gt;"",VLOOKUP(TEXT($D67,"0000"),Calendar!$A:J,10,0),""),"")</f>
        <v/>
      </c>
      <c r="N67" t="str">
        <f>IF(Calendar!K$1&lt;&gt;"",IF($D67&lt;&gt;"",VLOOKUP(TEXT($D67,"0000"),Calendar!$A:K,11,0),""),"")</f>
        <v/>
      </c>
      <c r="O67" t="str">
        <f>IF(Calendar!L$1&lt;&gt;"",IF($D67&lt;&gt;"",VLOOKUP(TEXT($D67,"0000"),Calendar!$A:L,12,0),""),"")</f>
        <v/>
      </c>
      <c r="P67" t="str">
        <f>IF(Calendar!M$1&lt;&gt;"",IF($D67&lt;&gt;"",VLOOKUP(TEXT($D67,"0000"),Calendar!$A:M,13,0),""),"")</f>
        <v/>
      </c>
      <c r="Q67" t="str">
        <f>IF(Calendar!N$1&lt;&gt;"",IF($D67&lt;&gt;"",VLOOKUP(TEXT($D67,"0000"),Calendar!$A:N,14,0),""),"")</f>
        <v/>
      </c>
      <c r="R67" s="3" t="str">
        <f>IF(Calendar!O$1&lt;&gt;"",IF($D67&lt;&gt;"",VLOOKUP(TEXT($D67,"0000"),Calendar!$A:O,15,0),""),"")</f>
        <v/>
      </c>
      <c r="S67" s="3" t="str">
        <f>IF(Calendar!P$1&lt;&gt;"",IF($D67&lt;&gt;"",VLOOKUP(TEXT($D67,"0000"),Calendar!$A:P,16,0),""),"")</f>
        <v/>
      </c>
      <c r="T67" s="3" t="str">
        <f>IF(Calendar!Q$1&lt;&gt;"",IF($D67&lt;&gt;"",VLOOKUP(TEXT($D67,"0000"),Calendar!$A:Q,17,0),""),"")</f>
        <v/>
      </c>
      <c r="U67" s="3" t="str">
        <f>IF(Calendar!R$1&lt;&gt;"",IF($D67&lt;&gt;"",VLOOKUP(TEXT($D67,"0000"),Calendar!$A:R,18,0),""),"")</f>
        <v/>
      </c>
      <c r="V67" s="3" t="str">
        <f>IF(Calendar!S$1&lt;&gt;"",IF($D67&lt;&gt;"",VLOOKUP(TEXT($D67,"0000"),Calendar!$A:S,19,0),""),"")</f>
        <v/>
      </c>
    </row>
    <row r="68" spans="1:22" ht="13.5" customHeight="1" x14ac:dyDescent="0.25">
      <c r="A68" s="4" t="s">
        <v>7</v>
      </c>
      <c r="B68" s="4" t="s">
        <v>123</v>
      </c>
      <c r="C68" s="4" t="s">
        <v>28</v>
      </c>
      <c r="D68" s="4">
        <v>2216</v>
      </c>
      <c r="E68" s="4" t="s">
        <v>128</v>
      </c>
      <c r="F68" t="str">
        <f>IF(Calendar!C$1&lt;&gt;"",IF($D68&lt;&gt;"",VLOOKUP(TEXT($D68,"0000"),Calendar!$A:C,3,0),""),"")</f>
        <v>CALCULATION</v>
      </c>
      <c r="G68" t="str">
        <f>IF(Calendar!D$1&lt;&gt;"",IF($D68&lt;&gt;"",VLOOKUP(TEXT($D68,"0000"),Calendar!$A:D,4,0),""),"")</f>
        <v>CALCULATION</v>
      </c>
      <c r="H68" t="str">
        <f>IF(Calendar!E$1&lt;&gt;"",IF($D68&lt;&gt;"",VLOOKUP(TEXT($D68,"0000"),Calendar!$A:E,5,0),""),"")</f>
        <v>CALCULATION</v>
      </c>
      <c r="I68" t="str">
        <f>IF(Calendar!F$1&lt;&gt;"",IF($D68&lt;&gt;"",VLOOKUP(TEXT($D68,"0000"),Calendar!$A:F,6,0),""),"")</f>
        <v>CALCULATION</v>
      </c>
      <c r="J68" t="str">
        <f>IF(Calendar!G$1&lt;&gt;"",IF($D68&lt;&gt;"",VLOOKUP(TEXT($D68,"0000"),Calendar!$A:G,7,0),""),"")</f>
        <v>HOLIDAY</v>
      </c>
      <c r="K68" t="str">
        <f>IF(Calendar!H$1&lt;&gt;"",IF($D68&lt;&gt;"",VLOOKUP(TEXT($D68,"0000"),Calendar!$A:H,8,0),""),"")</f>
        <v/>
      </c>
      <c r="L68" t="str">
        <f>IF(Calendar!I$1&lt;&gt;"",IF($D68&lt;&gt;"",VLOOKUP(TEXT($D68,"0000"),Calendar!$A:I,9,0),""),"")</f>
        <v/>
      </c>
      <c r="M68" t="str">
        <f>IF(Calendar!J$1&lt;&gt;"",IF($D68&lt;&gt;"",VLOOKUP(TEXT($D68,"0000"),Calendar!$A:J,10,0),""),"")</f>
        <v/>
      </c>
      <c r="N68" t="str">
        <f>IF(Calendar!K$1&lt;&gt;"",IF($D68&lt;&gt;"",VLOOKUP(TEXT($D68,"0000"),Calendar!$A:K,11,0),""),"")</f>
        <v/>
      </c>
      <c r="O68" t="str">
        <f>IF(Calendar!L$1&lt;&gt;"",IF($D68&lt;&gt;"",VLOOKUP(TEXT($D68,"0000"),Calendar!$A:L,12,0),""),"")</f>
        <v/>
      </c>
      <c r="P68" t="str">
        <f>IF(Calendar!M$1&lt;&gt;"",IF($D68&lt;&gt;"",VLOOKUP(TEXT($D68,"0000"),Calendar!$A:M,13,0),""),"")</f>
        <v/>
      </c>
      <c r="Q68" t="str">
        <f>IF(Calendar!N$1&lt;&gt;"",IF($D68&lt;&gt;"",VLOOKUP(TEXT($D68,"0000"),Calendar!$A:N,14,0),""),"")</f>
        <v/>
      </c>
      <c r="R68" s="3" t="str">
        <f>IF(Calendar!O$1&lt;&gt;"",IF($D68&lt;&gt;"",VLOOKUP(TEXT($D68,"0000"),Calendar!$A:O,15,0),""),"")</f>
        <v/>
      </c>
      <c r="S68" s="3" t="str">
        <f>IF(Calendar!P$1&lt;&gt;"",IF($D68&lt;&gt;"",VLOOKUP(TEXT($D68,"0000"),Calendar!$A:P,16,0),""),"")</f>
        <v/>
      </c>
      <c r="T68" s="3" t="str">
        <f>IF(Calendar!Q$1&lt;&gt;"",IF($D68&lt;&gt;"",VLOOKUP(TEXT($D68,"0000"),Calendar!$A:Q,17,0),""),"")</f>
        <v/>
      </c>
      <c r="U68" s="3" t="str">
        <f>IF(Calendar!R$1&lt;&gt;"",IF($D68&lt;&gt;"",VLOOKUP(TEXT($D68,"0000"),Calendar!$A:R,18,0),""),"")</f>
        <v/>
      </c>
      <c r="V68" s="3" t="str">
        <f>IF(Calendar!S$1&lt;&gt;"",IF($D68&lt;&gt;"",VLOOKUP(TEXT($D68,"0000"),Calendar!$A:S,19,0),""),"")</f>
        <v/>
      </c>
    </row>
    <row r="69" spans="1:22" ht="13.5" customHeight="1" x14ac:dyDescent="0.25">
      <c r="A69" s="4" t="s">
        <v>7</v>
      </c>
      <c r="B69" s="4" t="s">
        <v>123</v>
      </c>
      <c r="C69" s="4" t="s">
        <v>103</v>
      </c>
      <c r="D69" s="4">
        <v>2216</v>
      </c>
      <c r="E69" s="4" t="s">
        <v>129</v>
      </c>
      <c r="F69" t="str">
        <f>IF(Calendar!C$1&lt;&gt;"",IF($D69&lt;&gt;"",VLOOKUP(TEXT($D69,"0000"),Calendar!$A:C,3,0),""),"")</f>
        <v>CALCULATION</v>
      </c>
      <c r="G69" t="str">
        <f>IF(Calendar!D$1&lt;&gt;"",IF($D69&lt;&gt;"",VLOOKUP(TEXT($D69,"0000"),Calendar!$A:D,4,0),""),"")</f>
        <v>CALCULATION</v>
      </c>
      <c r="H69" t="str">
        <f>IF(Calendar!E$1&lt;&gt;"",IF($D69&lt;&gt;"",VLOOKUP(TEXT($D69,"0000"),Calendar!$A:E,5,0),""),"")</f>
        <v>CALCULATION</v>
      </c>
      <c r="I69" t="str">
        <f>IF(Calendar!F$1&lt;&gt;"",IF($D69&lt;&gt;"",VLOOKUP(TEXT($D69,"0000"),Calendar!$A:F,6,0),""),"")</f>
        <v>CALCULATION</v>
      </c>
      <c r="J69" t="str">
        <f>IF(Calendar!G$1&lt;&gt;"",IF($D69&lt;&gt;"",VLOOKUP(TEXT($D69,"0000"),Calendar!$A:G,7,0),""),"")</f>
        <v>HOLIDAY</v>
      </c>
      <c r="K69" t="str">
        <f>IF(Calendar!H$1&lt;&gt;"",IF($D69&lt;&gt;"",VLOOKUP(TEXT($D69,"0000"),Calendar!$A:H,8,0),""),"")</f>
        <v/>
      </c>
      <c r="L69" t="str">
        <f>IF(Calendar!I$1&lt;&gt;"",IF($D69&lt;&gt;"",VLOOKUP(TEXT($D69,"0000"),Calendar!$A:I,9,0),""),"")</f>
        <v/>
      </c>
      <c r="M69" t="str">
        <f>IF(Calendar!J$1&lt;&gt;"",IF($D69&lt;&gt;"",VLOOKUP(TEXT($D69,"0000"),Calendar!$A:J,10,0),""),"")</f>
        <v/>
      </c>
      <c r="N69" t="str">
        <f>IF(Calendar!K$1&lt;&gt;"",IF($D69&lt;&gt;"",VLOOKUP(TEXT($D69,"0000"),Calendar!$A:K,11,0),""),"")</f>
        <v/>
      </c>
      <c r="O69" t="str">
        <f>IF(Calendar!L$1&lt;&gt;"",IF($D69&lt;&gt;"",VLOOKUP(TEXT($D69,"0000"),Calendar!$A:L,12,0),""),"")</f>
        <v/>
      </c>
      <c r="P69" t="str">
        <f>IF(Calendar!M$1&lt;&gt;"",IF($D69&lt;&gt;"",VLOOKUP(TEXT($D69,"0000"),Calendar!$A:M,13,0),""),"")</f>
        <v/>
      </c>
      <c r="Q69" t="str">
        <f>IF(Calendar!N$1&lt;&gt;"",IF($D69&lt;&gt;"",VLOOKUP(TEXT($D69,"0000"),Calendar!$A:N,14,0),""),"")</f>
        <v/>
      </c>
      <c r="R69" s="3" t="str">
        <f>IF(Calendar!O$1&lt;&gt;"",IF($D69&lt;&gt;"",VLOOKUP(TEXT($D69,"0000"),Calendar!$A:O,15,0),""),"")</f>
        <v/>
      </c>
      <c r="S69" s="3" t="str">
        <f>IF(Calendar!P$1&lt;&gt;"",IF($D69&lt;&gt;"",VLOOKUP(TEXT($D69,"0000"),Calendar!$A:P,16,0),""),"")</f>
        <v/>
      </c>
      <c r="T69" s="3" t="str">
        <f>IF(Calendar!Q$1&lt;&gt;"",IF($D69&lt;&gt;"",VLOOKUP(TEXT($D69,"0000"),Calendar!$A:Q,17,0),""),"")</f>
        <v/>
      </c>
      <c r="U69" s="3" t="str">
        <f>IF(Calendar!R$1&lt;&gt;"",IF($D69&lt;&gt;"",VLOOKUP(TEXT($D69,"0000"),Calendar!$A:R,18,0),""),"")</f>
        <v/>
      </c>
      <c r="V69" s="3" t="str">
        <f>IF(Calendar!S$1&lt;&gt;"",IF($D69&lt;&gt;"",VLOOKUP(TEXT($D69,"0000"),Calendar!$A:S,19,0),""),"")</f>
        <v/>
      </c>
    </row>
    <row r="70" spans="1:22" ht="13.5" customHeight="1" x14ac:dyDescent="0.25">
      <c r="A70" s="4" t="s">
        <v>7</v>
      </c>
      <c r="B70" s="4" t="s">
        <v>123</v>
      </c>
      <c r="C70" s="4" t="s">
        <v>41</v>
      </c>
      <c r="D70" s="4">
        <v>2216</v>
      </c>
      <c r="E70" s="4" t="s">
        <v>130</v>
      </c>
      <c r="F70" t="str">
        <f>IF(Calendar!C$1&lt;&gt;"",IF($D70&lt;&gt;"",VLOOKUP(TEXT($D70,"0000"),Calendar!$A:C,3,0),""),"")</f>
        <v>CALCULATION</v>
      </c>
      <c r="G70" t="str">
        <f>IF(Calendar!D$1&lt;&gt;"",IF($D70&lt;&gt;"",VLOOKUP(TEXT($D70,"0000"),Calendar!$A:D,4,0),""),"")</f>
        <v>CALCULATION</v>
      </c>
      <c r="H70" t="str">
        <f>IF(Calendar!E$1&lt;&gt;"",IF($D70&lt;&gt;"",VLOOKUP(TEXT($D70,"0000"),Calendar!$A:E,5,0),""),"")</f>
        <v>CALCULATION</v>
      </c>
      <c r="I70" t="str">
        <f>IF(Calendar!F$1&lt;&gt;"",IF($D70&lt;&gt;"",VLOOKUP(TEXT($D70,"0000"),Calendar!$A:F,6,0),""),"")</f>
        <v>CALCULATION</v>
      </c>
      <c r="J70" t="str">
        <f>IF(Calendar!G$1&lt;&gt;"",IF($D70&lt;&gt;"",VLOOKUP(TEXT($D70,"0000"),Calendar!$A:G,7,0),""),"")</f>
        <v>HOLIDAY</v>
      </c>
      <c r="K70" t="str">
        <f>IF(Calendar!H$1&lt;&gt;"",IF($D70&lt;&gt;"",VLOOKUP(TEXT($D70,"0000"),Calendar!$A:H,8,0),""),"")</f>
        <v/>
      </c>
      <c r="L70" t="str">
        <f>IF(Calendar!I$1&lt;&gt;"",IF($D70&lt;&gt;"",VLOOKUP(TEXT($D70,"0000"),Calendar!$A:I,9,0),""),"")</f>
        <v/>
      </c>
      <c r="M70" t="str">
        <f>IF(Calendar!J$1&lt;&gt;"",IF($D70&lt;&gt;"",VLOOKUP(TEXT($D70,"0000"),Calendar!$A:J,10,0),""),"")</f>
        <v/>
      </c>
      <c r="N70" t="str">
        <f>IF(Calendar!K$1&lt;&gt;"",IF($D70&lt;&gt;"",VLOOKUP(TEXT($D70,"0000"),Calendar!$A:K,11,0),""),"")</f>
        <v/>
      </c>
      <c r="O70" t="str">
        <f>IF(Calendar!L$1&lt;&gt;"",IF($D70&lt;&gt;"",VLOOKUP(TEXT($D70,"0000"),Calendar!$A:L,12,0),""),"")</f>
        <v/>
      </c>
      <c r="P70" t="str">
        <f>IF(Calendar!M$1&lt;&gt;"",IF($D70&lt;&gt;"",VLOOKUP(TEXT($D70,"0000"),Calendar!$A:M,13,0),""),"")</f>
        <v/>
      </c>
      <c r="Q70" t="str">
        <f>IF(Calendar!N$1&lt;&gt;"",IF($D70&lt;&gt;"",VLOOKUP(TEXT($D70,"0000"),Calendar!$A:N,14,0),""),"")</f>
        <v/>
      </c>
      <c r="R70" s="3" t="str">
        <f>IF(Calendar!O$1&lt;&gt;"",IF($D70&lt;&gt;"",VLOOKUP(TEXT($D70,"0000"),Calendar!$A:O,15,0),""),"")</f>
        <v/>
      </c>
      <c r="S70" s="3" t="str">
        <f>IF(Calendar!P$1&lt;&gt;"",IF($D70&lt;&gt;"",VLOOKUP(TEXT($D70,"0000"),Calendar!$A:P,16,0),""),"")</f>
        <v/>
      </c>
      <c r="T70" s="3" t="str">
        <f>IF(Calendar!Q$1&lt;&gt;"",IF($D70&lt;&gt;"",VLOOKUP(TEXT($D70,"0000"),Calendar!$A:Q,17,0),""),"")</f>
        <v/>
      </c>
      <c r="U70" s="3" t="str">
        <f>IF(Calendar!R$1&lt;&gt;"",IF($D70&lt;&gt;"",VLOOKUP(TEXT($D70,"0000"),Calendar!$A:R,18,0),""),"")</f>
        <v/>
      </c>
      <c r="V70" s="3" t="str">
        <f>IF(Calendar!S$1&lt;&gt;"",IF($D70&lt;&gt;"",VLOOKUP(TEXT($D70,"0000"),Calendar!$A:S,19,0),""),"")</f>
        <v/>
      </c>
    </row>
    <row r="71" spans="1:22" ht="13.5" customHeight="1" x14ac:dyDescent="0.25">
      <c r="A71" s="4" t="s">
        <v>7</v>
      </c>
      <c r="B71" s="4" t="s">
        <v>123</v>
      </c>
      <c r="C71" s="4" t="s">
        <v>33</v>
      </c>
      <c r="D71" s="4">
        <v>2216</v>
      </c>
      <c r="E71" s="4" t="s">
        <v>131</v>
      </c>
      <c r="F71" t="str">
        <f>IF(Calendar!C$1&lt;&gt;"",IF($D71&lt;&gt;"",VLOOKUP(TEXT($D71,"0000"),Calendar!$A:C,3,0),""),"")</f>
        <v>CALCULATION</v>
      </c>
      <c r="G71" t="str">
        <f>IF(Calendar!D$1&lt;&gt;"",IF($D71&lt;&gt;"",VLOOKUP(TEXT($D71,"0000"),Calendar!$A:D,4,0),""),"")</f>
        <v>CALCULATION</v>
      </c>
      <c r="H71" t="str">
        <f>IF(Calendar!E$1&lt;&gt;"",IF($D71&lt;&gt;"",VLOOKUP(TEXT($D71,"0000"),Calendar!$A:E,5,0),""),"")</f>
        <v>CALCULATION</v>
      </c>
      <c r="I71" t="str">
        <f>IF(Calendar!F$1&lt;&gt;"",IF($D71&lt;&gt;"",VLOOKUP(TEXT($D71,"0000"),Calendar!$A:F,6,0),""),"")</f>
        <v>CALCULATION</v>
      </c>
      <c r="J71" t="str">
        <f>IF(Calendar!G$1&lt;&gt;"",IF($D71&lt;&gt;"",VLOOKUP(TEXT($D71,"0000"),Calendar!$A:G,7,0),""),"")</f>
        <v>HOLIDAY</v>
      </c>
      <c r="K71" t="str">
        <f>IF(Calendar!H$1&lt;&gt;"",IF($D71&lt;&gt;"",VLOOKUP(TEXT($D71,"0000"),Calendar!$A:H,8,0),""),"")</f>
        <v/>
      </c>
      <c r="L71" t="str">
        <f>IF(Calendar!I$1&lt;&gt;"",IF($D71&lt;&gt;"",VLOOKUP(TEXT($D71,"0000"),Calendar!$A:I,9,0),""),"")</f>
        <v/>
      </c>
      <c r="M71" t="str">
        <f>IF(Calendar!J$1&lt;&gt;"",IF($D71&lt;&gt;"",VLOOKUP(TEXT($D71,"0000"),Calendar!$A:J,10,0),""),"")</f>
        <v/>
      </c>
      <c r="N71" t="str">
        <f>IF(Calendar!K$1&lt;&gt;"",IF($D71&lt;&gt;"",VLOOKUP(TEXT($D71,"0000"),Calendar!$A:K,11,0),""),"")</f>
        <v/>
      </c>
      <c r="O71" t="str">
        <f>IF(Calendar!L$1&lt;&gt;"",IF($D71&lt;&gt;"",VLOOKUP(TEXT($D71,"0000"),Calendar!$A:L,12,0),""),"")</f>
        <v/>
      </c>
      <c r="P71" t="str">
        <f>IF(Calendar!M$1&lt;&gt;"",IF($D71&lt;&gt;"",VLOOKUP(TEXT($D71,"0000"),Calendar!$A:M,13,0),""),"")</f>
        <v/>
      </c>
      <c r="Q71" t="str">
        <f>IF(Calendar!N$1&lt;&gt;"",IF($D71&lt;&gt;"",VLOOKUP(TEXT($D71,"0000"),Calendar!$A:N,14,0),""),"")</f>
        <v/>
      </c>
      <c r="R71" s="3" t="str">
        <f>IF(Calendar!O$1&lt;&gt;"",IF($D71&lt;&gt;"",VLOOKUP(TEXT($D71,"0000"),Calendar!$A:O,15,0),""),"")</f>
        <v/>
      </c>
      <c r="S71" s="3" t="str">
        <f>IF(Calendar!P$1&lt;&gt;"",IF($D71&lt;&gt;"",VLOOKUP(TEXT($D71,"0000"),Calendar!$A:P,16,0),""),"")</f>
        <v/>
      </c>
      <c r="T71" s="3" t="str">
        <f>IF(Calendar!Q$1&lt;&gt;"",IF($D71&lt;&gt;"",VLOOKUP(TEXT($D71,"0000"),Calendar!$A:Q,17,0),""),"")</f>
        <v/>
      </c>
      <c r="U71" s="3" t="str">
        <f>IF(Calendar!R$1&lt;&gt;"",IF($D71&lt;&gt;"",VLOOKUP(TEXT($D71,"0000"),Calendar!$A:R,18,0),""),"")</f>
        <v/>
      </c>
      <c r="V71" s="3" t="str">
        <f>IF(Calendar!S$1&lt;&gt;"",IF($D71&lt;&gt;"",VLOOKUP(TEXT($D71,"0000"),Calendar!$A:S,19,0),""),"")</f>
        <v/>
      </c>
    </row>
    <row r="72" spans="1:22" ht="13.5" customHeight="1" x14ac:dyDescent="0.25">
      <c r="A72" s="4" t="s">
        <v>7</v>
      </c>
      <c r="B72" s="4" t="s">
        <v>123</v>
      </c>
      <c r="C72" s="4" t="s">
        <v>106</v>
      </c>
      <c r="D72" s="4">
        <v>2216</v>
      </c>
      <c r="E72" s="4" t="s">
        <v>132</v>
      </c>
      <c r="F72" t="str">
        <f>IF(Calendar!C$1&lt;&gt;"",IF($D72&lt;&gt;"",VLOOKUP(TEXT($D72,"0000"),Calendar!$A:C,3,0),""),"")</f>
        <v>CALCULATION</v>
      </c>
      <c r="G72" t="str">
        <f>IF(Calendar!D$1&lt;&gt;"",IF($D72&lt;&gt;"",VLOOKUP(TEXT($D72,"0000"),Calendar!$A:D,4,0),""),"")</f>
        <v>CALCULATION</v>
      </c>
      <c r="H72" t="str">
        <f>IF(Calendar!E$1&lt;&gt;"",IF($D72&lt;&gt;"",VLOOKUP(TEXT($D72,"0000"),Calendar!$A:E,5,0),""),"")</f>
        <v>CALCULATION</v>
      </c>
      <c r="I72" t="str">
        <f>IF(Calendar!F$1&lt;&gt;"",IF($D72&lt;&gt;"",VLOOKUP(TEXT($D72,"0000"),Calendar!$A:F,6,0),""),"")</f>
        <v>CALCULATION</v>
      </c>
      <c r="J72" t="str">
        <f>IF(Calendar!G$1&lt;&gt;"",IF($D72&lt;&gt;"",VLOOKUP(TEXT($D72,"0000"),Calendar!$A:G,7,0),""),"")</f>
        <v>HOLIDAY</v>
      </c>
      <c r="K72" t="str">
        <f>IF(Calendar!H$1&lt;&gt;"",IF($D72&lt;&gt;"",VLOOKUP(TEXT($D72,"0000"),Calendar!$A:H,8,0),""),"")</f>
        <v/>
      </c>
      <c r="L72" t="str">
        <f>IF(Calendar!I$1&lt;&gt;"",IF($D72&lt;&gt;"",VLOOKUP(TEXT($D72,"0000"),Calendar!$A:I,9,0),""),"")</f>
        <v/>
      </c>
      <c r="M72" t="str">
        <f>IF(Calendar!J$1&lt;&gt;"",IF($D72&lt;&gt;"",VLOOKUP(TEXT($D72,"0000"),Calendar!$A:J,10,0),""),"")</f>
        <v/>
      </c>
      <c r="N72" t="str">
        <f>IF(Calendar!K$1&lt;&gt;"",IF($D72&lt;&gt;"",VLOOKUP(TEXT($D72,"0000"),Calendar!$A:K,11,0),""),"")</f>
        <v/>
      </c>
      <c r="O72" t="str">
        <f>IF(Calendar!L$1&lt;&gt;"",IF($D72&lt;&gt;"",VLOOKUP(TEXT($D72,"0000"),Calendar!$A:L,12,0),""),"")</f>
        <v/>
      </c>
      <c r="P72" t="str">
        <f>IF(Calendar!M$1&lt;&gt;"",IF($D72&lt;&gt;"",VLOOKUP(TEXT($D72,"0000"),Calendar!$A:M,13,0),""),"")</f>
        <v/>
      </c>
      <c r="Q72" t="str">
        <f>IF(Calendar!N$1&lt;&gt;"",IF($D72&lt;&gt;"",VLOOKUP(TEXT($D72,"0000"),Calendar!$A:N,14,0),""),"")</f>
        <v/>
      </c>
      <c r="R72" s="3" t="str">
        <f>IF(Calendar!O$1&lt;&gt;"",IF($D72&lt;&gt;"",VLOOKUP(TEXT($D72,"0000"),Calendar!$A:O,15,0),""),"")</f>
        <v/>
      </c>
      <c r="S72" s="3" t="str">
        <f>IF(Calendar!P$1&lt;&gt;"",IF($D72&lt;&gt;"",VLOOKUP(TEXT($D72,"0000"),Calendar!$A:P,16,0),""),"")</f>
        <v/>
      </c>
      <c r="T72" s="3" t="str">
        <f>IF(Calendar!Q$1&lt;&gt;"",IF($D72&lt;&gt;"",VLOOKUP(TEXT($D72,"0000"),Calendar!$A:Q,17,0),""),"")</f>
        <v/>
      </c>
      <c r="U72" s="3" t="str">
        <f>IF(Calendar!R$1&lt;&gt;"",IF($D72&lt;&gt;"",VLOOKUP(TEXT($D72,"0000"),Calendar!$A:R,18,0),""),"")</f>
        <v/>
      </c>
      <c r="V72" s="3" t="str">
        <f>IF(Calendar!S$1&lt;&gt;"",IF($D72&lt;&gt;"",VLOOKUP(TEXT($D72,"0000"),Calendar!$A:S,19,0),""),"")</f>
        <v/>
      </c>
    </row>
    <row r="73" spans="1:22" ht="13.5" customHeight="1" x14ac:dyDescent="0.25">
      <c r="A73" s="4" t="s">
        <v>7</v>
      </c>
      <c r="B73" s="4" t="s">
        <v>123</v>
      </c>
      <c r="C73" s="4" t="s">
        <v>25</v>
      </c>
      <c r="D73" s="4">
        <v>2216</v>
      </c>
      <c r="E73" s="4" t="s">
        <v>133</v>
      </c>
      <c r="F73" t="str">
        <f>IF(Calendar!C$1&lt;&gt;"",IF($D73&lt;&gt;"",VLOOKUP(TEXT($D73,"0000"),Calendar!$A:C,3,0),""),"")</f>
        <v>CALCULATION</v>
      </c>
      <c r="G73" t="str">
        <f>IF(Calendar!D$1&lt;&gt;"",IF($D73&lt;&gt;"",VLOOKUP(TEXT($D73,"0000"),Calendar!$A:D,4,0),""),"")</f>
        <v>CALCULATION</v>
      </c>
      <c r="H73" t="str">
        <f>IF(Calendar!E$1&lt;&gt;"",IF($D73&lt;&gt;"",VLOOKUP(TEXT($D73,"0000"),Calendar!$A:E,5,0),""),"")</f>
        <v>CALCULATION</v>
      </c>
      <c r="I73" t="str">
        <f>IF(Calendar!F$1&lt;&gt;"",IF($D73&lt;&gt;"",VLOOKUP(TEXT($D73,"0000"),Calendar!$A:F,6,0),""),"")</f>
        <v>CALCULATION</v>
      </c>
      <c r="J73" t="str">
        <f>IF(Calendar!G$1&lt;&gt;"",IF($D73&lt;&gt;"",VLOOKUP(TEXT($D73,"0000"),Calendar!$A:G,7,0),""),"")</f>
        <v>HOLIDAY</v>
      </c>
      <c r="K73" t="str">
        <f>IF(Calendar!H$1&lt;&gt;"",IF($D73&lt;&gt;"",VLOOKUP(TEXT($D73,"0000"),Calendar!$A:H,8,0),""),"")</f>
        <v/>
      </c>
      <c r="L73" t="str">
        <f>IF(Calendar!I$1&lt;&gt;"",IF($D73&lt;&gt;"",VLOOKUP(TEXT($D73,"0000"),Calendar!$A:I,9,0),""),"")</f>
        <v/>
      </c>
      <c r="M73" t="str">
        <f>IF(Calendar!J$1&lt;&gt;"",IF($D73&lt;&gt;"",VLOOKUP(TEXT($D73,"0000"),Calendar!$A:J,10,0),""),"")</f>
        <v/>
      </c>
      <c r="N73" t="str">
        <f>IF(Calendar!K$1&lt;&gt;"",IF($D73&lt;&gt;"",VLOOKUP(TEXT($D73,"0000"),Calendar!$A:K,11,0),""),"")</f>
        <v/>
      </c>
      <c r="O73" t="str">
        <f>IF(Calendar!L$1&lt;&gt;"",IF($D73&lt;&gt;"",VLOOKUP(TEXT($D73,"0000"),Calendar!$A:L,12,0),""),"")</f>
        <v/>
      </c>
      <c r="P73" t="str">
        <f>IF(Calendar!M$1&lt;&gt;"",IF($D73&lt;&gt;"",VLOOKUP(TEXT($D73,"0000"),Calendar!$A:M,13,0),""),"")</f>
        <v/>
      </c>
      <c r="Q73" t="str">
        <f>IF(Calendar!N$1&lt;&gt;"",IF($D73&lt;&gt;"",VLOOKUP(TEXT($D73,"0000"),Calendar!$A:N,14,0),""),"")</f>
        <v/>
      </c>
      <c r="R73" s="3" t="str">
        <f>IF(Calendar!O$1&lt;&gt;"",IF($D73&lt;&gt;"",VLOOKUP(TEXT($D73,"0000"),Calendar!$A:O,15,0),""),"")</f>
        <v/>
      </c>
      <c r="S73" s="3" t="str">
        <f>IF(Calendar!P$1&lt;&gt;"",IF($D73&lt;&gt;"",VLOOKUP(TEXT($D73,"0000"),Calendar!$A:P,16,0),""),"")</f>
        <v/>
      </c>
      <c r="T73" s="3" t="str">
        <f>IF(Calendar!Q$1&lt;&gt;"",IF($D73&lt;&gt;"",VLOOKUP(TEXT($D73,"0000"),Calendar!$A:Q,17,0),""),"")</f>
        <v/>
      </c>
      <c r="U73" s="3" t="str">
        <f>IF(Calendar!R$1&lt;&gt;"",IF($D73&lt;&gt;"",VLOOKUP(TEXT($D73,"0000"),Calendar!$A:R,18,0),""),"")</f>
        <v/>
      </c>
      <c r="V73" s="3" t="str">
        <f>IF(Calendar!S$1&lt;&gt;"",IF($D73&lt;&gt;"",VLOOKUP(TEXT($D73,"0000"),Calendar!$A:S,19,0),""),"")</f>
        <v/>
      </c>
    </row>
    <row r="74" spans="1:22" ht="13.5" customHeight="1" x14ac:dyDescent="0.25">
      <c r="A74" s="4" t="s">
        <v>7</v>
      </c>
      <c r="B74" s="4" t="s">
        <v>123</v>
      </c>
      <c r="C74" s="4" t="s">
        <v>49</v>
      </c>
      <c r="D74" s="4">
        <v>2216</v>
      </c>
      <c r="E74" s="4" t="s">
        <v>134</v>
      </c>
      <c r="F74" t="str">
        <f>IF(Calendar!C$1&lt;&gt;"",IF($D74&lt;&gt;"",VLOOKUP(TEXT($D74,"0000"),Calendar!$A:C,3,0),""),"")</f>
        <v>CALCULATION</v>
      </c>
      <c r="G74" t="str">
        <f>IF(Calendar!D$1&lt;&gt;"",IF($D74&lt;&gt;"",VLOOKUP(TEXT($D74,"0000"),Calendar!$A:D,4,0),""),"")</f>
        <v>CALCULATION</v>
      </c>
      <c r="H74" t="str">
        <f>IF(Calendar!E$1&lt;&gt;"",IF($D74&lt;&gt;"",VLOOKUP(TEXT($D74,"0000"),Calendar!$A:E,5,0),""),"")</f>
        <v>CALCULATION</v>
      </c>
      <c r="I74" t="str">
        <f>IF(Calendar!F$1&lt;&gt;"",IF($D74&lt;&gt;"",VLOOKUP(TEXT($D74,"0000"),Calendar!$A:F,6,0),""),"")</f>
        <v>CALCULATION</v>
      </c>
      <c r="J74" t="str">
        <f>IF(Calendar!G$1&lt;&gt;"",IF($D74&lt;&gt;"",VLOOKUP(TEXT($D74,"0000"),Calendar!$A:G,7,0),""),"")</f>
        <v>HOLIDAY</v>
      </c>
      <c r="K74" t="str">
        <f>IF(Calendar!H$1&lt;&gt;"",IF($D74&lt;&gt;"",VLOOKUP(TEXT($D74,"0000"),Calendar!$A:H,8,0),""),"")</f>
        <v/>
      </c>
      <c r="L74" t="str">
        <f>IF(Calendar!I$1&lt;&gt;"",IF($D74&lt;&gt;"",VLOOKUP(TEXT($D74,"0000"),Calendar!$A:I,9,0),""),"")</f>
        <v/>
      </c>
      <c r="M74" t="str">
        <f>IF(Calendar!J$1&lt;&gt;"",IF($D74&lt;&gt;"",VLOOKUP(TEXT($D74,"0000"),Calendar!$A:J,10,0),""),"")</f>
        <v/>
      </c>
      <c r="N74" t="str">
        <f>IF(Calendar!K$1&lt;&gt;"",IF($D74&lt;&gt;"",VLOOKUP(TEXT($D74,"0000"),Calendar!$A:K,11,0),""),"")</f>
        <v/>
      </c>
      <c r="O74" t="str">
        <f>IF(Calendar!L$1&lt;&gt;"",IF($D74&lt;&gt;"",VLOOKUP(TEXT($D74,"0000"),Calendar!$A:L,12,0),""),"")</f>
        <v/>
      </c>
      <c r="P74" t="str">
        <f>IF(Calendar!M$1&lt;&gt;"",IF($D74&lt;&gt;"",VLOOKUP(TEXT($D74,"0000"),Calendar!$A:M,13,0),""),"")</f>
        <v/>
      </c>
      <c r="Q74" t="str">
        <f>IF(Calendar!N$1&lt;&gt;"",IF($D74&lt;&gt;"",VLOOKUP(TEXT($D74,"0000"),Calendar!$A:N,14,0),""),"")</f>
        <v/>
      </c>
      <c r="R74" s="3" t="str">
        <f>IF(Calendar!O$1&lt;&gt;"",IF($D74&lt;&gt;"",VLOOKUP(TEXT($D74,"0000"),Calendar!$A:O,15,0),""),"")</f>
        <v/>
      </c>
      <c r="S74" s="3" t="str">
        <f>IF(Calendar!P$1&lt;&gt;"",IF($D74&lt;&gt;"",VLOOKUP(TEXT($D74,"0000"),Calendar!$A:P,16,0),""),"")</f>
        <v/>
      </c>
      <c r="T74" s="3" t="str">
        <f>IF(Calendar!Q$1&lt;&gt;"",IF($D74&lt;&gt;"",VLOOKUP(TEXT($D74,"0000"),Calendar!$A:Q,17,0),""),"")</f>
        <v/>
      </c>
      <c r="U74" s="3" t="str">
        <f>IF(Calendar!R$1&lt;&gt;"",IF($D74&lt;&gt;"",VLOOKUP(TEXT($D74,"0000"),Calendar!$A:R,18,0),""),"")</f>
        <v/>
      </c>
      <c r="V74" s="3" t="str">
        <f>IF(Calendar!S$1&lt;&gt;"",IF($D74&lt;&gt;"",VLOOKUP(TEXT($D74,"0000"),Calendar!$A:S,19,0),""),"")</f>
        <v/>
      </c>
    </row>
    <row r="75" spans="1:22" ht="13.5" customHeight="1" x14ac:dyDescent="0.25">
      <c r="A75" s="4" t="s">
        <v>7</v>
      </c>
      <c r="B75" s="4" t="s">
        <v>123</v>
      </c>
      <c r="C75" s="4" t="s">
        <v>101</v>
      </c>
      <c r="D75" s="4">
        <v>2216</v>
      </c>
      <c r="E75" s="4" t="s">
        <v>135</v>
      </c>
      <c r="F75" t="str">
        <f>IF(Calendar!C$1&lt;&gt;"",IF($D75&lt;&gt;"",VLOOKUP(TEXT($D75,"0000"),Calendar!$A:C,3,0),""),"")</f>
        <v>CALCULATION</v>
      </c>
      <c r="G75" t="str">
        <f>IF(Calendar!D$1&lt;&gt;"",IF($D75&lt;&gt;"",VLOOKUP(TEXT($D75,"0000"),Calendar!$A:D,4,0),""),"")</f>
        <v>CALCULATION</v>
      </c>
      <c r="H75" t="str">
        <f>IF(Calendar!E$1&lt;&gt;"",IF($D75&lt;&gt;"",VLOOKUP(TEXT($D75,"0000"),Calendar!$A:E,5,0),""),"")</f>
        <v>CALCULATION</v>
      </c>
      <c r="I75" t="str">
        <f>IF(Calendar!F$1&lt;&gt;"",IF($D75&lt;&gt;"",VLOOKUP(TEXT($D75,"0000"),Calendar!$A:F,6,0),""),"")</f>
        <v>CALCULATION</v>
      </c>
      <c r="J75" t="str">
        <f>IF(Calendar!G$1&lt;&gt;"",IF($D75&lt;&gt;"",VLOOKUP(TEXT($D75,"0000"),Calendar!$A:G,7,0),""),"")</f>
        <v>HOLIDAY</v>
      </c>
      <c r="K75" t="str">
        <f>IF(Calendar!H$1&lt;&gt;"",IF($D75&lt;&gt;"",VLOOKUP(TEXT($D75,"0000"),Calendar!$A:H,8,0),""),"")</f>
        <v/>
      </c>
      <c r="L75" t="str">
        <f>IF(Calendar!I$1&lt;&gt;"",IF($D75&lt;&gt;"",VLOOKUP(TEXT($D75,"0000"),Calendar!$A:I,9,0),""),"")</f>
        <v/>
      </c>
      <c r="M75" t="str">
        <f>IF(Calendar!J$1&lt;&gt;"",IF($D75&lt;&gt;"",VLOOKUP(TEXT($D75,"0000"),Calendar!$A:J,10,0),""),"")</f>
        <v/>
      </c>
      <c r="N75" t="str">
        <f>IF(Calendar!K$1&lt;&gt;"",IF($D75&lt;&gt;"",VLOOKUP(TEXT($D75,"0000"),Calendar!$A:K,11,0),""),"")</f>
        <v/>
      </c>
      <c r="O75" t="str">
        <f>IF(Calendar!L$1&lt;&gt;"",IF($D75&lt;&gt;"",VLOOKUP(TEXT($D75,"0000"),Calendar!$A:L,12,0),""),"")</f>
        <v/>
      </c>
      <c r="P75" t="str">
        <f>IF(Calendar!M$1&lt;&gt;"",IF($D75&lt;&gt;"",VLOOKUP(TEXT($D75,"0000"),Calendar!$A:M,13,0),""),"")</f>
        <v/>
      </c>
      <c r="Q75" t="str">
        <f>IF(Calendar!N$1&lt;&gt;"",IF($D75&lt;&gt;"",VLOOKUP(TEXT($D75,"0000"),Calendar!$A:N,14,0),""),"")</f>
        <v/>
      </c>
      <c r="R75" s="3" t="str">
        <f>IF(Calendar!O$1&lt;&gt;"",IF($D75&lt;&gt;"",VLOOKUP(TEXT($D75,"0000"),Calendar!$A:O,15,0),""),"")</f>
        <v/>
      </c>
      <c r="S75" s="3" t="str">
        <f>IF(Calendar!P$1&lt;&gt;"",IF($D75&lt;&gt;"",VLOOKUP(TEXT($D75,"0000"),Calendar!$A:P,16,0),""),"")</f>
        <v/>
      </c>
      <c r="T75" s="3" t="str">
        <f>IF(Calendar!Q$1&lt;&gt;"",IF($D75&lt;&gt;"",VLOOKUP(TEXT($D75,"0000"),Calendar!$A:Q,17,0),""),"")</f>
        <v/>
      </c>
      <c r="U75" s="3" t="str">
        <f>IF(Calendar!R$1&lt;&gt;"",IF($D75&lt;&gt;"",VLOOKUP(TEXT($D75,"0000"),Calendar!$A:R,18,0),""),"")</f>
        <v/>
      </c>
      <c r="V75" s="3" t="str">
        <f>IF(Calendar!S$1&lt;&gt;"",IF($D75&lt;&gt;"",VLOOKUP(TEXT($D75,"0000"),Calendar!$A:S,19,0),""),"")</f>
        <v/>
      </c>
    </row>
    <row r="76" spans="1:22" ht="13.5" customHeight="1" x14ac:dyDescent="0.25">
      <c r="A76" s="4" t="s">
        <v>7</v>
      </c>
      <c r="B76" s="4" t="s">
        <v>123</v>
      </c>
      <c r="C76" s="4" t="s">
        <v>59</v>
      </c>
      <c r="D76" s="4">
        <v>2216</v>
      </c>
      <c r="E76" s="4" t="s">
        <v>136</v>
      </c>
      <c r="F76" t="str">
        <f>IF(Calendar!C$1&lt;&gt;"",IF($D76&lt;&gt;"",VLOOKUP(TEXT($D76,"0000"),Calendar!$A:C,3,0),""),"")</f>
        <v>CALCULATION</v>
      </c>
      <c r="G76" t="str">
        <f>IF(Calendar!D$1&lt;&gt;"",IF($D76&lt;&gt;"",VLOOKUP(TEXT($D76,"0000"),Calendar!$A:D,4,0),""),"")</f>
        <v>CALCULATION</v>
      </c>
      <c r="H76" t="str">
        <f>IF(Calendar!E$1&lt;&gt;"",IF($D76&lt;&gt;"",VLOOKUP(TEXT($D76,"0000"),Calendar!$A:E,5,0),""),"")</f>
        <v>CALCULATION</v>
      </c>
      <c r="I76" t="str">
        <f>IF(Calendar!F$1&lt;&gt;"",IF($D76&lt;&gt;"",VLOOKUP(TEXT($D76,"0000"),Calendar!$A:F,6,0),""),"")</f>
        <v>CALCULATION</v>
      </c>
      <c r="J76" t="str">
        <f>IF(Calendar!G$1&lt;&gt;"",IF($D76&lt;&gt;"",VLOOKUP(TEXT($D76,"0000"),Calendar!$A:G,7,0),""),"")</f>
        <v>HOLIDAY</v>
      </c>
      <c r="K76" t="str">
        <f>IF(Calendar!H$1&lt;&gt;"",IF($D76&lt;&gt;"",VLOOKUP(TEXT($D76,"0000"),Calendar!$A:H,8,0),""),"")</f>
        <v/>
      </c>
      <c r="L76" t="str">
        <f>IF(Calendar!I$1&lt;&gt;"",IF($D76&lt;&gt;"",VLOOKUP(TEXT($D76,"0000"),Calendar!$A:I,9,0),""),"")</f>
        <v/>
      </c>
      <c r="M76" t="str">
        <f>IF(Calendar!J$1&lt;&gt;"",IF($D76&lt;&gt;"",VLOOKUP(TEXT($D76,"0000"),Calendar!$A:J,10,0),""),"")</f>
        <v/>
      </c>
      <c r="N76" t="str">
        <f>IF(Calendar!K$1&lt;&gt;"",IF($D76&lt;&gt;"",VLOOKUP(TEXT($D76,"0000"),Calendar!$A:K,11,0),""),"")</f>
        <v/>
      </c>
      <c r="O76" t="str">
        <f>IF(Calendar!L$1&lt;&gt;"",IF($D76&lt;&gt;"",VLOOKUP(TEXT($D76,"0000"),Calendar!$A:L,12,0),""),"")</f>
        <v/>
      </c>
      <c r="P76" t="str">
        <f>IF(Calendar!M$1&lt;&gt;"",IF($D76&lt;&gt;"",VLOOKUP(TEXT($D76,"0000"),Calendar!$A:M,13,0),""),"")</f>
        <v/>
      </c>
      <c r="Q76" t="str">
        <f>IF(Calendar!N$1&lt;&gt;"",IF($D76&lt;&gt;"",VLOOKUP(TEXT($D76,"0000"),Calendar!$A:N,14,0),""),"")</f>
        <v/>
      </c>
      <c r="R76" s="3" t="str">
        <f>IF(Calendar!O$1&lt;&gt;"",IF($D76&lt;&gt;"",VLOOKUP(TEXT($D76,"0000"),Calendar!$A:O,15,0),""),"")</f>
        <v/>
      </c>
      <c r="S76" s="3" t="str">
        <f>IF(Calendar!P$1&lt;&gt;"",IF($D76&lt;&gt;"",VLOOKUP(TEXT($D76,"0000"),Calendar!$A:P,16,0),""),"")</f>
        <v/>
      </c>
      <c r="T76" s="3" t="str">
        <f>IF(Calendar!Q$1&lt;&gt;"",IF($D76&lt;&gt;"",VLOOKUP(TEXT($D76,"0000"),Calendar!$A:Q,17,0),""),"")</f>
        <v/>
      </c>
      <c r="U76" s="3" t="str">
        <f>IF(Calendar!R$1&lt;&gt;"",IF($D76&lt;&gt;"",VLOOKUP(TEXT($D76,"0000"),Calendar!$A:R,18,0),""),"")</f>
        <v/>
      </c>
      <c r="V76" s="3" t="str">
        <f>IF(Calendar!S$1&lt;&gt;"",IF($D76&lt;&gt;"",VLOOKUP(TEXT($D76,"0000"),Calendar!$A:S,19,0),""),"")</f>
        <v/>
      </c>
    </row>
    <row r="77" spans="1:22" ht="13.5" customHeight="1" x14ac:dyDescent="0.25">
      <c r="A77" s="4" t="s">
        <v>7</v>
      </c>
      <c r="B77" s="4" t="s">
        <v>123</v>
      </c>
      <c r="C77" s="4" t="s">
        <v>39</v>
      </c>
      <c r="D77" s="4">
        <v>2216</v>
      </c>
      <c r="E77" s="4" t="s">
        <v>137</v>
      </c>
      <c r="F77" t="str">
        <f>IF(Calendar!C$1&lt;&gt;"",IF($D77&lt;&gt;"",VLOOKUP(TEXT($D77,"0000"),Calendar!$A:C,3,0),""),"")</f>
        <v>CALCULATION</v>
      </c>
      <c r="G77" t="str">
        <f>IF(Calendar!D$1&lt;&gt;"",IF($D77&lt;&gt;"",VLOOKUP(TEXT($D77,"0000"),Calendar!$A:D,4,0),""),"")</f>
        <v>CALCULATION</v>
      </c>
      <c r="H77" t="str">
        <f>IF(Calendar!E$1&lt;&gt;"",IF($D77&lt;&gt;"",VLOOKUP(TEXT($D77,"0000"),Calendar!$A:E,5,0),""),"")</f>
        <v>CALCULATION</v>
      </c>
      <c r="I77" t="str">
        <f>IF(Calendar!F$1&lt;&gt;"",IF($D77&lt;&gt;"",VLOOKUP(TEXT($D77,"0000"),Calendar!$A:F,6,0),""),"")</f>
        <v>CALCULATION</v>
      </c>
      <c r="J77" t="str">
        <f>IF(Calendar!G$1&lt;&gt;"",IF($D77&lt;&gt;"",VLOOKUP(TEXT($D77,"0000"),Calendar!$A:G,7,0),""),"")</f>
        <v>HOLIDAY</v>
      </c>
      <c r="K77" t="str">
        <f>IF(Calendar!H$1&lt;&gt;"",IF($D77&lt;&gt;"",VLOOKUP(TEXT($D77,"0000"),Calendar!$A:H,8,0),""),"")</f>
        <v/>
      </c>
      <c r="L77" t="str">
        <f>IF(Calendar!I$1&lt;&gt;"",IF($D77&lt;&gt;"",VLOOKUP(TEXT($D77,"0000"),Calendar!$A:I,9,0),""),"")</f>
        <v/>
      </c>
      <c r="M77" t="str">
        <f>IF(Calendar!J$1&lt;&gt;"",IF($D77&lt;&gt;"",VLOOKUP(TEXT($D77,"0000"),Calendar!$A:J,10,0),""),"")</f>
        <v/>
      </c>
      <c r="N77" t="str">
        <f>IF(Calendar!K$1&lt;&gt;"",IF($D77&lt;&gt;"",VLOOKUP(TEXT($D77,"0000"),Calendar!$A:K,11,0),""),"")</f>
        <v/>
      </c>
      <c r="O77" t="str">
        <f>IF(Calendar!L$1&lt;&gt;"",IF($D77&lt;&gt;"",VLOOKUP(TEXT($D77,"0000"),Calendar!$A:L,12,0),""),"")</f>
        <v/>
      </c>
      <c r="P77" t="str">
        <f>IF(Calendar!M$1&lt;&gt;"",IF($D77&lt;&gt;"",VLOOKUP(TEXT($D77,"0000"),Calendar!$A:M,13,0),""),"")</f>
        <v/>
      </c>
      <c r="Q77" t="str">
        <f>IF(Calendar!N$1&lt;&gt;"",IF($D77&lt;&gt;"",VLOOKUP(TEXT($D77,"0000"),Calendar!$A:N,14,0),""),"")</f>
        <v/>
      </c>
      <c r="R77" s="3" t="str">
        <f>IF(Calendar!O$1&lt;&gt;"",IF($D77&lt;&gt;"",VLOOKUP(TEXT($D77,"0000"),Calendar!$A:O,15,0),""),"")</f>
        <v/>
      </c>
      <c r="S77" s="3" t="str">
        <f>IF(Calendar!P$1&lt;&gt;"",IF($D77&lt;&gt;"",VLOOKUP(TEXT($D77,"0000"),Calendar!$A:P,16,0),""),"")</f>
        <v/>
      </c>
      <c r="T77" s="3" t="str">
        <f>IF(Calendar!Q$1&lt;&gt;"",IF($D77&lt;&gt;"",VLOOKUP(TEXT($D77,"0000"),Calendar!$A:Q,17,0),""),"")</f>
        <v/>
      </c>
      <c r="U77" s="3" t="str">
        <f>IF(Calendar!R$1&lt;&gt;"",IF($D77&lt;&gt;"",VLOOKUP(TEXT($D77,"0000"),Calendar!$A:R,18,0),""),"")</f>
        <v/>
      </c>
      <c r="V77" s="3" t="str">
        <f>IF(Calendar!S$1&lt;&gt;"",IF($D77&lt;&gt;"",VLOOKUP(TEXT($D77,"0000"),Calendar!$A:S,19,0),""),"")</f>
        <v/>
      </c>
    </row>
    <row r="78" spans="1:22" ht="13.5" customHeight="1" x14ac:dyDescent="0.25">
      <c r="A78" s="4" t="s">
        <v>7</v>
      </c>
      <c r="B78" s="4" t="s">
        <v>123</v>
      </c>
      <c r="C78" s="4" t="s">
        <v>57</v>
      </c>
      <c r="D78" s="4">
        <v>2216</v>
      </c>
      <c r="E78" s="4" t="s">
        <v>138</v>
      </c>
      <c r="F78" t="str">
        <f>IF(Calendar!C$1&lt;&gt;"",IF($D78&lt;&gt;"",VLOOKUP(TEXT($D78,"0000"),Calendar!$A:C,3,0),""),"")</f>
        <v>CALCULATION</v>
      </c>
      <c r="G78" t="str">
        <f>IF(Calendar!D$1&lt;&gt;"",IF($D78&lt;&gt;"",VLOOKUP(TEXT($D78,"0000"),Calendar!$A:D,4,0),""),"")</f>
        <v>CALCULATION</v>
      </c>
      <c r="H78" t="str">
        <f>IF(Calendar!E$1&lt;&gt;"",IF($D78&lt;&gt;"",VLOOKUP(TEXT($D78,"0000"),Calendar!$A:E,5,0),""),"")</f>
        <v>CALCULATION</v>
      </c>
      <c r="I78" t="str">
        <f>IF(Calendar!F$1&lt;&gt;"",IF($D78&lt;&gt;"",VLOOKUP(TEXT($D78,"0000"),Calendar!$A:F,6,0),""),"")</f>
        <v>CALCULATION</v>
      </c>
      <c r="J78" t="str">
        <f>IF(Calendar!G$1&lt;&gt;"",IF($D78&lt;&gt;"",VLOOKUP(TEXT($D78,"0000"),Calendar!$A:G,7,0),""),"")</f>
        <v>HOLIDAY</v>
      </c>
      <c r="K78" t="str">
        <f>IF(Calendar!H$1&lt;&gt;"",IF($D78&lt;&gt;"",VLOOKUP(TEXT($D78,"0000"),Calendar!$A:H,8,0),""),"")</f>
        <v/>
      </c>
      <c r="L78" t="str">
        <f>IF(Calendar!I$1&lt;&gt;"",IF($D78&lt;&gt;"",VLOOKUP(TEXT($D78,"0000"),Calendar!$A:I,9,0),""),"")</f>
        <v/>
      </c>
      <c r="M78" t="str">
        <f>IF(Calendar!J$1&lt;&gt;"",IF($D78&lt;&gt;"",VLOOKUP(TEXT($D78,"0000"),Calendar!$A:J,10,0),""),"")</f>
        <v/>
      </c>
      <c r="N78" t="str">
        <f>IF(Calendar!K$1&lt;&gt;"",IF($D78&lt;&gt;"",VLOOKUP(TEXT($D78,"0000"),Calendar!$A:K,11,0),""),"")</f>
        <v/>
      </c>
      <c r="O78" t="str">
        <f>IF(Calendar!L$1&lt;&gt;"",IF($D78&lt;&gt;"",VLOOKUP(TEXT($D78,"0000"),Calendar!$A:L,12,0),""),"")</f>
        <v/>
      </c>
      <c r="P78" t="str">
        <f>IF(Calendar!M$1&lt;&gt;"",IF($D78&lt;&gt;"",VLOOKUP(TEXT($D78,"0000"),Calendar!$A:M,13,0),""),"")</f>
        <v/>
      </c>
      <c r="Q78" t="str">
        <f>IF(Calendar!N$1&lt;&gt;"",IF($D78&lt;&gt;"",VLOOKUP(TEXT($D78,"0000"),Calendar!$A:N,14,0),""),"")</f>
        <v/>
      </c>
      <c r="R78" s="3" t="str">
        <f>IF(Calendar!O$1&lt;&gt;"",IF($D78&lt;&gt;"",VLOOKUP(TEXT($D78,"0000"),Calendar!$A:O,15,0),""),"")</f>
        <v/>
      </c>
      <c r="S78" s="3" t="str">
        <f>IF(Calendar!P$1&lt;&gt;"",IF($D78&lt;&gt;"",VLOOKUP(TEXT($D78,"0000"),Calendar!$A:P,16,0),""),"")</f>
        <v/>
      </c>
      <c r="T78" s="3" t="str">
        <f>IF(Calendar!Q$1&lt;&gt;"",IF($D78&lt;&gt;"",VLOOKUP(TEXT($D78,"0000"),Calendar!$A:Q,17,0),""),"")</f>
        <v/>
      </c>
      <c r="U78" s="3" t="str">
        <f>IF(Calendar!R$1&lt;&gt;"",IF($D78&lt;&gt;"",VLOOKUP(TEXT($D78,"0000"),Calendar!$A:R,18,0),""),"")</f>
        <v/>
      </c>
      <c r="V78" s="3" t="str">
        <f>IF(Calendar!S$1&lt;&gt;"",IF($D78&lt;&gt;"",VLOOKUP(TEXT($D78,"0000"),Calendar!$A:S,19,0),""),"")</f>
        <v/>
      </c>
    </row>
    <row r="79" spans="1:22" ht="13.5" customHeight="1" x14ac:dyDescent="0.25">
      <c r="A79" s="4" t="s">
        <v>7</v>
      </c>
      <c r="B79" s="4" t="s">
        <v>123</v>
      </c>
      <c r="C79" s="4" t="s">
        <v>111</v>
      </c>
      <c r="D79" s="4">
        <v>2216</v>
      </c>
      <c r="E79" s="4" t="s">
        <v>139</v>
      </c>
      <c r="F79" t="str">
        <f>IF(Calendar!C$1&lt;&gt;"",IF($D79&lt;&gt;"",VLOOKUP(TEXT($D79,"0000"),Calendar!$A:C,3,0),""),"")</f>
        <v>CALCULATION</v>
      </c>
      <c r="G79" t="str">
        <f>IF(Calendar!D$1&lt;&gt;"",IF($D79&lt;&gt;"",VLOOKUP(TEXT($D79,"0000"),Calendar!$A:D,4,0),""),"")</f>
        <v>CALCULATION</v>
      </c>
      <c r="H79" t="str">
        <f>IF(Calendar!E$1&lt;&gt;"",IF($D79&lt;&gt;"",VLOOKUP(TEXT($D79,"0000"),Calendar!$A:E,5,0),""),"")</f>
        <v>CALCULATION</v>
      </c>
      <c r="I79" t="str">
        <f>IF(Calendar!F$1&lt;&gt;"",IF($D79&lt;&gt;"",VLOOKUP(TEXT($D79,"0000"),Calendar!$A:F,6,0),""),"")</f>
        <v>CALCULATION</v>
      </c>
      <c r="J79" t="str">
        <f>IF(Calendar!G$1&lt;&gt;"",IF($D79&lt;&gt;"",VLOOKUP(TEXT($D79,"0000"),Calendar!$A:G,7,0),""),"")</f>
        <v>HOLIDAY</v>
      </c>
      <c r="K79" t="str">
        <f>IF(Calendar!H$1&lt;&gt;"",IF($D79&lt;&gt;"",VLOOKUP(TEXT($D79,"0000"),Calendar!$A:H,8,0),""),"")</f>
        <v/>
      </c>
      <c r="L79" t="str">
        <f>IF(Calendar!I$1&lt;&gt;"",IF($D79&lt;&gt;"",VLOOKUP(TEXT($D79,"0000"),Calendar!$A:I,9,0),""),"")</f>
        <v/>
      </c>
      <c r="M79" t="str">
        <f>IF(Calendar!J$1&lt;&gt;"",IF($D79&lt;&gt;"",VLOOKUP(TEXT($D79,"0000"),Calendar!$A:J,10,0),""),"")</f>
        <v/>
      </c>
      <c r="N79" t="str">
        <f>IF(Calendar!K$1&lt;&gt;"",IF($D79&lt;&gt;"",VLOOKUP(TEXT($D79,"0000"),Calendar!$A:K,11,0),""),"")</f>
        <v/>
      </c>
      <c r="O79" t="str">
        <f>IF(Calendar!L$1&lt;&gt;"",IF($D79&lt;&gt;"",VLOOKUP(TEXT($D79,"0000"),Calendar!$A:L,12,0),""),"")</f>
        <v/>
      </c>
      <c r="P79" t="str">
        <f>IF(Calendar!M$1&lt;&gt;"",IF($D79&lt;&gt;"",VLOOKUP(TEXT($D79,"0000"),Calendar!$A:M,13,0),""),"")</f>
        <v/>
      </c>
      <c r="Q79" t="str">
        <f>IF(Calendar!N$1&lt;&gt;"",IF($D79&lt;&gt;"",VLOOKUP(TEXT($D79,"0000"),Calendar!$A:N,14,0),""),"")</f>
        <v/>
      </c>
      <c r="R79" s="3" t="str">
        <f>IF(Calendar!O$1&lt;&gt;"",IF($D79&lt;&gt;"",VLOOKUP(TEXT($D79,"0000"),Calendar!$A:O,15,0),""),"")</f>
        <v/>
      </c>
      <c r="S79" s="3" t="str">
        <f>IF(Calendar!P$1&lt;&gt;"",IF($D79&lt;&gt;"",VLOOKUP(TEXT($D79,"0000"),Calendar!$A:P,16,0),""),"")</f>
        <v/>
      </c>
      <c r="T79" s="3" t="str">
        <f>IF(Calendar!Q$1&lt;&gt;"",IF($D79&lt;&gt;"",VLOOKUP(TEXT($D79,"0000"),Calendar!$A:Q,17,0),""),"")</f>
        <v/>
      </c>
      <c r="U79" s="3" t="str">
        <f>IF(Calendar!R$1&lt;&gt;"",IF($D79&lt;&gt;"",VLOOKUP(TEXT($D79,"0000"),Calendar!$A:R,18,0),""),"")</f>
        <v/>
      </c>
      <c r="V79" s="3" t="str">
        <f>IF(Calendar!S$1&lt;&gt;"",IF($D79&lt;&gt;"",VLOOKUP(TEXT($D79,"0000"),Calendar!$A:S,19,0),""),"")</f>
        <v/>
      </c>
    </row>
    <row r="80" spans="1:22" ht="13.5" customHeight="1" x14ac:dyDescent="0.25">
      <c r="A80" s="4" t="s">
        <v>7</v>
      </c>
      <c r="B80" s="4" t="s">
        <v>123</v>
      </c>
      <c r="C80" s="4" t="s">
        <v>140</v>
      </c>
      <c r="D80" s="4">
        <v>2216</v>
      </c>
      <c r="E80" s="4" t="s">
        <v>141</v>
      </c>
      <c r="F80" t="str">
        <f>IF(Calendar!C$1&lt;&gt;"",IF($D80&lt;&gt;"",VLOOKUP(TEXT($D80,"0000"),Calendar!$A:C,3,0),""),"")</f>
        <v>CALCULATION</v>
      </c>
      <c r="G80" t="str">
        <f>IF(Calendar!D$1&lt;&gt;"",IF($D80&lt;&gt;"",VLOOKUP(TEXT($D80,"0000"),Calendar!$A:D,4,0),""),"")</f>
        <v>CALCULATION</v>
      </c>
      <c r="H80" t="str">
        <f>IF(Calendar!E$1&lt;&gt;"",IF($D80&lt;&gt;"",VLOOKUP(TEXT($D80,"0000"),Calendar!$A:E,5,0),""),"")</f>
        <v>CALCULATION</v>
      </c>
      <c r="I80" t="str">
        <f>IF(Calendar!F$1&lt;&gt;"",IF($D80&lt;&gt;"",VLOOKUP(TEXT($D80,"0000"),Calendar!$A:F,6,0),""),"")</f>
        <v>CALCULATION</v>
      </c>
      <c r="J80" t="str">
        <f>IF(Calendar!G$1&lt;&gt;"",IF($D80&lt;&gt;"",VLOOKUP(TEXT($D80,"0000"),Calendar!$A:G,7,0),""),"")</f>
        <v>HOLIDAY</v>
      </c>
      <c r="K80" t="str">
        <f>IF(Calendar!H$1&lt;&gt;"",IF($D80&lt;&gt;"",VLOOKUP(TEXT($D80,"0000"),Calendar!$A:H,8,0),""),"")</f>
        <v/>
      </c>
      <c r="L80" t="str">
        <f>IF(Calendar!I$1&lt;&gt;"",IF($D80&lt;&gt;"",VLOOKUP(TEXT($D80,"0000"),Calendar!$A:I,9,0),""),"")</f>
        <v/>
      </c>
      <c r="M80" t="str">
        <f>IF(Calendar!J$1&lt;&gt;"",IF($D80&lt;&gt;"",VLOOKUP(TEXT($D80,"0000"),Calendar!$A:J,10,0),""),"")</f>
        <v/>
      </c>
      <c r="N80" t="str">
        <f>IF(Calendar!K$1&lt;&gt;"",IF($D80&lt;&gt;"",VLOOKUP(TEXT($D80,"0000"),Calendar!$A:K,11,0),""),"")</f>
        <v/>
      </c>
      <c r="O80" t="str">
        <f>IF(Calendar!L$1&lt;&gt;"",IF($D80&lt;&gt;"",VLOOKUP(TEXT($D80,"0000"),Calendar!$A:L,12,0),""),"")</f>
        <v/>
      </c>
      <c r="P80" t="str">
        <f>IF(Calendar!M$1&lt;&gt;"",IF($D80&lt;&gt;"",VLOOKUP(TEXT($D80,"0000"),Calendar!$A:M,13,0),""),"")</f>
        <v/>
      </c>
      <c r="Q80" t="str">
        <f>IF(Calendar!N$1&lt;&gt;"",IF($D80&lt;&gt;"",VLOOKUP(TEXT($D80,"0000"),Calendar!$A:N,14,0),""),"")</f>
        <v/>
      </c>
      <c r="R80" s="3" t="str">
        <f>IF(Calendar!O$1&lt;&gt;"",IF($D80&lt;&gt;"",VLOOKUP(TEXT($D80,"0000"),Calendar!$A:O,15,0),""),"")</f>
        <v/>
      </c>
      <c r="S80" s="3" t="str">
        <f>IF(Calendar!P$1&lt;&gt;"",IF($D80&lt;&gt;"",VLOOKUP(TEXT($D80,"0000"),Calendar!$A:P,16,0),""),"")</f>
        <v/>
      </c>
      <c r="T80" s="3" t="str">
        <f>IF(Calendar!Q$1&lt;&gt;"",IF($D80&lt;&gt;"",VLOOKUP(TEXT($D80,"0000"),Calendar!$A:Q,17,0),""),"")</f>
        <v/>
      </c>
      <c r="U80" s="3" t="str">
        <f>IF(Calendar!R$1&lt;&gt;"",IF($D80&lt;&gt;"",VLOOKUP(TEXT($D80,"0000"),Calendar!$A:R,18,0),""),"")</f>
        <v/>
      </c>
      <c r="V80" s="3" t="str">
        <f>IF(Calendar!S$1&lt;&gt;"",IF($D80&lt;&gt;"",VLOOKUP(TEXT($D80,"0000"),Calendar!$A:S,19,0),""),"")</f>
        <v/>
      </c>
    </row>
    <row r="81" spans="1:22" ht="13.5" customHeight="1" x14ac:dyDescent="0.25">
      <c r="A81" s="4" t="s">
        <v>7</v>
      </c>
      <c r="B81" s="4" t="s">
        <v>123</v>
      </c>
      <c r="C81" s="4" t="s">
        <v>20</v>
      </c>
      <c r="D81" s="4">
        <v>2216</v>
      </c>
      <c r="E81" s="4" t="s">
        <v>142</v>
      </c>
      <c r="F81" t="str">
        <f>IF(Calendar!C$1&lt;&gt;"",IF($D81&lt;&gt;"",VLOOKUP(TEXT($D81,"0000"),Calendar!$A:C,3,0),""),"")</f>
        <v>CALCULATION</v>
      </c>
      <c r="G81" t="str">
        <f>IF(Calendar!D$1&lt;&gt;"",IF($D81&lt;&gt;"",VLOOKUP(TEXT($D81,"0000"),Calendar!$A:D,4,0),""),"")</f>
        <v>CALCULATION</v>
      </c>
      <c r="H81" t="str">
        <f>IF(Calendar!E$1&lt;&gt;"",IF($D81&lt;&gt;"",VLOOKUP(TEXT($D81,"0000"),Calendar!$A:E,5,0),""),"")</f>
        <v>CALCULATION</v>
      </c>
      <c r="I81" t="str">
        <f>IF(Calendar!F$1&lt;&gt;"",IF($D81&lt;&gt;"",VLOOKUP(TEXT($D81,"0000"),Calendar!$A:F,6,0),""),"")</f>
        <v>CALCULATION</v>
      </c>
      <c r="J81" t="str">
        <f>IF(Calendar!G$1&lt;&gt;"",IF($D81&lt;&gt;"",VLOOKUP(TEXT($D81,"0000"),Calendar!$A:G,7,0),""),"")</f>
        <v>HOLIDAY</v>
      </c>
      <c r="K81" t="str">
        <f>IF(Calendar!H$1&lt;&gt;"",IF($D81&lt;&gt;"",VLOOKUP(TEXT($D81,"0000"),Calendar!$A:H,8,0),""),"")</f>
        <v/>
      </c>
      <c r="L81" t="str">
        <f>IF(Calendar!I$1&lt;&gt;"",IF($D81&lt;&gt;"",VLOOKUP(TEXT($D81,"0000"),Calendar!$A:I,9,0),""),"")</f>
        <v/>
      </c>
      <c r="M81" t="str">
        <f>IF(Calendar!J$1&lt;&gt;"",IF($D81&lt;&gt;"",VLOOKUP(TEXT($D81,"0000"),Calendar!$A:J,10,0),""),"")</f>
        <v/>
      </c>
      <c r="N81" t="str">
        <f>IF(Calendar!K$1&lt;&gt;"",IF($D81&lt;&gt;"",VLOOKUP(TEXT($D81,"0000"),Calendar!$A:K,11,0),""),"")</f>
        <v/>
      </c>
      <c r="O81" t="str">
        <f>IF(Calendar!L$1&lt;&gt;"",IF($D81&lt;&gt;"",VLOOKUP(TEXT($D81,"0000"),Calendar!$A:L,12,0),""),"")</f>
        <v/>
      </c>
      <c r="P81" t="str">
        <f>IF(Calendar!M$1&lt;&gt;"",IF($D81&lt;&gt;"",VLOOKUP(TEXT($D81,"0000"),Calendar!$A:M,13,0),""),"")</f>
        <v/>
      </c>
      <c r="Q81" t="str">
        <f>IF(Calendar!N$1&lt;&gt;"",IF($D81&lt;&gt;"",VLOOKUP(TEXT($D81,"0000"),Calendar!$A:N,14,0),""),"")</f>
        <v/>
      </c>
      <c r="R81" s="3" t="str">
        <f>IF(Calendar!O$1&lt;&gt;"",IF($D81&lt;&gt;"",VLOOKUP(TEXT($D81,"0000"),Calendar!$A:O,15,0),""),"")</f>
        <v/>
      </c>
      <c r="S81" s="3" t="str">
        <f>IF(Calendar!P$1&lt;&gt;"",IF($D81&lt;&gt;"",VLOOKUP(TEXT($D81,"0000"),Calendar!$A:P,16,0),""),"")</f>
        <v/>
      </c>
      <c r="T81" s="3" t="str">
        <f>IF(Calendar!Q$1&lt;&gt;"",IF($D81&lt;&gt;"",VLOOKUP(TEXT($D81,"0000"),Calendar!$A:Q,17,0),""),"")</f>
        <v/>
      </c>
      <c r="U81" s="3" t="str">
        <f>IF(Calendar!R$1&lt;&gt;"",IF($D81&lt;&gt;"",VLOOKUP(TEXT($D81,"0000"),Calendar!$A:R,18,0),""),"")</f>
        <v/>
      </c>
      <c r="V81" s="3" t="str">
        <f>IF(Calendar!S$1&lt;&gt;"",IF($D81&lt;&gt;"",VLOOKUP(TEXT($D81,"0000"),Calendar!$A:S,19,0),""),"")</f>
        <v/>
      </c>
    </row>
    <row r="82" spans="1:22" ht="13.5" customHeight="1" x14ac:dyDescent="0.25">
      <c r="A82" s="4" t="s">
        <v>7</v>
      </c>
      <c r="B82" s="4" t="s">
        <v>123</v>
      </c>
      <c r="C82" s="4" t="s">
        <v>37</v>
      </c>
      <c r="D82" s="4">
        <v>2216</v>
      </c>
      <c r="E82" s="4" t="s">
        <v>143</v>
      </c>
      <c r="F82" t="str">
        <f>IF(Calendar!C$1&lt;&gt;"",IF($D82&lt;&gt;"",VLOOKUP(TEXT($D82,"0000"),Calendar!$A:C,3,0),""),"")</f>
        <v>CALCULATION</v>
      </c>
      <c r="G82" t="str">
        <f>IF(Calendar!D$1&lt;&gt;"",IF($D82&lt;&gt;"",VLOOKUP(TEXT($D82,"0000"),Calendar!$A:D,4,0),""),"")</f>
        <v>CALCULATION</v>
      </c>
      <c r="H82" t="str">
        <f>IF(Calendar!E$1&lt;&gt;"",IF($D82&lt;&gt;"",VLOOKUP(TEXT($D82,"0000"),Calendar!$A:E,5,0),""),"")</f>
        <v>CALCULATION</v>
      </c>
      <c r="I82" t="str">
        <f>IF(Calendar!F$1&lt;&gt;"",IF($D82&lt;&gt;"",VLOOKUP(TEXT($D82,"0000"),Calendar!$A:F,6,0),""),"")</f>
        <v>CALCULATION</v>
      </c>
      <c r="J82" t="str">
        <f>IF(Calendar!G$1&lt;&gt;"",IF($D82&lt;&gt;"",VLOOKUP(TEXT($D82,"0000"),Calendar!$A:G,7,0),""),"")</f>
        <v>HOLIDAY</v>
      </c>
      <c r="K82" t="str">
        <f>IF(Calendar!H$1&lt;&gt;"",IF($D82&lt;&gt;"",VLOOKUP(TEXT($D82,"0000"),Calendar!$A:H,8,0),""),"")</f>
        <v/>
      </c>
      <c r="L82" t="str">
        <f>IF(Calendar!I$1&lt;&gt;"",IF($D82&lt;&gt;"",VLOOKUP(TEXT($D82,"0000"),Calendar!$A:I,9,0),""),"")</f>
        <v/>
      </c>
      <c r="M82" t="str">
        <f>IF(Calendar!J$1&lt;&gt;"",IF($D82&lt;&gt;"",VLOOKUP(TEXT($D82,"0000"),Calendar!$A:J,10,0),""),"")</f>
        <v/>
      </c>
      <c r="N82" t="str">
        <f>IF(Calendar!K$1&lt;&gt;"",IF($D82&lt;&gt;"",VLOOKUP(TEXT($D82,"0000"),Calendar!$A:K,11,0),""),"")</f>
        <v/>
      </c>
      <c r="O82" t="str">
        <f>IF(Calendar!L$1&lt;&gt;"",IF($D82&lt;&gt;"",VLOOKUP(TEXT($D82,"0000"),Calendar!$A:L,12,0),""),"")</f>
        <v/>
      </c>
      <c r="P82" t="str">
        <f>IF(Calendar!M$1&lt;&gt;"",IF($D82&lt;&gt;"",VLOOKUP(TEXT($D82,"0000"),Calendar!$A:M,13,0),""),"")</f>
        <v/>
      </c>
      <c r="Q82" t="str">
        <f>IF(Calendar!N$1&lt;&gt;"",IF($D82&lt;&gt;"",VLOOKUP(TEXT($D82,"0000"),Calendar!$A:N,14,0),""),"")</f>
        <v/>
      </c>
      <c r="R82" s="3" t="str">
        <f>IF(Calendar!O$1&lt;&gt;"",IF($D82&lt;&gt;"",VLOOKUP(TEXT($D82,"0000"),Calendar!$A:O,15,0),""),"")</f>
        <v/>
      </c>
      <c r="S82" s="3" t="str">
        <f>IF(Calendar!P$1&lt;&gt;"",IF($D82&lt;&gt;"",VLOOKUP(TEXT($D82,"0000"),Calendar!$A:P,16,0),""),"")</f>
        <v/>
      </c>
      <c r="T82" s="3" t="str">
        <f>IF(Calendar!Q$1&lt;&gt;"",IF($D82&lt;&gt;"",VLOOKUP(TEXT($D82,"0000"),Calendar!$A:Q,17,0),""),"")</f>
        <v/>
      </c>
      <c r="U82" s="3" t="str">
        <f>IF(Calendar!R$1&lt;&gt;"",IF($D82&lt;&gt;"",VLOOKUP(TEXT($D82,"0000"),Calendar!$A:R,18,0),""),"")</f>
        <v/>
      </c>
      <c r="V82" s="3" t="str">
        <f>IF(Calendar!S$1&lt;&gt;"",IF($D82&lt;&gt;"",VLOOKUP(TEXT($D82,"0000"),Calendar!$A:S,19,0),""),"")</f>
        <v/>
      </c>
    </row>
    <row r="83" spans="1:22" ht="13.5" customHeight="1" x14ac:dyDescent="0.25">
      <c r="A83" s="4" t="s">
        <v>7</v>
      </c>
      <c r="B83" s="4" t="s">
        <v>123</v>
      </c>
      <c r="C83" s="4" t="s">
        <v>19</v>
      </c>
      <c r="D83" s="4">
        <v>2216</v>
      </c>
      <c r="E83" s="4" t="s">
        <v>144</v>
      </c>
      <c r="F83" t="str">
        <f>IF(Calendar!C$1&lt;&gt;"",IF($D83&lt;&gt;"",VLOOKUP(TEXT($D83,"0000"),Calendar!$A:C,3,0),""),"")</f>
        <v>CALCULATION</v>
      </c>
      <c r="G83" t="str">
        <f>IF(Calendar!D$1&lt;&gt;"",IF($D83&lt;&gt;"",VLOOKUP(TEXT($D83,"0000"),Calendar!$A:D,4,0),""),"")</f>
        <v>CALCULATION</v>
      </c>
      <c r="H83" t="str">
        <f>IF(Calendar!E$1&lt;&gt;"",IF($D83&lt;&gt;"",VLOOKUP(TEXT($D83,"0000"),Calendar!$A:E,5,0),""),"")</f>
        <v>CALCULATION</v>
      </c>
      <c r="I83" t="str">
        <f>IF(Calendar!F$1&lt;&gt;"",IF($D83&lt;&gt;"",VLOOKUP(TEXT($D83,"0000"),Calendar!$A:F,6,0),""),"")</f>
        <v>CALCULATION</v>
      </c>
      <c r="J83" t="str">
        <f>IF(Calendar!G$1&lt;&gt;"",IF($D83&lt;&gt;"",VLOOKUP(TEXT($D83,"0000"),Calendar!$A:G,7,0),""),"")</f>
        <v>HOLIDAY</v>
      </c>
      <c r="K83" t="str">
        <f>IF(Calendar!H$1&lt;&gt;"",IF($D83&lt;&gt;"",VLOOKUP(TEXT($D83,"0000"),Calendar!$A:H,8,0),""),"")</f>
        <v/>
      </c>
      <c r="L83" t="str">
        <f>IF(Calendar!I$1&lt;&gt;"",IF($D83&lt;&gt;"",VLOOKUP(TEXT($D83,"0000"),Calendar!$A:I,9,0),""),"")</f>
        <v/>
      </c>
      <c r="M83" t="str">
        <f>IF(Calendar!J$1&lt;&gt;"",IF($D83&lt;&gt;"",VLOOKUP(TEXT($D83,"0000"),Calendar!$A:J,10,0),""),"")</f>
        <v/>
      </c>
      <c r="N83" t="str">
        <f>IF(Calendar!K$1&lt;&gt;"",IF($D83&lt;&gt;"",VLOOKUP(TEXT($D83,"0000"),Calendar!$A:K,11,0),""),"")</f>
        <v/>
      </c>
      <c r="O83" t="str">
        <f>IF(Calendar!L$1&lt;&gt;"",IF($D83&lt;&gt;"",VLOOKUP(TEXT($D83,"0000"),Calendar!$A:L,12,0),""),"")</f>
        <v/>
      </c>
      <c r="P83" t="str">
        <f>IF(Calendar!M$1&lt;&gt;"",IF($D83&lt;&gt;"",VLOOKUP(TEXT($D83,"0000"),Calendar!$A:M,13,0),""),"")</f>
        <v/>
      </c>
      <c r="Q83" t="str">
        <f>IF(Calendar!N$1&lt;&gt;"",IF($D83&lt;&gt;"",VLOOKUP(TEXT($D83,"0000"),Calendar!$A:N,14,0),""),"")</f>
        <v/>
      </c>
      <c r="R83" s="3" t="str">
        <f>IF(Calendar!O$1&lt;&gt;"",IF($D83&lt;&gt;"",VLOOKUP(TEXT($D83,"0000"),Calendar!$A:O,15,0),""),"")</f>
        <v/>
      </c>
      <c r="S83" s="3" t="str">
        <f>IF(Calendar!P$1&lt;&gt;"",IF($D83&lt;&gt;"",VLOOKUP(TEXT($D83,"0000"),Calendar!$A:P,16,0),""),"")</f>
        <v/>
      </c>
      <c r="T83" s="3" t="str">
        <f>IF(Calendar!Q$1&lt;&gt;"",IF($D83&lt;&gt;"",VLOOKUP(TEXT($D83,"0000"),Calendar!$A:Q,17,0),""),"")</f>
        <v/>
      </c>
      <c r="U83" s="3" t="str">
        <f>IF(Calendar!R$1&lt;&gt;"",IF($D83&lt;&gt;"",VLOOKUP(TEXT($D83,"0000"),Calendar!$A:R,18,0),""),"")</f>
        <v/>
      </c>
      <c r="V83" s="3" t="str">
        <f>IF(Calendar!S$1&lt;&gt;"",IF($D83&lt;&gt;"",VLOOKUP(TEXT($D83,"0000"),Calendar!$A:S,19,0),""),"")</f>
        <v/>
      </c>
    </row>
    <row r="84" spans="1:22" ht="13.5" customHeight="1" x14ac:dyDescent="0.25">
      <c r="A84" s="4" t="s">
        <v>7</v>
      </c>
      <c r="B84" s="4" t="s">
        <v>123</v>
      </c>
      <c r="C84" s="4" t="s">
        <v>61</v>
      </c>
      <c r="D84" s="4">
        <v>2216</v>
      </c>
      <c r="E84" s="4" t="s">
        <v>145</v>
      </c>
      <c r="F84" t="str">
        <f>IF(Calendar!C$1&lt;&gt;"",IF($D84&lt;&gt;"",VLOOKUP(TEXT($D84,"0000"),Calendar!$A:C,3,0),""),"")</f>
        <v>CALCULATION</v>
      </c>
      <c r="G84" t="str">
        <f>IF(Calendar!D$1&lt;&gt;"",IF($D84&lt;&gt;"",VLOOKUP(TEXT($D84,"0000"),Calendar!$A:D,4,0),""),"")</f>
        <v>CALCULATION</v>
      </c>
      <c r="H84" t="str">
        <f>IF(Calendar!E$1&lt;&gt;"",IF($D84&lt;&gt;"",VLOOKUP(TEXT($D84,"0000"),Calendar!$A:E,5,0),""),"")</f>
        <v>CALCULATION</v>
      </c>
      <c r="I84" t="str">
        <f>IF(Calendar!F$1&lt;&gt;"",IF($D84&lt;&gt;"",VLOOKUP(TEXT($D84,"0000"),Calendar!$A:F,6,0),""),"")</f>
        <v>CALCULATION</v>
      </c>
      <c r="J84" t="str">
        <f>IF(Calendar!G$1&lt;&gt;"",IF($D84&lt;&gt;"",VLOOKUP(TEXT($D84,"0000"),Calendar!$A:G,7,0),""),"")</f>
        <v>HOLIDAY</v>
      </c>
      <c r="K84" t="str">
        <f>IF(Calendar!H$1&lt;&gt;"",IF($D84&lt;&gt;"",VLOOKUP(TEXT($D84,"0000"),Calendar!$A:H,8,0),""),"")</f>
        <v/>
      </c>
      <c r="L84" t="str">
        <f>IF(Calendar!I$1&lt;&gt;"",IF($D84&lt;&gt;"",VLOOKUP(TEXT($D84,"0000"),Calendar!$A:I,9,0),""),"")</f>
        <v/>
      </c>
      <c r="M84" t="str">
        <f>IF(Calendar!J$1&lt;&gt;"",IF($D84&lt;&gt;"",VLOOKUP(TEXT($D84,"0000"),Calendar!$A:J,10,0),""),"")</f>
        <v/>
      </c>
      <c r="N84" t="str">
        <f>IF(Calendar!K$1&lt;&gt;"",IF($D84&lt;&gt;"",VLOOKUP(TEXT($D84,"0000"),Calendar!$A:K,11,0),""),"")</f>
        <v/>
      </c>
      <c r="O84" t="str">
        <f>IF(Calendar!L$1&lt;&gt;"",IF($D84&lt;&gt;"",VLOOKUP(TEXT($D84,"0000"),Calendar!$A:L,12,0),""),"")</f>
        <v/>
      </c>
      <c r="P84" t="str">
        <f>IF(Calendar!M$1&lt;&gt;"",IF($D84&lt;&gt;"",VLOOKUP(TEXT($D84,"0000"),Calendar!$A:M,13,0),""),"")</f>
        <v/>
      </c>
      <c r="Q84" t="str">
        <f>IF(Calendar!N$1&lt;&gt;"",IF($D84&lt;&gt;"",VLOOKUP(TEXT($D84,"0000"),Calendar!$A:N,14,0),""),"")</f>
        <v/>
      </c>
      <c r="R84" s="3" t="str">
        <f>IF(Calendar!O$1&lt;&gt;"",IF($D84&lt;&gt;"",VLOOKUP(TEXT($D84,"0000"),Calendar!$A:O,15,0),""),"")</f>
        <v/>
      </c>
      <c r="S84" s="3" t="str">
        <f>IF(Calendar!P$1&lt;&gt;"",IF($D84&lt;&gt;"",VLOOKUP(TEXT($D84,"0000"),Calendar!$A:P,16,0),""),"")</f>
        <v/>
      </c>
      <c r="T84" s="3" t="str">
        <f>IF(Calendar!Q$1&lt;&gt;"",IF($D84&lt;&gt;"",VLOOKUP(TEXT($D84,"0000"),Calendar!$A:Q,17,0),""),"")</f>
        <v/>
      </c>
      <c r="U84" s="3" t="str">
        <f>IF(Calendar!R$1&lt;&gt;"",IF($D84&lt;&gt;"",VLOOKUP(TEXT($D84,"0000"),Calendar!$A:R,18,0),""),"")</f>
        <v/>
      </c>
      <c r="V84" s="3" t="str">
        <f>IF(Calendar!S$1&lt;&gt;"",IF($D84&lt;&gt;"",VLOOKUP(TEXT($D84,"0000"),Calendar!$A:S,19,0),""),"")</f>
        <v/>
      </c>
    </row>
    <row r="85" spans="1:22" ht="13.5" customHeight="1" x14ac:dyDescent="0.25">
      <c r="A85" s="4" t="s">
        <v>7</v>
      </c>
      <c r="B85" s="4" t="s">
        <v>123</v>
      </c>
      <c r="C85" s="4" t="s">
        <v>115</v>
      </c>
      <c r="D85" s="4">
        <v>2216</v>
      </c>
      <c r="E85" s="4" t="s">
        <v>146</v>
      </c>
      <c r="F85" t="str">
        <f>IF(Calendar!C$1&lt;&gt;"",IF($D85&lt;&gt;"",VLOOKUP(TEXT($D85,"0000"),Calendar!$A:C,3,0),""),"")</f>
        <v>CALCULATION</v>
      </c>
      <c r="G85" t="str">
        <f>IF(Calendar!D$1&lt;&gt;"",IF($D85&lt;&gt;"",VLOOKUP(TEXT($D85,"0000"),Calendar!$A:D,4,0),""),"")</f>
        <v>CALCULATION</v>
      </c>
      <c r="H85" t="str">
        <f>IF(Calendar!E$1&lt;&gt;"",IF($D85&lt;&gt;"",VLOOKUP(TEXT($D85,"0000"),Calendar!$A:E,5,0),""),"")</f>
        <v>CALCULATION</v>
      </c>
      <c r="I85" t="str">
        <f>IF(Calendar!F$1&lt;&gt;"",IF($D85&lt;&gt;"",VLOOKUP(TEXT($D85,"0000"),Calendar!$A:F,6,0),""),"")</f>
        <v>CALCULATION</v>
      </c>
      <c r="J85" t="str">
        <f>IF(Calendar!G$1&lt;&gt;"",IF($D85&lt;&gt;"",VLOOKUP(TEXT($D85,"0000"),Calendar!$A:G,7,0),""),"")</f>
        <v>HOLIDAY</v>
      </c>
      <c r="K85" t="str">
        <f>IF(Calendar!H$1&lt;&gt;"",IF($D85&lt;&gt;"",VLOOKUP(TEXT($D85,"0000"),Calendar!$A:H,8,0),""),"")</f>
        <v/>
      </c>
      <c r="L85" t="str">
        <f>IF(Calendar!I$1&lt;&gt;"",IF($D85&lt;&gt;"",VLOOKUP(TEXT($D85,"0000"),Calendar!$A:I,9,0),""),"")</f>
        <v/>
      </c>
      <c r="M85" t="str">
        <f>IF(Calendar!J$1&lt;&gt;"",IF($D85&lt;&gt;"",VLOOKUP(TEXT($D85,"0000"),Calendar!$A:J,10,0),""),"")</f>
        <v/>
      </c>
      <c r="N85" t="str">
        <f>IF(Calendar!K$1&lt;&gt;"",IF($D85&lt;&gt;"",VLOOKUP(TEXT($D85,"0000"),Calendar!$A:K,11,0),""),"")</f>
        <v/>
      </c>
      <c r="O85" t="str">
        <f>IF(Calendar!L$1&lt;&gt;"",IF($D85&lt;&gt;"",VLOOKUP(TEXT($D85,"0000"),Calendar!$A:L,12,0),""),"")</f>
        <v/>
      </c>
      <c r="P85" t="str">
        <f>IF(Calendar!M$1&lt;&gt;"",IF($D85&lt;&gt;"",VLOOKUP(TEXT($D85,"0000"),Calendar!$A:M,13,0),""),"")</f>
        <v/>
      </c>
      <c r="Q85" t="str">
        <f>IF(Calendar!N$1&lt;&gt;"",IF($D85&lt;&gt;"",VLOOKUP(TEXT($D85,"0000"),Calendar!$A:N,14,0),""),"")</f>
        <v/>
      </c>
      <c r="R85" s="3" t="str">
        <f>IF(Calendar!O$1&lt;&gt;"",IF($D85&lt;&gt;"",VLOOKUP(TEXT($D85,"0000"),Calendar!$A:O,15,0),""),"")</f>
        <v/>
      </c>
      <c r="S85" s="3" t="str">
        <f>IF(Calendar!P$1&lt;&gt;"",IF($D85&lt;&gt;"",VLOOKUP(TEXT($D85,"0000"),Calendar!$A:P,16,0),""),"")</f>
        <v/>
      </c>
      <c r="T85" s="3" t="str">
        <f>IF(Calendar!Q$1&lt;&gt;"",IF($D85&lt;&gt;"",VLOOKUP(TEXT($D85,"0000"),Calendar!$A:Q,17,0),""),"")</f>
        <v/>
      </c>
      <c r="U85" s="3" t="str">
        <f>IF(Calendar!R$1&lt;&gt;"",IF($D85&lt;&gt;"",VLOOKUP(TEXT($D85,"0000"),Calendar!$A:R,18,0),""),"")</f>
        <v/>
      </c>
      <c r="V85" s="3" t="str">
        <f>IF(Calendar!S$1&lt;&gt;"",IF($D85&lt;&gt;"",VLOOKUP(TEXT($D85,"0000"),Calendar!$A:S,19,0),""),"")</f>
        <v/>
      </c>
    </row>
    <row r="86" spans="1:22" ht="13.5" customHeight="1" x14ac:dyDescent="0.25">
      <c r="A86" s="4" t="s">
        <v>7</v>
      </c>
      <c r="B86" s="4" t="s">
        <v>123</v>
      </c>
      <c r="C86" s="4" t="s">
        <v>147</v>
      </c>
      <c r="D86" s="4">
        <v>2216</v>
      </c>
      <c r="E86" s="4" t="s">
        <v>148</v>
      </c>
      <c r="F86" t="str">
        <f>IF(Calendar!C$1&lt;&gt;"",IF($D86&lt;&gt;"",VLOOKUP(TEXT($D86,"0000"),Calendar!$A:C,3,0),""),"")</f>
        <v>CALCULATION</v>
      </c>
      <c r="G86" t="str">
        <f>IF(Calendar!D$1&lt;&gt;"",IF($D86&lt;&gt;"",VLOOKUP(TEXT($D86,"0000"),Calendar!$A:D,4,0),""),"")</f>
        <v>CALCULATION</v>
      </c>
      <c r="H86" t="str">
        <f>IF(Calendar!E$1&lt;&gt;"",IF($D86&lt;&gt;"",VLOOKUP(TEXT($D86,"0000"),Calendar!$A:E,5,0),""),"")</f>
        <v>CALCULATION</v>
      </c>
      <c r="I86" t="str">
        <f>IF(Calendar!F$1&lt;&gt;"",IF($D86&lt;&gt;"",VLOOKUP(TEXT($D86,"0000"),Calendar!$A:F,6,0),""),"")</f>
        <v>CALCULATION</v>
      </c>
      <c r="J86" t="str">
        <f>IF(Calendar!G$1&lt;&gt;"",IF($D86&lt;&gt;"",VLOOKUP(TEXT($D86,"0000"),Calendar!$A:G,7,0),""),"")</f>
        <v>HOLIDAY</v>
      </c>
      <c r="K86" t="str">
        <f>IF(Calendar!H$1&lt;&gt;"",IF($D86&lt;&gt;"",VLOOKUP(TEXT($D86,"0000"),Calendar!$A:H,8,0),""),"")</f>
        <v/>
      </c>
      <c r="L86" t="str">
        <f>IF(Calendar!I$1&lt;&gt;"",IF($D86&lt;&gt;"",VLOOKUP(TEXT($D86,"0000"),Calendar!$A:I,9,0),""),"")</f>
        <v/>
      </c>
      <c r="M86" t="str">
        <f>IF(Calendar!J$1&lt;&gt;"",IF($D86&lt;&gt;"",VLOOKUP(TEXT($D86,"0000"),Calendar!$A:J,10,0),""),"")</f>
        <v/>
      </c>
      <c r="N86" t="str">
        <f>IF(Calendar!K$1&lt;&gt;"",IF($D86&lt;&gt;"",VLOOKUP(TEXT($D86,"0000"),Calendar!$A:K,11,0),""),"")</f>
        <v/>
      </c>
      <c r="O86" t="str">
        <f>IF(Calendar!L$1&lt;&gt;"",IF($D86&lt;&gt;"",VLOOKUP(TEXT($D86,"0000"),Calendar!$A:L,12,0),""),"")</f>
        <v/>
      </c>
      <c r="P86" t="str">
        <f>IF(Calendar!M$1&lt;&gt;"",IF($D86&lt;&gt;"",VLOOKUP(TEXT($D86,"0000"),Calendar!$A:M,13,0),""),"")</f>
        <v/>
      </c>
      <c r="Q86" t="str">
        <f>IF(Calendar!N$1&lt;&gt;"",IF($D86&lt;&gt;"",VLOOKUP(TEXT($D86,"0000"),Calendar!$A:N,14,0),""),"")</f>
        <v/>
      </c>
      <c r="R86" s="3" t="str">
        <f>IF(Calendar!O$1&lt;&gt;"",IF($D86&lt;&gt;"",VLOOKUP(TEXT($D86,"0000"),Calendar!$A:O,15,0),""),"")</f>
        <v/>
      </c>
      <c r="S86" s="3" t="str">
        <f>IF(Calendar!P$1&lt;&gt;"",IF($D86&lt;&gt;"",VLOOKUP(TEXT($D86,"0000"),Calendar!$A:P,16,0),""),"")</f>
        <v/>
      </c>
      <c r="T86" s="3" t="str">
        <f>IF(Calendar!Q$1&lt;&gt;"",IF($D86&lt;&gt;"",VLOOKUP(TEXT($D86,"0000"),Calendar!$A:Q,17,0),""),"")</f>
        <v/>
      </c>
      <c r="U86" s="3" t="str">
        <f>IF(Calendar!R$1&lt;&gt;"",IF($D86&lt;&gt;"",VLOOKUP(TEXT($D86,"0000"),Calendar!$A:R,18,0),""),"")</f>
        <v/>
      </c>
      <c r="V86" s="3" t="str">
        <f>IF(Calendar!S$1&lt;&gt;"",IF($D86&lt;&gt;"",VLOOKUP(TEXT($D86,"0000"),Calendar!$A:S,19,0),""),"")</f>
        <v/>
      </c>
    </row>
    <row r="87" spans="1:22" ht="13.5" customHeight="1" x14ac:dyDescent="0.25">
      <c r="A87" s="4" t="s">
        <v>7</v>
      </c>
      <c r="B87" s="4" t="s">
        <v>123</v>
      </c>
      <c r="C87" s="4" t="s">
        <v>108</v>
      </c>
      <c r="D87" s="4">
        <v>2216</v>
      </c>
      <c r="E87" s="4" t="s">
        <v>149</v>
      </c>
      <c r="F87" t="str">
        <f>IF(Calendar!C$1&lt;&gt;"",IF($D87&lt;&gt;"",VLOOKUP(TEXT($D87,"0000"),Calendar!$A:C,3,0),""),"")</f>
        <v>CALCULATION</v>
      </c>
      <c r="G87" t="str">
        <f>IF(Calendar!D$1&lt;&gt;"",IF($D87&lt;&gt;"",VLOOKUP(TEXT($D87,"0000"),Calendar!$A:D,4,0),""),"")</f>
        <v>CALCULATION</v>
      </c>
      <c r="H87" t="str">
        <f>IF(Calendar!E$1&lt;&gt;"",IF($D87&lt;&gt;"",VLOOKUP(TEXT($D87,"0000"),Calendar!$A:E,5,0),""),"")</f>
        <v>CALCULATION</v>
      </c>
      <c r="I87" t="str">
        <f>IF(Calendar!F$1&lt;&gt;"",IF($D87&lt;&gt;"",VLOOKUP(TEXT($D87,"0000"),Calendar!$A:F,6,0),""),"")</f>
        <v>CALCULATION</v>
      </c>
      <c r="J87" t="str">
        <f>IF(Calendar!G$1&lt;&gt;"",IF($D87&lt;&gt;"",VLOOKUP(TEXT($D87,"0000"),Calendar!$A:G,7,0),""),"")</f>
        <v>HOLIDAY</v>
      </c>
      <c r="K87" t="str">
        <f>IF(Calendar!H$1&lt;&gt;"",IF($D87&lt;&gt;"",VLOOKUP(TEXT($D87,"0000"),Calendar!$A:H,8,0),""),"")</f>
        <v/>
      </c>
      <c r="L87" t="str">
        <f>IF(Calendar!I$1&lt;&gt;"",IF($D87&lt;&gt;"",VLOOKUP(TEXT($D87,"0000"),Calendar!$A:I,9,0),""),"")</f>
        <v/>
      </c>
      <c r="M87" t="str">
        <f>IF(Calendar!J$1&lt;&gt;"",IF($D87&lt;&gt;"",VLOOKUP(TEXT($D87,"0000"),Calendar!$A:J,10,0),""),"")</f>
        <v/>
      </c>
      <c r="N87" t="str">
        <f>IF(Calendar!K$1&lt;&gt;"",IF($D87&lt;&gt;"",VLOOKUP(TEXT($D87,"0000"),Calendar!$A:K,11,0),""),"")</f>
        <v/>
      </c>
      <c r="O87" t="str">
        <f>IF(Calendar!L$1&lt;&gt;"",IF($D87&lt;&gt;"",VLOOKUP(TEXT($D87,"0000"),Calendar!$A:L,12,0),""),"")</f>
        <v/>
      </c>
      <c r="P87" t="str">
        <f>IF(Calendar!M$1&lt;&gt;"",IF($D87&lt;&gt;"",VLOOKUP(TEXT($D87,"0000"),Calendar!$A:M,13,0),""),"")</f>
        <v/>
      </c>
      <c r="Q87" t="str">
        <f>IF(Calendar!N$1&lt;&gt;"",IF($D87&lt;&gt;"",VLOOKUP(TEXT($D87,"0000"),Calendar!$A:N,14,0),""),"")</f>
        <v/>
      </c>
      <c r="R87" s="3" t="str">
        <f>IF(Calendar!O$1&lt;&gt;"",IF($D87&lt;&gt;"",VLOOKUP(TEXT($D87,"0000"),Calendar!$A:O,15,0),""),"")</f>
        <v/>
      </c>
      <c r="S87" s="3" t="str">
        <f>IF(Calendar!P$1&lt;&gt;"",IF($D87&lt;&gt;"",VLOOKUP(TEXT($D87,"0000"),Calendar!$A:P,16,0),""),"")</f>
        <v/>
      </c>
      <c r="T87" s="3" t="str">
        <f>IF(Calendar!Q$1&lt;&gt;"",IF($D87&lt;&gt;"",VLOOKUP(TEXT($D87,"0000"),Calendar!$A:Q,17,0),""),"")</f>
        <v/>
      </c>
      <c r="U87" s="3" t="str">
        <f>IF(Calendar!R$1&lt;&gt;"",IF($D87&lt;&gt;"",VLOOKUP(TEXT($D87,"0000"),Calendar!$A:R,18,0),""),"")</f>
        <v/>
      </c>
      <c r="V87" s="3" t="str">
        <f>IF(Calendar!S$1&lt;&gt;"",IF($D87&lt;&gt;"",VLOOKUP(TEXT($D87,"0000"),Calendar!$A:S,19,0),""),"")</f>
        <v/>
      </c>
    </row>
    <row r="88" spans="1:22" ht="13.5" customHeight="1" x14ac:dyDescent="0.25">
      <c r="A88" s="4" t="s">
        <v>7</v>
      </c>
      <c r="B88" s="4" t="s">
        <v>123</v>
      </c>
      <c r="C88" s="4" t="s">
        <v>121</v>
      </c>
      <c r="D88" s="4">
        <v>2216</v>
      </c>
      <c r="E88" s="4" t="s">
        <v>150</v>
      </c>
      <c r="F88" t="str">
        <f>IF(Calendar!C$1&lt;&gt;"",IF($D88&lt;&gt;"",VLOOKUP(TEXT($D88,"0000"),Calendar!$A:C,3,0),""),"")</f>
        <v>CALCULATION</v>
      </c>
      <c r="G88" t="str">
        <f>IF(Calendar!D$1&lt;&gt;"",IF($D88&lt;&gt;"",VLOOKUP(TEXT($D88,"0000"),Calendar!$A:D,4,0),""),"")</f>
        <v>CALCULATION</v>
      </c>
      <c r="H88" t="str">
        <f>IF(Calendar!E$1&lt;&gt;"",IF($D88&lt;&gt;"",VLOOKUP(TEXT($D88,"0000"),Calendar!$A:E,5,0),""),"")</f>
        <v>CALCULATION</v>
      </c>
      <c r="I88" t="str">
        <f>IF(Calendar!F$1&lt;&gt;"",IF($D88&lt;&gt;"",VLOOKUP(TEXT($D88,"0000"),Calendar!$A:F,6,0),""),"")</f>
        <v>CALCULATION</v>
      </c>
      <c r="J88" t="str">
        <f>IF(Calendar!G$1&lt;&gt;"",IF($D88&lt;&gt;"",VLOOKUP(TEXT($D88,"0000"),Calendar!$A:G,7,0),""),"")</f>
        <v>HOLIDAY</v>
      </c>
      <c r="K88" t="str">
        <f>IF(Calendar!H$1&lt;&gt;"",IF($D88&lt;&gt;"",VLOOKUP(TEXT($D88,"0000"),Calendar!$A:H,8,0),""),"")</f>
        <v/>
      </c>
      <c r="L88" t="str">
        <f>IF(Calendar!I$1&lt;&gt;"",IF($D88&lt;&gt;"",VLOOKUP(TEXT($D88,"0000"),Calendar!$A:I,9,0),""),"")</f>
        <v/>
      </c>
      <c r="M88" t="str">
        <f>IF(Calendar!J$1&lt;&gt;"",IF($D88&lt;&gt;"",VLOOKUP(TEXT($D88,"0000"),Calendar!$A:J,10,0),""),"")</f>
        <v/>
      </c>
      <c r="N88" t="str">
        <f>IF(Calendar!K$1&lt;&gt;"",IF($D88&lt;&gt;"",VLOOKUP(TEXT($D88,"0000"),Calendar!$A:K,11,0),""),"")</f>
        <v/>
      </c>
      <c r="O88" t="str">
        <f>IF(Calendar!L$1&lt;&gt;"",IF($D88&lt;&gt;"",VLOOKUP(TEXT($D88,"0000"),Calendar!$A:L,12,0),""),"")</f>
        <v/>
      </c>
      <c r="P88" t="str">
        <f>IF(Calendar!M$1&lt;&gt;"",IF($D88&lt;&gt;"",VLOOKUP(TEXT($D88,"0000"),Calendar!$A:M,13,0),""),"")</f>
        <v/>
      </c>
      <c r="Q88" t="str">
        <f>IF(Calendar!N$1&lt;&gt;"",IF($D88&lt;&gt;"",VLOOKUP(TEXT($D88,"0000"),Calendar!$A:N,14,0),""),"")</f>
        <v/>
      </c>
      <c r="R88" s="3" t="str">
        <f>IF(Calendar!O$1&lt;&gt;"",IF($D88&lt;&gt;"",VLOOKUP(TEXT($D88,"0000"),Calendar!$A:O,15,0),""),"")</f>
        <v/>
      </c>
      <c r="S88" s="3" t="str">
        <f>IF(Calendar!P$1&lt;&gt;"",IF($D88&lt;&gt;"",VLOOKUP(TEXT($D88,"0000"),Calendar!$A:P,16,0),""),"")</f>
        <v/>
      </c>
      <c r="T88" s="3" t="str">
        <f>IF(Calendar!Q$1&lt;&gt;"",IF($D88&lt;&gt;"",VLOOKUP(TEXT($D88,"0000"),Calendar!$A:Q,17,0),""),"")</f>
        <v/>
      </c>
      <c r="U88" s="3" t="str">
        <f>IF(Calendar!R$1&lt;&gt;"",IF($D88&lt;&gt;"",VLOOKUP(TEXT($D88,"0000"),Calendar!$A:R,18,0),""),"")</f>
        <v/>
      </c>
      <c r="V88" s="3" t="str">
        <f>IF(Calendar!S$1&lt;&gt;"",IF($D88&lt;&gt;"",VLOOKUP(TEXT($D88,"0000"),Calendar!$A:S,19,0),""),"")</f>
        <v/>
      </c>
    </row>
    <row r="89" spans="1:22" ht="13.5" customHeight="1" x14ac:dyDescent="0.25">
      <c r="A89" s="4" t="s">
        <v>7</v>
      </c>
      <c r="B89" s="4" t="s">
        <v>123</v>
      </c>
      <c r="C89" s="4" t="s">
        <v>151</v>
      </c>
      <c r="D89" s="4">
        <v>2216</v>
      </c>
      <c r="E89" s="4" t="s">
        <v>152</v>
      </c>
      <c r="F89" t="str">
        <f>IF(Calendar!C$1&lt;&gt;"",IF($D89&lt;&gt;"",VLOOKUP(TEXT($D89,"0000"),Calendar!$A:C,3,0),""),"")</f>
        <v>CALCULATION</v>
      </c>
      <c r="G89" t="str">
        <f>IF(Calendar!D$1&lt;&gt;"",IF($D89&lt;&gt;"",VLOOKUP(TEXT($D89,"0000"),Calendar!$A:D,4,0),""),"")</f>
        <v>CALCULATION</v>
      </c>
      <c r="H89" t="str">
        <f>IF(Calendar!E$1&lt;&gt;"",IF($D89&lt;&gt;"",VLOOKUP(TEXT($D89,"0000"),Calendar!$A:E,5,0),""),"")</f>
        <v>CALCULATION</v>
      </c>
      <c r="I89" t="str">
        <f>IF(Calendar!F$1&lt;&gt;"",IF($D89&lt;&gt;"",VLOOKUP(TEXT($D89,"0000"),Calendar!$A:F,6,0),""),"")</f>
        <v>CALCULATION</v>
      </c>
      <c r="J89" t="str">
        <f>IF(Calendar!G$1&lt;&gt;"",IF($D89&lt;&gt;"",VLOOKUP(TEXT($D89,"0000"),Calendar!$A:G,7,0),""),"")</f>
        <v>HOLIDAY</v>
      </c>
      <c r="K89" t="str">
        <f>IF(Calendar!H$1&lt;&gt;"",IF($D89&lt;&gt;"",VLOOKUP(TEXT($D89,"0000"),Calendar!$A:H,8,0),""),"")</f>
        <v/>
      </c>
      <c r="L89" t="str">
        <f>IF(Calendar!I$1&lt;&gt;"",IF($D89&lt;&gt;"",VLOOKUP(TEXT($D89,"0000"),Calendar!$A:I,9,0),""),"")</f>
        <v/>
      </c>
      <c r="M89" t="str">
        <f>IF(Calendar!J$1&lt;&gt;"",IF($D89&lt;&gt;"",VLOOKUP(TEXT($D89,"0000"),Calendar!$A:J,10,0),""),"")</f>
        <v/>
      </c>
      <c r="N89" t="str">
        <f>IF(Calendar!K$1&lt;&gt;"",IF($D89&lt;&gt;"",VLOOKUP(TEXT($D89,"0000"),Calendar!$A:K,11,0),""),"")</f>
        <v/>
      </c>
      <c r="O89" t="str">
        <f>IF(Calendar!L$1&lt;&gt;"",IF($D89&lt;&gt;"",VLOOKUP(TEXT($D89,"0000"),Calendar!$A:L,12,0),""),"")</f>
        <v/>
      </c>
      <c r="P89" t="str">
        <f>IF(Calendar!M$1&lt;&gt;"",IF($D89&lt;&gt;"",VLOOKUP(TEXT($D89,"0000"),Calendar!$A:M,13,0),""),"")</f>
        <v/>
      </c>
      <c r="Q89" t="str">
        <f>IF(Calendar!N$1&lt;&gt;"",IF($D89&lt;&gt;"",VLOOKUP(TEXT($D89,"0000"),Calendar!$A:N,14,0),""),"")</f>
        <v/>
      </c>
      <c r="R89" s="3" t="str">
        <f>IF(Calendar!O$1&lt;&gt;"",IF($D89&lt;&gt;"",VLOOKUP(TEXT($D89,"0000"),Calendar!$A:O,15,0),""),"")</f>
        <v/>
      </c>
      <c r="S89" s="3" t="str">
        <f>IF(Calendar!P$1&lt;&gt;"",IF($D89&lt;&gt;"",VLOOKUP(TEXT($D89,"0000"),Calendar!$A:P,16,0),""),"")</f>
        <v/>
      </c>
      <c r="T89" s="3" t="str">
        <f>IF(Calendar!Q$1&lt;&gt;"",IF($D89&lt;&gt;"",VLOOKUP(TEXT($D89,"0000"),Calendar!$A:Q,17,0),""),"")</f>
        <v/>
      </c>
      <c r="U89" s="3" t="str">
        <f>IF(Calendar!R$1&lt;&gt;"",IF($D89&lt;&gt;"",VLOOKUP(TEXT($D89,"0000"),Calendar!$A:R,18,0),""),"")</f>
        <v/>
      </c>
      <c r="V89" s="3" t="str">
        <f>IF(Calendar!S$1&lt;&gt;"",IF($D89&lt;&gt;"",VLOOKUP(TEXT($D89,"0000"),Calendar!$A:S,19,0),""),"")</f>
        <v/>
      </c>
    </row>
    <row r="90" spans="1:22" ht="13.5" customHeight="1" x14ac:dyDescent="0.25">
      <c r="A90" s="4" t="s">
        <v>7</v>
      </c>
      <c r="B90" s="4" t="s">
        <v>123</v>
      </c>
      <c r="C90" s="4" t="s">
        <v>153</v>
      </c>
      <c r="D90" s="4">
        <v>2216</v>
      </c>
      <c r="E90" s="4" t="s">
        <v>154</v>
      </c>
      <c r="F90" t="str">
        <f>IF(Calendar!C$1&lt;&gt;"",IF($D90&lt;&gt;"",VLOOKUP(TEXT($D90,"0000"),Calendar!$A:C,3,0),""),"")</f>
        <v>CALCULATION</v>
      </c>
      <c r="G90" t="str">
        <f>IF(Calendar!D$1&lt;&gt;"",IF($D90&lt;&gt;"",VLOOKUP(TEXT($D90,"0000"),Calendar!$A:D,4,0),""),"")</f>
        <v>CALCULATION</v>
      </c>
      <c r="H90" t="str">
        <f>IF(Calendar!E$1&lt;&gt;"",IF($D90&lt;&gt;"",VLOOKUP(TEXT($D90,"0000"),Calendar!$A:E,5,0),""),"")</f>
        <v>CALCULATION</v>
      </c>
      <c r="I90" t="str">
        <f>IF(Calendar!F$1&lt;&gt;"",IF($D90&lt;&gt;"",VLOOKUP(TEXT($D90,"0000"),Calendar!$A:F,6,0),""),"")</f>
        <v>CALCULATION</v>
      </c>
      <c r="J90" t="str">
        <f>IF(Calendar!G$1&lt;&gt;"",IF($D90&lt;&gt;"",VLOOKUP(TEXT($D90,"0000"),Calendar!$A:G,7,0),""),"")</f>
        <v>HOLIDAY</v>
      </c>
      <c r="K90" t="str">
        <f>IF(Calendar!H$1&lt;&gt;"",IF($D90&lt;&gt;"",VLOOKUP(TEXT($D90,"0000"),Calendar!$A:H,8,0),""),"")</f>
        <v/>
      </c>
      <c r="L90" t="str">
        <f>IF(Calendar!I$1&lt;&gt;"",IF($D90&lt;&gt;"",VLOOKUP(TEXT($D90,"0000"),Calendar!$A:I,9,0),""),"")</f>
        <v/>
      </c>
      <c r="M90" t="str">
        <f>IF(Calendar!J$1&lt;&gt;"",IF($D90&lt;&gt;"",VLOOKUP(TEXT($D90,"0000"),Calendar!$A:J,10,0),""),"")</f>
        <v/>
      </c>
      <c r="N90" t="str">
        <f>IF(Calendar!K$1&lt;&gt;"",IF($D90&lt;&gt;"",VLOOKUP(TEXT($D90,"0000"),Calendar!$A:K,11,0),""),"")</f>
        <v/>
      </c>
      <c r="O90" t="str">
        <f>IF(Calendar!L$1&lt;&gt;"",IF($D90&lt;&gt;"",VLOOKUP(TEXT($D90,"0000"),Calendar!$A:L,12,0),""),"")</f>
        <v/>
      </c>
      <c r="P90" t="str">
        <f>IF(Calendar!M$1&lt;&gt;"",IF($D90&lt;&gt;"",VLOOKUP(TEXT($D90,"0000"),Calendar!$A:M,13,0),""),"")</f>
        <v/>
      </c>
      <c r="Q90" t="str">
        <f>IF(Calendar!N$1&lt;&gt;"",IF($D90&lt;&gt;"",VLOOKUP(TEXT($D90,"0000"),Calendar!$A:N,14,0),""),"")</f>
        <v/>
      </c>
      <c r="R90" s="3" t="str">
        <f>IF(Calendar!O$1&lt;&gt;"",IF($D90&lt;&gt;"",VLOOKUP(TEXT($D90,"0000"),Calendar!$A:O,15,0),""),"")</f>
        <v/>
      </c>
      <c r="S90" s="3" t="str">
        <f>IF(Calendar!P$1&lt;&gt;"",IF($D90&lt;&gt;"",VLOOKUP(TEXT($D90,"0000"),Calendar!$A:P,16,0),""),"")</f>
        <v/>
      </c>
      <c r="T90" s="3" t="str">
        <f>IF(Calendar!Q$1&lt;&gt;"",IF($D90&lt;&gt;"",VLOOKUP(TEXT($D90,"0000"),Calendar!$A:Q,17,0),""),"")</f>
        <v/>
      </c>
      <c r="U90" s="3" t="str">
        <f>IF(Calendar!R$1&lt;&gt;"",IF($D90&lt;&gt;"",VLOOKUP(TEXT($D90,"0000"),Calendar!$A:R,18,0),""),"")</f>
        <v/>
      </c>
      <c r="V90" s="3" t="str">
        <f>IF(Calendar!S$1&lt;&gt;"",IF($D90&lt;&gt;"",VLOOKUP(TEXT($D90,"0000"),Calendar!$A:S,19,0),""),"")</f>
        <v/>
      </c>
    </row>
    <row r="91" spans="1:22" ht="13.5" customHeight="1" x14ac:dyDescent="0.25">
      <c r="A91" s="4" t="s">
        <v>7</v>
      </c>
      <c r="B91" s="4" t="s">
        <v>155</v>
      </c>
      <c r="C91" s="4" t="s">
        <v>22</v>
      </c>
      <c r="D91" s="4">
        <v>2217</v>
      </c>
      <c r="E91" s="4" t="s">
        <v>156</v>
      </c>
      <c r="F91" t="str">
        <f>IF(Calendar!C$1&lt;&gt;"",IF($D91&lt;&gt;"",VLOOKUP(TEXT($D91,"0000"),Calendar!$A:C,3,0),""),"")</f>
        <v>CALCULATION</v>
      </c>
      <c r="G91" t="str">
        <f>IF(Calendar!D$1&lt;&gt;"",IF($D91&lt;&gt;"",VLOOKUP(TEXT($D91,"0000"),Calendar!$A:D,4,0),""),"")</f>
        <v>CALCULATION</v>
      </c>
      <c r="H91" t="str">
        <f>IF(Calendar!E$1&lt;&gt;"",IF($D91&lt;&gt;"",VLOOKUP(TEXT($D91,"0000"),Calendar!$A:E,5,0),""),"")</f>
        <v>CALCULATION</v>
      </c>
      <c r="I91" t="str">
        <f>IF(Calendar!F$1&lt;&gt;"",IF($D91&lt;&gt;"",VLOOKUP(TEXT($D91,"0000"),Calendar!$A:F,6,0),""),"")</f>
        <v>CALCULATION</v>
      </c>
      <c r="J91" t="str">
        <f>IF(Calendar!G$1&lt;&gt;"",IF($D91&lt;&gt;"",VLOOKUP(TEXT($D91,"0000"),Calendar!$A:G,7,0),""),"")</f>
        <v>HOLIDAY</v>
      </c>
      <c r="K91" t="str">
        <f>IF(Calendar!H$1&lt;&gt;"",IF($D91&lt;&gt;"",VLOOKUP(TEXT($D91,"0000"),Calendar!$A:H,8,0),""),"")</f>
        <v/>
      </c>
      <c r="L91" t="str">
        <f>IF(Calendar!I$1&lt;&gt;"",IF($D91&lt;&gt;"",VLOOKUP(TEXT($D91,"0000"),Calendar!$A:I,9,0),""),"")</f>
        <v/>
      </c>
      <c r="M91" t="str">
        <f>IF(Calendar!J$1&lt;&gt;"",IF($D91&lt;&gt;"",VLOOKUP(TEXT($D91,"0000"),Calendar!$A:J,10,0),""),"")</f>
        <v/>
      </c>
      <c r="N91" t="str">
        <f>IF(Calendar!K$1&lt;&gt;"",IF($D91&lt;&gt;"",VLOOKUP(TEXT($D91,"0000"),Calendar!$A:K,11,0),""),"")</f>
        <v/>
      </c>
      <c r="O91" t="str">
        <f>IF(Calendar!L$1&lt;&gt;"",IF($D91&lt;&gt;"",VLOOKUP(TEXT($D91,"0000"),Calendar!$A:L,12,0),""),"")</f>
        <v/>
      </c>
      <c r="P91" t="str">
        <f>IF(Calendar!M$1&lt;&gt;"",IF($D91&lt;&gt;"",VLOOKUP(TEXT($D91,"0000"),Calendar!$A:M,13,0),""),"")</f>
        <v/>
      </c>
      <c r="Q91" t="str">
        <f>IF(Calendar!N$1&lt;&gt;"",IF($D91&lt;&gt;"",VLOOKUP(TEXT($D91,"0000"),Calendar!$A:N,14,0),""),"")</f>
        <v/>
      </c>
      <c r="R91" s="3" t="str">
        <f>IF(Calendar!O$1&lt;&gt;"",IF($D91&lt;&gt;"",VLOOKUP(TEXT($D91,"0000"),Calendar!$A:O,15,0),""),"")</f>
        <v/>
      </c>
      <c r="S91" s="3" t="str">
        <f>IF(Calendar!P$1&lt;&gt;"",IF($D91&lt;&gt;"",VLOOKUP(TEXT($D91,"0000"),Calendar!$A:P,16,0),""),"")</f>
        <v/>
      </c>
      <c r="T91" s="3" t="str">
        <f>IF(Calendar!Q$1&lt;&gt;"",IF($D91&lt;&gt;"",VLOOKUP(TEXT($D91,"0000"),Calendar!$A:Q,17,0),""),"")</f>
        <v/>
      </c>
      <c r="U91" s="3" t="str">
        <f>IF(Calendar!R$1&lt;&gt;"",IF($D91&lt;&gt;"",VLOOKUP(TEXT($D91,"0000"),Calendar!$A:R,18,0),""),"")</f>
        <v/>
      </c>
      <c r="V91" s="3" t="str">
        <f>IF(Calendar!S$1&lt;&gt;"",IF($D91&lt;&gt;"",VLOOKUP(TEXT($D91,"0000"),Calendar!$A:S,19,0),""),"")</f>
        <v/>
      </c>
    </row>
    <row r="92" spans="1:22" ht="13.5" customHeight="1" x14ac:dyDescent="0.25">
      <c r="A92" s="4" t="s">
        <v>7</v>
      </c>
      <c r="B92" s="4" t="s">
        <v>155</v>
      </c>
      <c r="C92" s="4" t="s">
        <v>86</v>
      </c>
      <c r="D92" s="4">
        <v>2217</v>
      </c>
      <c r="E92" s="4" t="s">
        <v>157</v>
      </c>
      <c r="F92" t="str">
        <f>IF(Calendar!C$1&lt;&gt;"",IF($D92&lt;&gt;"",VLOOKUP(TEXT($D92,"0000"),Calendar!$A:C,3,0),""),"")</f>
        <v>CALCULATION</v>
      </c>
      <c r="G92" t="str">
        <f>IF(Calendar!D$1&lt;&gt;"",IF($D92&lt;&gt;"",VLOOKUP(TEXT($D92,"0000"),Calendar!$A:D,4,0),""),"")</f>
        <v>CALCULATION</v>
      </c>
      <c r="H92" t="str">
        <f>IF(Calendar!E$1&lt;&gt;"",IF($D92&lt;&gt;"",VLOOKUP(TEXT($D92,"0000"),Calendar!$A:E,5,0),""),"")</f>
        <v>CALCULATION</v>
      </c>
      <c r="I92" t="str">
        <f>IF(Calendar!F$1&lt;&gt;"",IF($D92&lt;&gt;"",VLOOKUP(TEXT($D92,"0000"),Calendar!$A:F,6,0),""),"")</f>
        <v>CALCULATION</v>
      </c>
      <c r="J92" t="str">
        <f>IF(Calendar!G$1&lt;&gt;"",IF($D92&lt;&gt;"",VLOOKUP(TEXT($D92,"0000"),Calendar!$A:G,7,0),""),"")</f>
        <v>HOLIDAY</v>
      </c>
      <c r="K92" t="str">
        <f>IF(Calendar!H$1&lt;&gt;"",IF($D92&lt;&gt;"",VLOOKUP(TEXT($D92,"0000"),Calendar!$A:H,8,0),""),"")</f>
        <v/>
      </c>
      <c r="L92" t="str">
        <f>IF(Calendar!I$1&lt;&gt;"",IF($D92&lt;&gt;"",VLOOKUP(TEXT($D92,"0000"),Calendar!$A:I,9,0),""),"")</f>
        <v/>
      </c>
      <c r="M92" t="str">
        <f>IF(Calendar!J$1&lt;&gt;"",IF($D92&lt;&gt;"",VLOOKUP(TEXT($D92,"0000"),Calendar!$A:J,10,0),""),"")</f>
        <v/>
      </c>
      <c r="N92" t="str">
        <f>IF(Calendar!K$1&lt;&gt;"",IF($D92&lt;&gt;"",VLOOKUP(TEXT($D92,"0000"),Calendar!$A:K,11,0),""),"")</f>
        <v/>
      </c>
      <c r="O92" t="str">
        <f>IF(Calendar!L$1&lt;&gt;"",IF($D92&lt;&gt;"",VLOOKUP(TEXT($D92,"0000"),Calendar!$A:L,12,0),""),"")</f>
        <v/>
      </c>
      <c r="P92" t="str">
        <f>IF(Calendar!M$1&lt;&gt;"",IF($D92&lt;&gt;"",VLOOKUP(TEXT($D92,"0000"),Calendar!$A:M,13,0),""),"")</f>
        <v/>
      </c>
      <c r="Q92" t="str">
        <f>IF(Calendar!N$1&lt;&gt;"",IF($D92&lt;&gt;"",VLOOKUP(TEXT($D92,"0000"),Calendar!$A:N,14,0),""),"")</f>
        <v/>
      </c>
      <c r="R92" s="3" t="str">
        <f>IF(Calendar!O$1&lt;&gt;"",IF($D92&lt;&gt;"",VLOOKUP(TEXT($D92,"0000"),Calendar!$A:O,15,0),""),"")</f>
        <v/>
      </c>
      <c r="S92" s="3" t="str">
        <f>IF(Calendar!P$1&lt;&gt;"",IF($D92&lt;&gt;"",VLOOKUP(TEXT($D92,"0000"),Calendar!$A:P,16,0),""),"")</f>
        <v/>
      </c>
      <c r="T92" s="3" t="str">
        <f>IF(Calendar!Q$1&lt;&gt;"",IF($D92&lt;&gt;"",VLOOKUP(TEXT($D92,"0000"),Calendar!$A:Q,17,0),""),"")</f>
        <v/>
      </c>
      <c r="U92" s="3" t="str">
        <f>IF(Calendar!R$1&lt;&gt;"",IF($D92&lt;&gt;"",VLOOKUP(TEXT($D92,"0000"),Calendar!$A:R,18,0),""),"")</f>
        <v/>
      </c>
      <c r="V92" s="3" t="str">
        <f>IF(Calendar!S$1&lt;&gt;"",IF($D92&lt;&gt;"",VLOOKUP(TEXT($D92,"0000"),Calendar!$A:S,19,0),""),"")</f>
        <v/>
      </c>
    </row>
    <row r="93" spans="1:22" ht="13.5" customHeight="1" x14ac:dyDescent="0.25">
      <c r="A93" s="4" t="s">
        <v>7</v>
      </c>
      <c r="B93" s="4" t="s">
        <v>155</v>
      </c>
      <c r="C93" s="4" t="s">
        <v>19</v>
      </c>
      <c r="D93" s="4">
        <v>2217</v>
      </c>
      <c r="E93" s="4" t="s">
        <v>158</v>
      </c>
      <c r="F93" t="str">
        <f>IF(Calendar!C$1&lt;&gt;"",IF($D93&lt;&gt;"",VLOOKUP(TEXT($D93,"0000"),Calendar!$A:C,3,0),""),"")</f>
        <v>CALCULATION</v>
      </c>
      <c r="G93" t="str">
        <f>IF(Calendar!D$1&lt;&gt;"",IF($D93&lt;&gt;"",VLOOKUP(TEXT($D93,"0000"),Calendar!$A:D,4,0),""),"")</f>
        <v>CALCULATION</v>
      </c>
      <c r="H93" t="str">
        <f>IF(Calendar!E$1&lt;&gt;"",IF($D93&lt;&gt;"",VLOOKUP(TEXT($D93,"0000"),Calendar!$A:E,5,0),""),"")</f>
        <v>CALCULATION</v>
      </c>
      <c r="I93" t="str">
        <f>IF(Calendar!F$1&lt;&gt;"",IF($D93&lt;&gt;"",VLOOKUP(TEXT($D93,"0000"),Calendar!$A:F,6,0),""),"")</f>
        <v>CALCULATION</v>
      </c>
      <c r="J93" t="str">
        <f>IF(Calendar!G$1&lt;&gt;"",IF($D93&lt;&gt;"",VLOOKUP(TEXT($D93,"0000"),Calendar!$A:G,7,0),""),"")</f>
        <v>HOLIDAY</v>
      </c>
      <c r="K93" t="str">
        <f>IF(Calendar!H$1&lt;&gt;"",IF($D93&lt;&gt;"",VLOOKUP(TEXT($D93,"0000"),Calendar!$A:H,8,0),""),"")</f>
        <v/>
      </c>
      <c r="L93" t="str">
        <f>IF(Calendar!I$1&lt;&gt;"",IF($D93&lt;&gt;"",VLOOKUP(TEXT($D93,"0000"),Calendar!$A:I,9,0),""),"")</f>
        <v/>
      </c>
      <c r="M93" t="str">
        <f>IF(Calendar!J$1&lt;&gt;"",IF($D93&lt;&gt;"",VLOOKUP(TEXT($D93,"0000"),Calendar!$A:J,10,0),""),"")</f>
        <v/>
      </c>
      <c r="N93" t="str">
        <f>IF(Calendar!K$1&lt;&gt;"",IF($D93&lt;&gt;"",VLOOKUP(TEXT($D93,"0000"),Calendar!$A:K,11,0),""),"")</f>
        <v/>
      </c>
      <c r="O93" t="str">
        <f>IF(Calendar!L$1&lt;&gt;"",IF($D93&lt;&gt;"",VLOOKUP(TEXT($D93,"0000"),Calendar!$A:L,12,0),""),"")</f>
        <v/>
      </c>
      <c r="P93" t="str">
        <f>IF(Calendar!M$1&lt;&gt;"",IF($D93&lt;&gt;"",VLOOKUP(TEXT($D93,"0000"),Calendar!$A:M,13,0),""),"")</f>
        <v/>
      </c>
      <c r="Q93" t="str">
        <f>IF(Calendar!N$1&lt;&gt;"",IF($D93&lt;&gt;"",VLOOKUP(TEXT($D93,"0000"),Calendar!$A:N,14,0),""),"")</f>
        <v/>
      </c>
      <c r="R93" s="3" t="str">
        <f>IF(Calendar!O$1&lt;&gt;"",IF($D93&lt;&gt;"",VLOOKUP(TEXT($D93,"0000"),Calendar!$A:O,15,0),""),"")</f>
        <v/>
      </c>
      <c r="S93" s="3" t="str">
        <f>IF(Calendar!P$1&lt;&gt;"",IF($D93&lt;&gt;"",VLOOKUP(TEXT($D93,"0000"),Calendar!$A:P,16,0),""),"")</f>
        <v/>
      </c>
      <c r="T93" s="3" t="str">
        <f>IF(Calendar!Q$1&lt;&gt;"",IF($D93&lt;&gt;"",VLOOKUP(TEXT($D93,"0000"),Calendar!$A:Q,17,0),""),"")</f>
        <v/>
      </c>
      <c r="U93" s="3" t="str">
        <f>IF(Calendar!R$1&lt;&gt;"",IF($D93&lt;&gt;"",VLOOKUP(TEXT($D93,"0000"),Calendar!$A:R,18,0),""),"")</f>
        <v/>
      </c>
      <c r="V93" s="3" t="str">
        <f>IF(Calendar!S$1&lt;&gt;"",IF($D93&lt;&gt;"",VLOOKUP(TEXT($D93,"0000"),Calendar!$A:S,19,0),""),"")</f>
        <v/>
      </c>
    </row>
    <row r="94" spans="1:22" ht="13.5" customHeight="1" x14ac:dyDescent="0.25">
      <c r="A94" s="4" t="s">
        <v>7</v>
      </c>
      <c r="B94" s="4" t="s">
        <v>155</v>
      </c>
      <c r="C94" s="4" t="s">
        <v>159</v>
      </c>
      <c r="D94" s="4">
        <v>2217</v>
      </c>
      <c r="E94" s="4" t="s">
        <v>160</v>
      </c>
      <c r="F94" t="str">
        <f>IF(Calendar!C$1&lt;&gt;"",IF($D94&lt;&gt;"",VLOOKUP(TEXT($D94,"0000"),Calendar!$A:C,3,0),""),"")</f>
        <v>CALCULATION</v>
      </c>
      <c r="G94" t="str">
        <f>IF(Calendar!D$1&lt;&gt;"",IF($D94&lt;&gt;"",VLOOKUP(TEXT($D94,"0000"),Calendar!$A:D,4,0),""),"")</f>
        <v>CALCULATION</v>
      </c>
      <c r="H94" t="str">
        <f>IF(Calendar!E$1&lt;&gt;"",IF($D94&lt;&gt;"",VLOOKUP(TEXT($D94,"0000"),Calendar!$A:E,5,0),""),"")</f>
        <v>CALCULATION</v>
      </c>
      <c r="I94" t="str">
        <f>IF(Calendar!F$1&lt;&gt;"",IF($D94&lt;&gt;"",VLOOKUP(TEXT($D94,"0000"),Calendar!$A:F,6,0),""),"")</f>
        <v>CALCULATION</v>
      </c>
      <c r="J94" t="str">
        <f>IF(Calendar!G$1&lt;&gt;"",IF($D94&lt;&gt;"",VLOOKUP(TEXT($D94,"0000"),Calendar!$A:G,7,0),""),"")</f>
        <v>HOLIDAY</v>
      </c>
      <c r="K94" t="str">
        <f>IF(Calendar!H$1&lt;&gt;"",IF($D94&lt;&gt;"",VLOOKUP(TEXT($D94,"0000"),Calendar!$A:H,8,0),""),"")</f>
        <v/>
      </c>
      <c r="L94" t="str">
        <f>IF(Calendar!I$1&lt;&gt;"",IF($D94&lt;&gt;"",VLOOKUP(TEXT($D94,"0000"),Calendar!$A:I,9,0),""),"")</f>
        <v/>
      </c>
      <c r="M94" t="str">
        <f>IF(Calendar!J$1&lt;&gt;"",IF($D94&lt;&gt;"",VLOOKUP(TEXT($D94,"0000"),Calendar!$A:J,10,0),""),"")</f>
        <v/>
      </c>
      <c r="N94" t="str">
        <f>IF(Calendar!K$1&lt;&gt;"",IF($D94&lt;&gt;"",VLOOKUP(TEXT($D94,"0000"),Calendar!$A:K,11,0),""),"")</f>
        <v/>
      </c>
      <c r="O94" t="str">
        <f>IF(Calendar!L$1&lt;&gt;"",IF($D94&lt;&gt;"",VLOOKUP(TEXT($D94,"0000"),Calendar!$A:L,12,0),""),"")</f>
        <v/>
      </c>
      <c r="P94" t="str">
        <f>IF(Calendar!M$1&lt;&gt;"",IF($D94&lt;&gt;"",VLOOKUP(TEXT($D94,"0000"),Calendar!$A:M,13,0),""),"")</f>
        <v/>
      </c>
      <c r="Q94" t="str">
        <f>IF(Calendar!N$1&lt;&gt;"",IF($D94&lt;&gt;"",VLOOKUP(TEXT($D94,"0000"),Calendar!$A:N,14,0),""),"")</f>
        <v/>
      </c>
      <c r="R94" s="3" t="str">
        <f>IF(Calendar!O$1&lt;&gt;"",IF($D94&lt;&gt;"",VLOOKUP(TEXT($D94,"0000"),Calendar!$A:O,15,0),""),"")</f>
        <v/>
      </c>
      <c r="S94" s="3" t="str">
        <f>IF(Calendar!P$1&lt;&gt;"",IF($D94&lt;&gt;"",VLOOKUP(TEXT($D94,"0000"),Calendar!$A:P,16,0),""),"")</f>
        <v/>
      </c>
      <c r="T94" s="3" t="str">
        <f>IF(Calendar!Q$1&lt;&gt;"",IF($D94&lt;&gt;"",VLOOKUP(TEXT($D94,"0000"),Calendar!$A:Q,17,0),""),"")</f>
        <v/>
      </c>
      <c r="U94" s="3" t="str">
        <f>IF(Calendar!R$1&lt;&gt;"",IF($D94&lt;&gt;"",VLOOKUP(TEXT($D94,"0000"),Calendar!$A:R,18,0),""),"")</f>
        <v/>
      </c>
      <c r="V94" s="3" t="str">
        <f>IF(Calendar!S$1&lt;&gt;"",IF($D94&lt;&gt;"",VLOOKUP(TEXT($D94,"0000"),Calendar!$A:S,19,0),""),"")</f>
        <v/>
      </c>
    </row>
    <row r="95" spans="1:22" ht="13.5" customHeight="1" x14ac:dyDescent="0.25">
      <c r="A95" s="4" t="s">
        <v>7</v>
      </c>
      <c r="B95" s="4" t="s">
        <v>155</v>
      </c>
      <c r="C95" s="4" t="s">
        <v>84</v>
      </c>
      <c r="D95" s="4">
        <v>2217</v>
      </c>
      <c r="E95" s="4" t="s">
        <v>161</v>
      </c>
      <c r="F95" t="str">
        <f>IF(Calendar!C$1&lt;&gt;"",IF($D95&lt;&gt;"",VLOOKUP(TEXT($D95,"0000"),Calendar!$A:C,3,0),""),"")</f>
        <v>CALCULATION</v>
      </c>
      <c r="G95" t="str">
        <f>IF(Calendar!D$1&lt;&gt;"",IF($D95&lt;&gt;"",VLOOKUP(TEXT($D95,"0000"),Calendar!$A:D,4,0),""),"")</f>
        <v>CALCULATION</v>
      </c>
      <c r="H95" t="str">
        <f>IF(Calendar!E$1&lt;&gt;"",IF($D95&lt;&gt;"",VLOOKUP(TEXT($D95,"0000"),Calendar!$A:E,5,0),""),"")</f>
        <v>CALCULATION</v>
      </c>
      <c r="I95" t="str">
        <f>IF(Calendar!F$1&lt;&gt;"",IF($D95&lt;&gt;"",VLOOKUP(TEXT($D95,"0000"),Calendar!$A:F,6,0),""),"")</f>
        <v>CALCULATION</v>
      </c>
      <c r="J95" t="str">
        <f>IF(Calendar!G$1&lt;&gt;"",IF($D95&lt;&gt;"",VLOOKUP(TEXT($D95,"0000"),Calendar!$A:G,7,0),""),"")</f>
        <v>HOLIDAY</v>
      </c>
      <c r="K95" t="str">
        <f>IF(Calendar!H$1&lt;&gt;"",IF($D95&lt;&gt;"",VLOOKUP(TEXT($D95,"0000"),Calendar!$A:H,8,0),""),"")</f>
        <v/>
      </c>
      <c r="L95" t="str">
        <f>IF(Calendar!I$1&lt;&gt;"",IF($D95&lt;&gt;"",VLOOKUP(TEXT($D95,"0000"),Calendar!$A:I,9,0),""),"")</f>
        <v/>
      </c>
      <c r="M95" t="str">
        <f>IF(Calendar!J$1&lt;&gt;"",IF($D95&lt;&gt;"",VLOOKUP(TEXT($D95,"0000"),Calendar!$A:J,10,0),""),"")</f>
        <v/>
      </c>
      <c r="N95" t="str">
        <f>IF(Calendar!K$1&lt;&gt;"",IF($D95&lt;&gt;"",VLOOKUP(TEXT($D95,"0000"),Calendar!$A:K,11,0),""),"")</f>
        <v/>
      </c>
      <c r="O95" t="str">
        <f>IF(Calendar!L$1&lt;&gt;"",IF($D95&lt;&gt;"",VLOOKUP(TEXT($D95,"0000"),Calendar!$A:L,12,0),""),"")</f>
        <v/>
      </c>
      <c r="P95" t="str">
        <f>IF(Calendar!M$1&lt;&gt;"",IF($D95&lt;&gt;"",VLOOKUP(TEXT($D95,"0000"),Calendar!$A:M,13,0),""),"")</f>
        <v/>
      </c>
      <c r="Q95" t="str">
        <f>IF(Calendar!N$1&lt;&gt;"",IF($D95&lt;&gt;"",VLOOKUP(TEXT($D95,"0000"),Calendar!$A:N,14,0),""),"")</f>
        <v/>
      </c>
      <c r="R95" s="3" t="str">
        <f>IF(Calendar!O$1&lt;&gt;"",IF($D95&lt;&gt;"",VLOOKUP(TEXT($D95,"0000"),Calendar!$A:O,15,0),""),"")</f>
        <v/>
      </c>
      <c r="S95" s="3" t="str">
        <f>IF(Calendar!P$1&lt;&gt;"",IF($D95&lt;&gt;"",VLOOKUP(TEXT($D95,"0000"),Calendar!$A:P,16,0),""),"")</f>
        <v/>
      </c>
      <c r="T95" s="3" t="str">
        <f>IF(Calendar!Q$1&lt;&gt;"",IF($D95&lt;&gt;"",VLOOKUP(TEXT($D95,"0000"),Calendar!$A:Q,17,0),""),"")</f>
        <v/>
      </c>
      <c r="U95" s="3" t="str">
        <f>IF(Calendar!R$1&lt;&gt;"",IF($D95&lt;&gt;"",VLOOKUP(TEXT($D95,"0000"),Calendar!$A:R,18,0),""),"")</f>
        <v/>
      </c>
      <c r="V95" s="3" t="str">
        <f>IF(Calendar!S$1&lt;&gt;"",IF($D95&lt;&gt;"",VLOOKUP(TEXT($D95,"0000"),Calendar!$A:S,19,0),""),"")</f>
        <v/>
      </c>
    </row>
    <row r="96" spans="1:22" ht="13.5" customHeight="1" x14ac:dyDescent="0.25">
      <c r="A96" s="4" t="s">
        <v>7</v>
      </c>
      <c r="B96" s="4" t="s">
        <v>155</v>
      </c>
      <c r="C96" s="4" t="s">
        <v>20</v>
      </c>
      <c r="D96" s="4">
        <v>2217</v>
      </c>
      <c r="E96" s="4" t="s">
        <v>162</v>
      </c>
      <c r="F96" t="str">
        <f>IF(Calendar!C$1&lt;&gt;"",IF($D96&lt;&gt;"",VLOOKUP(TEXT($D96,"0000"),Calendar!$A:C,3,0),""),"")</f>
        <v>CALCULATION</v>
      </c>
      <c r="G96" t="str">
        <f>IF(Calendar!D$1&lt;&gt;"",IF($D96&lt;&gt;"",VLOOKUP(TEXT($D96,"0000"),Calendar!$A:D,4,0),""),"")</f>
        <v>CALCULATION</v>
      </c>
      <c r="H96" t="str">
        <f>IF(Calendar!E$1&lt;&gt;"",IF($D96&lt;&gt;"",VLOOKUP(TEXT($D96,"0000"),Calendar!$A:E,5,0),""),"")</f>
        <v>CALCULATION</v>
      </c>
      <c r="I96" t="str">
        <f>IF(Calendar!F$1&lt;&gt;"",IF($D96&lt;&gt;"",VLOOKUP(TEXT($D96,"0000"),Calendar!$A:F,6,0),""),"")</f>
        <v>CALCULATION</v>
      </c>
      <c r="J96" t="str">
        <f>IF(Calendar!G$1&lt;&gt;"",IF($D96&lt;&gt;"",VLOOKUP(TEXT($D96,"0000"),Calendar!$A:G,7,0),""),"")</f>
        <v>HOLIDAY</v>
      </c>
      <c r="K96" t="str">
        <f>IF(Calendar!H$1&lt;&gt;"",IF($D96&lt;&gt;"",VLOOKUP(TEXT($D96,"0000"),Calendar!$A:H,8,0),""),"")</f>
        <v/>
      </c>
      <c r="L96" t="str">
        <f>IF(Calendar!I$1&lt;&gt;"",IF($D96&lt;&gt;"",VLOOKUP(TEXT($D96,"0000"),Calendar!$A:I,9,0),""),"")</f>
        <v/>
      </c>
      <c r="M96" t="str">
        <f>IF(Calendar!J$1&lt;&gt;"",IF($D96&lt;&gt;"",VLOOKUP(TEXT($D96,"0000"),Calendar!$A:J,10,0),""),"")</f>
        <v/>
      </c>
      <c r="N96" t="str">
        <f>IF(Calendar!K$1&lt;&gt;"",IF($D96&lt;&gt;"",VLOOKUP(TEXT($D96,"0000"),Calendar!$A:K,11,0),""),"")</f>
        <v/>
      </c>
      <c r="O96" t="str">
        <f>IF(Calendar!L$1&lt;&gt;"",IF($D96&lt;&gt;"",VLOOKUP(TEXT($D96,"0000"),Calendar!$A:L,12,0),""),"")</f>
        <v/>
      </c>
      <c r="P96" t="str">
        <f>IF(Calendar!M$1&lt;&gt;"",IF($D96&lt;&gt;"",VLOOKUP(TEXT($D96,"0000"),Calendar!$A:M,13,0),""),"")</f>
        <v/>
      </c>
      <c r="Q96" t="str">
        <f>IF(Calendar!N$1&lt;&gt;"",IF($D96&lt;&gt;"",VLOOKUP(TEXT($D96,"0000"),Calendar!$A:N,14,0),""),"")</f>
        <v/>
      </c>
      <c r="R96" s="3" t="str">
        <f>IF(Calendar!O$1&lt;&gt;"",IF($D96&lt;&gt;"",VLOOKUP(TEXT($D96,"0000"),Calendar!$A:O,15,0),""),"")</f>
        <v/>
      </c>
      <c r="S96" s="3" t="str">
        <f>IF(Calendar!P$1&lt;&gt;"",IF($D96&lt;&gt;"",VLOOKUP(TEXT($D96,"0000"),Calendar!$A:P,16,0),""),"")</f>
        <v/>
      </c>
      <c r="T96" s="3" t="str">
        <f>IF(Calendar!Q$1&lt;&gt;"",IF($D96&lt;&gt;"",VLOOKUP(TEXT($D96,"0000"),Calendar!$A:Q,17,0),""),"")</f>
        <v/>
      </c>
      <c r="U96" s="3" t="str">
        <f>IF(Calendar!R$1&lt;&gt;"",IF($D96&lt;&gt;"",VLOOKUP(TEXT($D96,"0000"),Calendar!$A:R,18,0),""),"")</f>
        <v/>
      </c>
      <c r="V96" s="3" t="str">
        <f>IF(Calendar!S$1&lt;&gt;"",IF($D96&lt;&gt;"",VLOOKUP(TEXT($D96,"0000"),Calendar!$A:S,19,0),""),"")</f>
        <v/>
      </c>
    </row>
    <row r="97" spans="1:22" ht="13.5" customHeight="1" x14ac:dyDescent="0.25">
      <c r="A97" s="4" t="s">
        <v>7</v>
      </c>
      <c r="B97" s="4" t="s">
        <v>155</v>
      </c>
      <c r="C97" s="4" t="s">
        <v>163</v>
      </c>
      <c r="D97" s="4">
        <v>2217</v>
      </c>
      <c r="E97" s="4" t="s">
        <v>164</v>
      </c>
      <c r="F97" t="str">
        <f>IF(Calendar!C$1&lt;&gt;"",IF($D97&lt;&gt;"",VLOOKUP(TEXT($D97,"0000"),Calendar!$A:C,3,0),""),"")</f>
        <v>CALCULATION</v>
      </c>
      <c r="G97" t="str">
        <f>IF(Calendar!D$1&lt;&gt;"",IF($D97&lt;&gt;"",VLOOKUP(TEXT($D97,"0000"),Calendar!$A:D,4,0),""),"")</f>
        <v>CALCULATION</v>
      </c>
      <c r="H97" t="str">
        <f>IF(Calendar!E$1&lt;&gt;"",IF($D97&lt;&gt;"",VLOOKUP(TEXT($D97,"0000"),Calendar!$A:E,5,0),""),"")</f>
        <v>CALCULATION</v>
      </c>
      <c r="I97" t="str">
        <f>IF(Calendar!F$1&lt;&gt;"",IF($D97&lt;&gt;"",VLOOKUP(TEXT($D97,"0000"),Calendar!$A:F,6,0),""),"")</f>
        <v>CALCULATION</v>
      </c>
      <c r="J97" t="str">
        <f>IF(Calendar!G$1&lt;&gt;"",IF($D97&lt;&gt;"",VLOOKUP(TEXT($D97,"0000"),Calendar!$A:G,7,0),""),"")</f>
        <v>HOLIDAY</v>
      </c>
      <c r="K97" t="str">
        <f>IF(Calendar!H$1&lt;&gt;"",IF($D97&lt;&gt;"",VLOOKUP(TEXT($D97,"0000"),Calendar!$A:H,8,0),""),"")</f>
        <v/>
      </c>
      <c r="L97" t="str">
        <f>IF(Calendar!I$1&lt;&gt;"",IF($D97&lt;&gt;"",VLOOKUP(TEXT($D97,"0000"),Calendar!$A:I,9,0),""),"")</f>
        <v/>
      </c>
      <c r="M97" t="str">
        <f>IF(Calendar!J$1&lt;&gt;"",IF($D97&lt;&gt;"",VLOOKUP(TEXT($D97,"0000"),Calendar!$A:J,10,0),""),"")</f>
        <v/>
      </c>
      <c r="N97" t="str">
        <f>IF(Calendar!K$1&lt;&gt;"",IF($D97&lt;&gt;"",VLOOKUP(TEXT($D97,"0000"),Calendar!$A:K,11,0),""),"")</f>
        <v/>
      </c>
      <c r="O97" t="str">
        <f>IF(Calendar!L$1&lt;&gt;"",IF($D97&lt;&gt;"",VLOOKUP(TEXT($D97,"0000"),Calendar!$A:L,12,0),""),"")</f>
        <v/>
      </c>
      <c r="P97" t="str">
        <f>IF(Calendar!M$1&lt;&gt;"",IF($D97&lt;&gt;"",VLOOKUP(TEXT($D97,"0000"),Calendar!$A:M,13,0),""),"")</f>
        <v/>
      </c>
      <c r="Q97" t="str">
        <f>IF(Calendar!N$1&lt;&gt;"",IF($D97&lt;&gt;"",VLOOKUP(TEXT($D97,"0000"),Calendar!$A:N,14,0),""),"")</f>
        <v/>
      </c>
      <c r="R97" s="3" t="str">
        <f>IF(Calendar!O$1&lt;&gt;"",IF($D97&lt;&gt;"",VLOOKUP(TEXT($D97,"0000"),Calendar!$A:O,15,0),""),"")</f>
        <v/>
      </c>
      <c r="S97" s="3" t="str">
        <f>IF(Calendar!P$1&lt;&gt;"",IF($D97&lt;&gt;"",VLOOKUP(TEXT($D97,"0000"),Calendar!$A:P,16,0),""),"")</f>
        <v/>
      </c>
      <c r="T97" s="3" t="str">
        <f>IF(Calendar!Q$1&lt;&gt;"",IF($D97&lt;&gt;"",VLOOKUP(TEXT($D97,"0000"),Calendar!$A:Q,17,0),""),"")</f>
        <v/>
      </c>
      <c r="U97" s="3" t="str">
        <f>IF(Calendar!R$1&lt;&gt;"",IF($D97&lt;&gt;"",VLOOKUP(TEXT($D97,"0000"),Calendar!$A:R,18,0),""),"")</f>
        <v/>
      </c>
      <c r="V97" s="3" t="str">
        <f>IF(Calendar!S$1&lt;&gt;"",IF($D97&lt;&gt;"",VLOOKUP(TEXT($D97,"0000"),Calendar!$A:S,19,0),""),"")</f>
        <v/>
      </c>
    </row>
    <row r="98" spans="1:22" ht="13.5" customHeight="1" x14ac:dyDescent="0.25">
      <c r="A98" s="4" t="s">
        <v>7</v>
      </c>
      <c r="B98" s="4" t="s">
        <v>155</v>
      </c>
      <c r="C98" s="4" t="s">
        <v>165</v>
      </c>
      <c r="D98" s="4">
        <v>2217</v>
      </c>
      <c r="E98" s="4" t="s">
        <v>166</v>
      </c>
      <c r="F98" t="str">
        <f>IF(Calendar!C$1&lt;&gt;"",IF($D98&lt;&gt;"",VLOOKUP(TEXT($D98,"0000"),Calendar!$A:C,3,0),""),"")</f>
        <v>CALCULATION</v>
      </c>
      <c r="G98" t="str">
        <f>IF(Calendar!D$1&lt;&gt;"",IF($D98&lt;&gt;"",VLOOKUP(TEXT($D98,"0000"),Calendar!$A:D,4,0),""),"")</f>
        <v>CALCULATION</v>
      </c>
      <c r="H98" t="str">
        <f>IF(Calendar!E$1&lt;&gt;"",IF($D98&lt;&gt;"",VLOOKUP(TEXT($D98,"0000"),Calendar!$A:E,5,0),""),"")</f>
        <v>CALCULATION</v>
      </c>
      <c r="I98" t="str">
        <f>IF(Calendar!F$1&lt;&gt;"",IF($D98&lt;&gt;"",VLOOKUP(TEXT($D98,"0000"),Calendar!$A:F,6,0),""),"")</f>
        <v>CALCULATION</v>
      </c>
      <c r="J98" t="str">
        <f>IF(Calendar!G$1&lt;&gt;"",IF($D98&lt;&gt;"",VLOOKUP(TEXT($D98,"0000"),Calendar!$A:G,7,0),""),"")</f>
        <v>HOLIDAY</v>
      </c>
      <c r="K98" t="str">
        <f>IF(Calendar!H$1&lt;&gt;"",IF($D98&lt;&gt;"",VLOOKUP(TEXT($D98,"0000"),Calendar!$A:H,8,0),""),"")</f>
        <v/>
      </c>
      <c r="L98" t="str">
        <f>IF(Calendar!I$1&lt;&gt;"",IF($D98&lt;&gt;"",VLOOKUP(TEXT($D98,"0000"),Calendar!$A:I,9,0),""),"")</f>
        <v/>
      </c>
      <c r="M98" t="str">
        <f>IF(Calendar!J$1&lt;&gt;"",IF($D98&lt;&gt;"",VLOOKUP(TEXT($D98,"0000"),Calendar!$A:J,10,0),""),"")</f>
        <v/>
      </c>
      <c r="N98" t="str">
        <f>IF(Calendar!K$1&lt;&gt;"",IF($D98&lt;&gt;"",VLOOKUP(TEXT($D98,"0000"),Calendar!$A:K,11,0),""),"")</f>
        <v/>
      </c>
      <c r="O98" t="str">
        <f>IF(Calendar!L$1&lt;&gt;"",IF($D98&lt;&gt;"",VLOOKUP(TEXT($D98,"0000"),Calendar!$A:L,12,0),""),"")</f>
        <v/>
      </c>
      <c r="P98" t="str">
        <f>IF(Calendar!M$1&lt;&gt;"",IF($D98&lt;&gt;"",VLOOKUP(TEXT($D98,"0000"),Calendar!$A:M,13,0),""),"")</f>
        <v/>
      </c>
      <c r="Q98" t="str">
        <f>IF(Calendar!N$1&lt;&gt;"",IF($D98&lt;&gt;"",VLOOKUP(TEXT($D98,"0000"),Calendar!$A:N,14,0),""),"")</f>
        <v/>
      </c>
      <c r="R98" s="3" t="str">
        <f>IF(Calendar!O$1&lt;&gt;"",IF($D98&lt;&gt;"",VLOOKUP(TEXT($D98,"0000"),Calendar!$A:O,15,0),""),"")</f>
        <v/>
      </c>
      <c r="S98" s="3" t="str">
        <f>IF(Calendar!P$1&lt;&gt;"",IF($D98&lt;&gt;"",VLOOKUP(TEXT($D98,"0000"),Calendar!$A:P,16,0),""),"")</f>
        <v/>
      </c>
      <c r="T98" s="3" t="str">
        <f>IF(Calendar!Q$1&lt;&gt;"",IF($D98&lt;&gt;"",VLOOKUP(TEXT($D98,"0000"),Calendar!$A:Q,17,0),""),"")</f>
        <v/>
      </c>
      <c r="U98" s="3" t="str">
        <f>IF(Calendar!R$1&lt;&gt;"",IF($D98&lt;&gt;"",VLOOKUP(TEXT($D98,"0000"),Calendar!$A:R,18,0),""),"")</f>
        <v/>
      </c>
      <c r="V98" s="3" t="str">
        <f>IF(Calendar!S$1&lt;&gt;"",IF($D98&lt;&gt;"",VLOOKUP(TEXT($D98,"0000"),Calendar!$A:S,19,0),""),"")</f>
        <v/>
      </c>
    </row>
    <row r="99" spans="1:22" ht="13.5" customHeight="1" x14ac:dyDescent="0.25">
      <c r="A99" s="4" t="s">
        <v>7</v>
      </c>
      <c r="B99" s="4" t="s">
        <v>155</v>
      </c>
      <c r="C99" s="4" t="s">
        <v>61</v>
      </c>
      <c r="D99" s="4">
        <v>2217</v>
      </c>
      <c r="E99" s="4" t="s">
        <v>167</v>
      </c>
      <c r="F99" t="str">
        <f>IF(Calendar!C$1&lt;&gt;"",IF($D99&lt;&gt;"",VLOOKUP(TEXT($D99,"0000"),Calendar!$A:C,3,0),""),"")</f>
        <v>CALCULATION</v>
      </c>
      <c r="G99" t="str">
        <f>IF(Calendar!D$1&lt;&gt;"",IF($D99&lt;&gt;"",VLOOKUP(TEXT($D99,"0000"),Calendar!$A:D,4,0),""),"")</f>
        <v>CALCULATION</v>
      </c>
      <c r="H99" t="str">
        <f>IF(Calendar!E$1&lt;&gt;"",IF($D99&lt;&gt;"",VLOOKUP(TEXT($D99,"0000"),Calendar!$A:E,5,0),""),"")</f>
        <v>CALCULATION</v>
      </c>
      <c r="I99" t="str">
        <f>IF(Calendar!F$1&lt;&gt;"",IF($D99&lt;&gt;"",VLOOKUP(TEXT($D99,"0000"),Calendar!$A:F,6,0),""),"")</f>
        <v>CALCULATION</v>
      </c>
      <c r="J99" t="str">
        <f>IF(Calendar!G$1&lt;&gt;"",IF($D99&lt;&gt;"",VLOOKUP(TEXT($D99,"0000"),Calendar!$A:G,7,0),""),"")</f>
        <v>HOLIDAY</v>
      </c>
      <c r="K99" t="str">
        <f>IF(Calendar!H$1&lt;&gt;"",IF($D99&lt;&gt;"",VLOOKUP(TEXT($D99,"0000"),Calendar!$A:H,8,0),""),"")</f>
        <v/>
      </c>
      <c r="L99" t="str">
        <f>IF(Calendar!I$1&lt;&gt;"",IF($D99&lt;&gt;"",VLOOKUP(TEXT($D99,"0000"),Calendar!$A:I,9,0),""),"")</f>
        <v/>
      </c>
      <c r="M99" t="str">
        <f>IF(Calendar!J$1&lt;&gt;"",IF($D99&lt;&gt;"",VLOOKUP(TEXT($D99,"0000"),Calendar!$A:J,10,0),""),"")</f>
        <v/>
      </c>
      <c r="N99" t="str">
        <f>IF(Calendar!K$1&lt;&gt;"",IF($D99&lt;&gt;"",VLOOKUP(TEXT($D99,"0000"),Calendar!$A:K,11,0),""),"")</f>
        <v/>
      </c>
      <c r="O99" t="str">
        <f>IF(Calendar!L$1&lt;&gt;"",IF($D99&lt;&gt;"",VLOOKUP(TEXT($D99,"0000"),Calendar!$A:L,12,0),""),"")</f>
        <v/>
      </c>
      <c r="P99" t="str">
        <f>IF(Calendar!M$1&lt;&gt;"",IF($D99&lt;&gt;"",VLOOKUP(TEXT($D99,"0000"),Calendar!$A:M,13,0),""),"")</f>
        <v/>
      </c>
      <c r="Q99" t="str">
        <f>IF(Calendar!N$1&lt;&gt;"",IF($D99&lt;&gt;"",VLOOKUP(TEXT($D99,"0000"),Calendar!$A:N,14,0),""),"")</f>
        <v/>
      </c>
      <c r="R99" s="3" t="str">
        <f>IF(Calendar!O$1&lt;&gt;"",IF($D99&lt;&gt;"",VLOOKUP(TEXT($D99,"0000"),Calendar!$A:O,15,0),""),"")</f>
        <v/>
      </c>
      <c r="S99" s="3" t="str">
        <f>IF(Calendar!P$1&lt;&gt;"",IF($D99&lt;&gt;"",VLOOKUP(TEXT($D99,"0000"),Calendar!$A:P,16,0),""),"")</f>
        <v/>
      </c>
      <c r="T99" s="3" t="str">
        <f>IF(Calendar!Q$1&lt;&gt;"",IF($D99&lt;&gt;"",VLOOKUP(TEXT($D99,"0000"),Calendar!$A:Q,17,0),""),"")</f>
        <v/>
      </c>
      <c r="U99" s="3" t="str">
        <f>IF(Calendar!R$1&lt;&gt;"",IF($D99&lt;&gt;"",VLOOKUP(TEXT($D99,"0000"),Calendar!$A:R,18,0),""),"")</f>
        <v/>
      </c>
      <c r="V99" s="3" t="str">
        <f>IF(Calendar!S$1&lt;&gt;"",IF($D99&lt;&gt;"",VLOOKUP(TEXT($D99,"0000"),Calendar!$A:S,19,0),""),"")</f>
        <v/>
      </c>
    </row>
    <row r="100" spans="1:22" ht="13.5" customHeight="1" x14ac:dyDescent="0.25">
      <c r="A100" s="4" t="s">
        <v>7</v>
      </c>
      <c r="B100" s="4" t="s">
        <v>168</v>
      </c>
      <c r="C100" s="4" t="s">
        <v>23</v>
      </c>
      <c r="D100" s="4">
        <v>2232</v>
      </c>
      <c r="E100" s="4" t="s">
        <v>169</v>
      </c>
      <c r="F100" t="str">
        <f>IF(Calendar!C$1&lt;&gt;"",IF($D100&lt;&gt;"",VLOOKUP(TEXT($D100,"0000"),Calendar!$A:C,3,0),""),"")</f>
        <v>CALCULATION</v>
      </c>
      <c r="G100" t="str">
        <f>IF(Calendar!D$1&lt;&gt;"",IF($D100&lt;&gt;"",VLOOKUP(TEXT($D100,"0000"),Calendar!$A:D,4,0),""),"")</f>
        <v>CALCULATION</v>
      </c>
      <c r="H100" t="str">
        <f>IF(Calendar!E$1&lt;&gt;"",IF($D100&lt;&gt;"",VLOOKUP(TEXT($D100,"0000"),Calendar!$A:E,5,0),""),"")</f>
        <v>CALCULATION</v>
      </c>
      <c r="I100" t="str">
        <f>IF(Calendar!F$1&lt;&gt;"",IF($D100&lt;&gt;"",VLOOKUP(TEXT($D100,"0000"),Calendar!$A:F,6,0),""),"")</f>
        <v>CALCULATION</v>
      </c>
      <c r="J100" t="str">
        <f>IF(Calendar!G$1&lt;&gt;"",IF($D100&lt;&gt;"",VLOOKUP(TEXT($D100,"0000"),Calendar!$A:G,7,0),""),"")</f>
        <v>HOLIDAY</v>
      </c>
      <c r="K100" t="str">
        <f>IF(Calendar!H$1&lt;&gt;"",IF($D100&lt;&gt;"",VLOOKUP(TEXT($D100,"0000"),Calendar!$A:H,8,0),""),"")</f>
        <v/>
      </c>
      <c r="L100" t="str">
        <f>IF(Calendar!I$1&lt;&gt;"",IF($D100&lt;&gt;"",VLOOKUP(TEXT($D100,"0000"),Calendar!$A:I,9,0),""),"")</f>
        <v/>
      </c>
      <c r="M100" t="str">
        <f>IF(Calendar!J$1&lt;&gt;"",IF($D100&lt;&gt;"",VLOOKUP(TEXT($D100,"0000"),Calendar!$A:J,10,0),""),"")</f>
        <v/>
      </c>
      <c r="N100" t="str">
        <f>IF(Calendar!K$1&lt;&gt;"",IF($D100&lt;&gt;"",VLOOKUP(TEXT($D100,"0000"),Calendar!$A:K,11,0),""),"")</f>
        <v/>
      </c>
      <c r="O100" t="str">
        <f>IF(Calendar!L$1&lt;&gt;"",IF($D100&lt;&gt;"",VLOOKUP(TEXT($D100,"0000"),Calendar!$A:L,12,0),""),"")</f>
        <v/>
      </c>
      <c r="P100" t="str">
        <f>IF(Calendar!M$1&lt;&gt;"",IF($D100&lt;&gt;"",VLOOKUP(TEXT($D100,"0000"),Calendar!$A:M,13,0),""),"")</f>
        <v/>
      </c>
      <c r="Q100" t="str">
        <f>IF(Calendar!N$1&lt;&gt;"",IF($D100&lt;&gt;"",VLOOKUP(TEXT($D100,"0000"),Calendar!$A:N,14,0),""),"")</f>
        <v/>
      </c>
      <c r="R100" s="3" t="str">
        <f>IF(Calendar!O$1&lt;&gt;"",IF($D100&lt;&gt;"",VLOOKUP(TEXT($D100,"0000"),Calendar!$A:O,15,0),""),"")</f>
        <v/>
      </c>
      <c r="S100" s="3" t="str">
        <f>IF(Calendar!P$1&lt;&gt;"",IF($D100&lt;&gt;"",VLOOKUP(TEXT($D100,"0000"),Calendar!$A:P,16,0),""),"")</f>
        <v/>
      </c>
      <c r="T100" s="3" t="str">
        <f>IF(Calendar!Q$1&lt;&gt;"",IF($D100&lt;&gt;"",VLOOKUP(TEXT($D100,"0000"),Calendar!$A:Q,17,0),""),"")</f>
        <v/>
      </c>
      <c r="U100" s="3" t="str">
        <f>IF(Calendar!R$1&lt;&gt;"",IF($D100&lt;&gt;"",VLOOKUP(TEXT($D100,"0000"),Calendar!$A:R,18,0),""),"")</f>
        <v/>
      </c>
      <c r="V100" s="3" t="str">
        <f>IF(Calendar!S$1&lt;&gt;"",IF($D100&lt;&gt;"",VLOOKUP(TEXT($D100,"0000"),Calendar!$A:S,19,0),""),"")</f>
        <v/>
      </c>
    </row>
    <row r="101" spans="1:22" ht="13.5" customHeight="1" x14ac:dyDescent="0.25">
      <c r="A101" s="4" t="s">
        <v>7</v>
      </c>
      <c r="B101" s="4" t="s">
        <v>168</v>
      </c>
      <c r="C101" s="4" t="s">
        <v>22</v>
      </c>
      <c r="D101" s="4">
        <v>2232</v>
      </c>
      <c r="E101" s="4" t="s">
        <v>170</v>
      </c>
      <c r="F101" t="str">
        <f>IF(Calendar!C$1&lt;&gt;"",IF($D101&lt;&gt;"",VLOOKUP(TEXT($D101,"0000"),Calendar!$A:C,3,0),""),"")</f>
        <v>CALCULATION</v>
      </c>
      <c r="G101" t="str">
        <f>IF(Calendar!D$1&lt;&gt;"",IF($D101&lt;&gt;"",VLOOKUP(TEXT($D101,"0000"),Calendar!$A:D,4,0),""),"")</f>
        <v>CALCULATION</v>
      </c>
      <c r="H101" t="str">
        <f>IF(Calendar!E$1&lt;&gt;"",IF($D101&lt;&gt;"",VLOOKUP(TEXT($D101,"0000"),Calendar!$A:E,5,0),""),"")</f>
        <v>CALCULATION</v>
      </c>
      <c r="I101" t="str">
        <f>IF(Calendar!F$1&lt;&gt;"",IF($D101&lt;&gt;"",VLOOKUP(TEXT($D101,"0000"),Calendar!$A:F,6,0),""),"")</f>
        <v>CALCULATION</v>
      </c>
      <c r="J101" t="str">
        <f>IF(Calendar!G$1&lt;&gt;"",IF($D101&lt;&gt;"",VLOOKUP(TEXT($D101,"0000"),Calendar!$A:G,7,0),""),"")</f>
        <v>HOLIDAY</v>
      </c>
      <c r="K101" t="str">
        <f>IF(Calendar!H$1&lt;&gt;"",IF($D101&lt;&gt;"",VLOOKUP(TEXT($D101,"0000"),Calendar!$A:H,8,0),""),"")</f>
        <v/>
      </c>
      <c r="L101" t="str">
        <f>IF(Calendar!I$1&lt;&gt;"",IF($D101&lt;&gt;"",VLOOKUP(TEXT($D101,"0000"),Calendar!$A:I,9,0),""),"")</f>
        <v/>
      </c>
      <c r="M101" t="str">
        <f>IF(Calendar!J$1&lt;&gt;"",IF($D101&lt;&gt;"",VLOOKUP(TEXT($D101,"0000"),Calendar!$A:J,10,0),""),"")</f>
        <v/>
      </c>
      <c r="N101" t="str">
        <f>IF(Calendar!K$1&lt;&gt;"",IF($D101&lt;&gt;"",VLOOKUP(TEXT($D101,"0000"),Calendar!$A:K,11,0),""),"")</f>
        <v/>
      </c>
      <c r="O101" t="str">
        <f>IF(Calendar!L$1&lt;&gt;"",IF($D101&lt;&gt;"",VLOOKUP(TEXT($D101,"0000"),Calendar!$A:L,12,0),""),"")</f>
        <v/>
      </c>
      <c r="P101" t="str">
        <f>IF(Calendar!M$1&lt;&gt;"",IF($D101&lt;&gt;"",VLOOKUP(TEXT($D101,"0000"),Calendar!$A:M,13,0),""),"")</f>
        <v/>
      </c>
      <c r="Q101" t="str">
        <f>IF(Calendar!N$1&lt;&gt;"",IF($D101&lt;&gt;"",VLOOKUP(TEXT($D101,"0000"),Calendar!$A:N,14,0),""),"")</f>
        <v/>
      </c>
      <c r="R101" s="3" t="str">
        <f>IF(Calendar!O$1&lt;&gt;"",IF($D101&lt;&gt;"",VLOOKUP(TEXT($D101,"0000"),Calendar!$A:O,15,0),""),"")</f>
        <v/>
      </c>
      <c r="S101" s="3" t="str">
        <f>IF(Calendar!P$1&lt;&gt;"",IF($D101&lt;&gt;"",VLOOKUP(TEXT($D101,"0000"),Calendar!$A:P,16,0),""),"")</f>
        <v/>
      </c>
      <c r="T101" s="3" t="str">
        <f>IF(Calendar!Q$1&lt;&gt;"",IF($D101&lt;&gt;"",VLOOKUP(TEXT($D101,"0000"),Calendar!$A:Q,17,0),""),"")</f>
        <v/>
      </c>
      <c r="U101" s="3" t="str">
        <f>IF(Calendar!R$1&lt;&gt;"",IF($D101&lt;&gt;"",VLOOKUP(TEXT($D101,"0000"),Calendar!$A:R,18,0),""),"")</f>
        <v/>
      </c>
      <c r="V101" s="3" t="str">
        <f>IF(Calendar!S$1&lt;&gt;"",IF($D101&lt;&gt;"",VLOOKUP(TEXT($D101,"0000"),Calendar!$A:S,19,0),""),"")</f>
        <v/>
      </c>
    </row>
    <row r="102" spans="1:22" ht="13.5" customHeight="1" x14ac:dyDescent="0.25">
      <c r="A102" s="4" t="s">
        <v>7</v>
      </c>
      <c r="B102" s="4" t="s">
        <v>168</v>
      </c>
      <c r="C102" s="4" t="s">
        <v>111</v>
      </c>
      <c r="D102" s="4">
        <v>2232</v>
      </c>
      <c r="E102" s="4" t="s">
        <v>171</v>
      </c>
      <c r="F102" t="str">
        <f>IF(Calendar!C$1&lt;&gt;"",IF($D102&lt;&gt;"",VLOOKUP(TEXT($D102,"0000"),Calendar!$A:C,3,0),""),"")</f>
        <v>CALCULATION</v>
      </c>
      <c r="G102" t="str">
        <f>IF(Calendar!D$1&lt;&gt;"",IF($D102&lt;&gt;"",VLOOKUP(TEXT($D102,"0000"),Calendar!$A:D,4,0),""),"")</f>
        <v>CALCULATION</v>
      </c>
      <c r="H102" t="str">
        <f>IF(Calendar!E$1&lt;&gt;"",IF($D102&lt;&gt;"",VLOOKUP(TEXT($D102,"0000"),Calendar!$A:E,5,0),""),"")</f>
        <v>CALCULATION</v>
      </c>
      <c r="I102" t="str">
        <f>IF(Calendar!F$1&lt;&gt;"",IF($D102&lt;&gt;"",VLOOKUP(TEXT($D102,"0000"),Calendar!$A:F,6,0),""),"")</f>
        <v>CALCULATION</v>
      </c>
      <c r="J102" t="str">
        <f>IF(Calendar!G$1&lt;&gt;"",IF($D102&lt;&gt;"",VLOOKUP(TEXT($D102,"0000"),Calendar!$A:G,7,0),""),"")</f>
        <v>HOLIDAY</v>
      </c>
      <c r="K102" t="str">
        <f>IF(Calendar!H$1&lt;&gt;"",IF($D102&lt;&gt;"",VLOOKUP(TEXT($D102,"0000"),Calendar!$A:H,8,0),""),"")</f>
        <v/>
      </c>
      <c r="L102" t="str">
        <f>IF(Calendar!I$1&lt;&gt;"",IF($D102&lt;&gt;"",VLOOKUP(TEXT($D102,"0000"),Calendar!$A:I,9,0),""),"")</f>
        <v/>
      </c>
      <c r="M102" t="str">
        <f>IF(Calendar!J$1&lt;&gt;"",IF($D102&lt;&gt;"",VLOOKUP(TEXT($D102,"0000"),Calendar!$A:J,10,0),""),"")</f>
        <v/>
      </c>
      <c r="N102" t="str">
        <f>IF(Calendar!K$1&lt;&gt;"",IF($D102&lt;&gt;"",VLOOKUP(TEXT($D102,"0000"),Calendar!$A:K,11,0),""),"")</f>
        <v/>
      </c>
      <c r="O102" t="str">
        <f>IF(Calendar!L$1&lt;&gt;"",IF($D102&lt;&gt;"",VLOOKUP(TEXT($D102,"0000"),Calendar!$A:L,12,0),""),"")</f>
        <v/>
      </c>
      <c r="P102" t="str">
        <f>IF(Calendar!M$1&lt;&gt;"",IF($D102&lt;&gt;"",VLOOKUP(TEXT($D102,"0000"),Calendar!$A:M,13,0),""),"")</f>
        <v/>
      </c>
      <c r="Q102" t="str">
        <f>IF(Calendar!N$1&lt;&gt;"",IF($D102&lt;&gt;"",VLOOKUP(TEXT($D102,"0000"),Calendar!$A:N,14,0),""),"")</f>
        <v/>
      </c>
      <c r="R102" s="3" t="str">
        <f>IF(Calendar!O$1&lt;&gt;"",IF($D102&lt;&gt;"",VLOOKUP(TEXT($D102,"0000"),Calendar!$A:O,15,0),""),"")</f>
        <v/>
      </c>
      <c r="S102" s="3" t="str">
        <f>IF(Calendar!P$1&lt;&gt;"",IF($D102&lt;&gt;"",VLOOKUP(TEXT($D102,"0000"),Calendar!$A:P,16,0),""),"")</f>
        <v/>
      </c>
      <c r="T102" s="3" t="str">
        <f>IF(Calendar!Q$1&lt;&gt;"",IF($D102&lt;&gt;"",VLOOKUP(TEXT($D102,"0000"),Calendar!$A:Q,17,0),""),"")</f>
        <v/>
      </c>
      <c r="U102" s="3" t="str">
        <f>IF(Calendar!R$1&lt;&gt;"",IF($D102&lt;&gt;"",VLOOKUP(TEXT($D102,"0000"),Calendar!$A:R,18,0),""),"")</f>
        <v/>
      </c>
      <c r="V102" s="3" t="str">
        <f>IF(Calendar!S$1&lt;&gt;"",IF($D102&lt;&gt;"",VLOOKUP(TEXT($D102,"0000"),Calendar!$A:S,19,0),""),"")</f>
        <v/>
      </c>
    </row>
    <row r="103" spans="1:22" ht="13.5" customHeight="1" x14ac:dyDescent="0.25">
      <c r="A103" s="4" t="s">
        <v>7</v>
      </c>
      <c r="B103" s="4" t="s">
        <v>168</v>
      </c>
      <c r="C103" s="4" t="s">
        <v>24</v>
      </c>
      <c r="D103" s="4">
        <v>2232</v>
      </c>
      <c r="E103" s="4" t="s">
        <v>172</v>
      </c>
      <c r="F103" t="str">
        <f>IF(Calendar!C$1&lt;&gt;"",IF($D103&lt;&gt;"",VLOOKUP(TEXT($D103,"0000"),Calendar!$A:C,3,0),""),"")</f>
        <v>CALCULATION</v>
      </c>
      <c r="G103" t="str">
        <f>IF(Calendar!D$1&lt;&gt;"",IF($D103&lt;&gt;"",VLOOKUP(TEXT($D103,"0000"),Calendar!$A:D,4,0),""),"")</f>
        <v>CALCULATION</v>
      </c>
      <c r="H103" t="str">
        <f>IF(Calendar!E$1&lt;&gt;"",IF($D103&lt;&gt;"",VLOOKUP(TEXT($D103,"0000"),Calendar!$A:E,5,0),""),"")</f>
        <v>CALCULATION</v>
      </c>
      <c r="I103" t="str">
        <f>IF(Calendar!F$1&lt;&gt;"",IF($D103&lt;&gt;"",VLOOKUP(TEXT($D103,"0000"),Calendar!$A:F,6,0),""),"")</f>
        <v>CALCULATION</v>
      </c>
      <c r="J103" t="str">
        <f>IF(Calendar!G$1&lt;&gt;"",IF($D103&lt;&gt;"",VLOOKUP(TEXT($D103,"0000"),Calendar!$A:G,7,0),""),"")</f>
        <v>HOLIDAY</v>
      </c>
      <c r="K103" t="str">
        <f>IF(Calendar!H$1&lt;&gt;"",IF($D103&lt;&gt;"",VLOOKUP(TEXT($D103,"0000"),Calendar!$A:H,8,0),""),"")</f>
        <v/>
      </c>
      <c r="L103" t="str">
        <f>IF(Calendar!I$1&lt;&gt;"",IF($D103&lt;&gt;"",VLOOKUP(TEXT($D103,"0000"),Calendar!$A:I,9,0),""),"")</f>
        <v/>
      </c>
      <c r="M103" t="str">
        <f>IF(Calendar!J$1&lt;&gt;"",IF($D103&lt;&gt;"",VLOOKUP(TEXT($D103,"0000"),Calendar!$A:J,10,0),""),"")</f>
        <v/>
      </c>
      <c r="N103" t="str">
        <f>IF(Calendar!K$1&lt;&gt;"",IF($D103&lt;&gt;"",VLOOKUP(TEXT($D103,"0000"),Calendar!$A:K,11,0),""),"")</f>
        <v/>
      </c>
      <c r="O103" t="str">
        <f>IF(Calendar!L$1&lt;&gt;"",IF($D103&lt;&gt;"",VLOOKUP(TEXT($D103,"0000"),Calendar!$A:L,12,0),""),"")</f>
        <v/>
      </c>
      <c r="P103" t="str">
        <f>IF(Calendar!M$1&lt;&gt;"",IF($D103&lt;&gt;"",VLOOKUP(TEXT($D103,"0000"),Calendar!$A:M,13,0),""),"")</f>
        <v/>
      </c>
      <c r="Q103" t="str">
        <f>IF(Calendar!N$1&lt;&gt;"",IF($D103&lt;&gt;"",VLOOKUP(TEXT($D103,"0000"),Calendar!$A:N,14,0),""),"")</f>
        <v/>
      </c>
      <c r="R103" s="3" t="str">
        <f>IF(Calendar!O$1&lt;&gt;"",IF($D103&lt;&gt;"",VLOOKUP(TEXT($D103,"0000"),Calendar!$A:O,15,0),""),"")</f>
        <v/>
      </c>
      <c r="S103" s="3" t="str">
        <f>IF(Calendar!P$1&lt;&gt;"",IF($D103&lt;&gt;"",VLOOKUP(TEXT($D103,"0000"),Calendar!$A:P,16,0),""),"")</f>
        <v/>
      </c>
      <c r="T103" s="3" t="str">
        <f>IF(Calendar!Q$1&lt;&gt;"",IF($D103&lt;&gt;"",VLOOKUP(TEXT($D103,"0000"),Calendar!$A:Q,17,0),""),"")</f>
        <v/>
      </c>
      <c r="U103" s="3" t="str">
        <f>IF(Calendar!R$1&lt;&gt;"",IF($D103&lt;&gt;"",VLOOKUP(TEXT($D103,"0000"),Calendar!$A:R,18,0),""),"")</f>
        <v/>
      </c>
      <c r="V103" s="3" t="str">
        <f>IF(Calendar!S$1&lt;&gt;"",IF($D103&lt;&gt;"",VLOOKUP(TEXT($D103,"0000"),Calendar!$A:S,19,0),""),"")</f>
        <v/>
      </c>
    </row>
    <row r="104" spans="1:22" ht="13.5" customHeight="1" x14ac:dyDescent="0.25">
      <c r="A104" s="4" t="s">
        <v>7</v>
      </c>
      <c r="B104" s="4" t="s">
        <v>168</v>
      </c>
      <c r="C104" s="4" t="s">
        <v>19</v>
      </c>
      <c r="D104" s="4">
        <v>2232</v>
      </c>
      <c r="E104" s="4" t="s">
        <v>173</v>
      </c>
      <c r="F104" t="str">
        <f>IF(Calendar!C$1&lt;&gt;"",IF($D104&lt;&gt;"",VLOOKUP(TEXT($D104,"0000"),Calendar!$A:C,3,0),""),"")</f>
        <v>CALCULATION</v>
      </c>
      <c r="G104" t="str">
        <f>IF(Calendar!D$1&lt;&gt;"",IF($D104&lt;&gt;"",VLOOKUP(TEXT($D104,"0000"),Calendar!$A:D,4,0),""),"")</f>
        <v>CALCULATION</v>
      </c>
      <c r="H104" t="str">
        <f>IF(Calendar!E$1&lt;&gt;"",IF($D104&lt;&gt;"",VLOOKUP(TEXT($D104,"0000"),Calendar!$A:E,5,0),""),"")</f>
        <v>CALCULATION</v>
      </c>
      <c r="I104" t="str">
        <f>IF(Calendar!F$1&lt;&gt;"",IF($D104&lt;&gt;"",VLOOKUP(TEXT($D104,"0000"),Calendar!$A:F,6,0),""),"")</f>
        <v>CALCULATION</v>
      </c>
      <c r="J104" t="str">
        <f>IF(Calendar!G$1&lt;&gt;"",IF($D104&lt;&gt;"",VLOOKUP(TEXT($D104,"0000"),Calendar!$A:G,7,0),""),"")</f>
        <v>HOLIDAY</v>
      </c>
      <c r="K104" t="str">
        <f>IF(Calendar!H$1&lt;&gt;"",IF($D104&lt;&gt;"",VLOOKUP(TEXT($D104,"0000"),Calendar!$A:H,8,0),""),"")</f>
        <v/>
      </c>
      <c r="L104" t="str">
        <f>IF(Calendar!I$1&lt;&gt;"",IF($D104&lt;&gt;"",VLOOKUP(TEXT($D104,"0000"),Calendar!$A:I,9,0),""),"")</f>
        <v/>
      </c>
      <c r="M104" t="str">
        <f>IF(Calendar!J$1&lt;&gt;"",IF($D104&lt;&gt;"",VLOOKUP(TEXT($D104,"0000"),Calendar!$A:J,10,0),""),"")</f>
        <v/>
      </c>
      <c r="N104" t="str">
        <f>IF(Calendar!K$1&lt;&gt;"",IF($D104&lt;&gt;"",VLOOKUP(TEXT($D104,"0000"),Calendar!$A:K,11,0),""),"")</f>
        <v/>
      </c>
      <c r="O104" t="str">
        <f>IF(Calendar!L$1&lt;&gt;"",IF($D104&lt;&gt;"",VLOOKUP(TEXT($D104,"0000"),Calendar!$A:L,12,0),""),"")</f>
        <v/>
      </c>
      <c r="P104" t="str">
        <f>IF(Calendar!M$1&lt;&gt;"",IF($D104&lt;&gt;"",VLOOKUP(TEXT($D104,"0000"),Calendar!$A:M,13,0),""),"")</f>
        <v/>
      </c>
      <c r="Q104" t="str">
        <f>IF(Calendar!N$1&lt;&gt;"",IF($D104&lt;&gt;"",VLOOKUP(TEXT($D104,"0000"),Calendar!$A:N,14,0),""),"")</f>
        <v/>
      </c>
      <c r="R104" s="3" t="str">
        <f>IF(Calendar!O$1&lt;&gt;"",IF($D104&lt;&gt;"",VLOOKUP(TEXT($D104,"0000"),Calendar!$A:O,15,0),""),"")</f>
        <v/>
      </c>
      <c r="S104" s="3" t="str">
        <f>IF(Calendar!P$1&lt;&gt;"",IF($D104&lt;&gt;"",VLOOKUP(TEXT($D104,"0000"),Calendar!$A:P,16,0),""),"")</f>
        <v/>
      </c>
      <c r="T104" s="3" t="str">
        <f>IF(Calendar!Q$1&lt;&gt;"",IF($D104&lt;&gt;"",VLOOKUP(TEXT($D104,"0000"),Calendar!$A:Q,17,0),""),"")</f>
        <v/>
      </c>
      <c r="U104" s="3" t="str">
        <f>IF(Calendar!R$1&lt;&gt;"",IF($D104&lt;&gt;"",VLOOKUP(TEXT($D104,"0000"),Calendar!$A:R,18,0),""),"")</f>
        <v/>
      </c>
      <c r="V104" s="3" t="str">
        <f>IF(Calendar!S$1&lt;&gt;"",IF($D104&lt;&gt;"",VLOOKUP(TEXT($D104,"0000"),Calendar!$A:S,19,0),""),"")</f>
        <v/>
      </c>
    </row>
    <row r="105" spans="1:22" ht="13.5" customHeight="1" x14ac:dyDescent="0.25">
      <c r="A105" s="4" t="s">
        <v>7</v>
      </c>
      <c r="B105" s="4" t="s">
        <v>168</v>
      </c>
      <c r="C105" s="4" t="s">
        <v>25</v>
      </c>
      <c r="D105" s="4">
        <v>2232</v>
      </c>
      <c r="E105" s="4" t="s">
        <v>174</v>
      </c>
      <c r="F105" t="str">
        <f>IF(Calendar!C$1&lt;&gt;"",IF($D105&lt;&gt;"",VLOOKUP(TEXT($D105,"0000"),Calendar!$A:C,3,0),""),"")</f>
        <v>CALCULATION</v>
      </c>
      <c r="G105" t="str">
        <f>IF(Calendar!D$1&lt;&gt;"",IF($D105&lt;&gt;"",VLOOKUP(TEXT($D105,"0000"),Calendar!$A:D,4,0),""),"")</f>
        <v>CALCULATION</v>
      </c>
      <c r="H105" t="str">
        <f>IF(Calendar!E$1&lt;&gt;"",IF($D105&lt;&gt;"",VLOOKUP(TEXT($D105,"0000"),Calendar!$A:E,5,0),""),"")</f>
        <v>CALCULATION</v>
      </c>
      <c r="I105" t="str">
        <f>IF(Calendar!F$1&lt;&gt;"",IF($D105&lt;&gt;"",VLOOKUP(TEXT($D105,"0000"),Calendar!$A:F,6,0),""),"")</f>
        <v>CALCULATION</v>
      </c>
      <c r="J105" t="str">
        <f>IF(Calendar!G$1&lt;&gt;"",IF($D105&lt;&gt;"",VLOOKUP(TEXT($D105,"0000"),Calendar!$A:G,7,0),""),"")</f>
        <v>HOLIDAY</v>
      </c>
      <c r="K105" t="str">
        <f>IF(Calendar!H$1&lt;&gt;"",IF($D105&lt;&gt;"",VLOOKUP(TEXT($D105,"0000"),Calendar!$A:H,8,0),""),"")</f>
        <v/>
      </c>
      <c r="L105" t="str">
        <f>IF(Calendar!I$1&lt;&gt;"",IF($D105&lt;&gt;"",VLOOKUP(TEXT($D105,"0000"),Calendar!$A:I,9,0),""),"")</f>
        <v/>
      </c>
      <c r="M105" t="str">
        <f>IF(Calendar!J$1&lt;&gt;"",IF($D105&lt;&gt;"",VLOOKUP(TEXT($D105,"0000"),Calendar!$A:J,10,0),""),"")</f>
        <v/>
      </c>
      <c r="N105" t="str">
        <f>IF(Calendar!K$1&lt;&gt;"",IF($D105&lt;&gt;"",VLOOKUP(TEXT($D105,"0000"),Calendar!$A:K,11,0),""),"")</f>
        <v/>
      </c>
      <c r="O105" t="str">
        <f>IF(Calendar!L$1&lt;&gt;"",IF($D105&lt;&gt;"",VLOOKUP(TEXT($D105,"0000"),Calendar!$A:L,12,0),""),"")</f>
        <v/>
      </c>
      <c r="P105" t="str">
        <f>IF(Calendar!M$1&lt;&gt;"",IF($D105&lt;&gt;"",VLOOKUP(TEXT($D105,"0000"),Calendar!$A:M,13,0),""),"")</f>
        <v/>
      </c>
      <c r="Q105" t="str">
        <f>IF(Calendar!N$1&lt;&gt;"",IF($D105&lt;&gt;"",VLOOKUP(TEXT($D105,"0000"),Calendar!$A:N,14,0),""),"")</f>
        <v/>
      </c>
      <c r="R105" s="3" t="str">
        <f>IF(Calendar!O$1&lt;&gt;"",IF($D105&lt;&gt;"",VLOOKUP(TEXT($D105,"0000"),Calendar!$A:O,15,0),""),"")</f>
        <v/>
      </c>
      <c r="S105" s="3" t="str">
        <f>IF(Calendar!P$1&lt;&gt;"",IF($D105&lt;&gt;"",VLOOKUP(TEXT($D105,"0000"),Calendar!$A:P,16,0),""),"")</f>
        <v/>
      </c>
      <c r="T105" s="3" t="str">
        <f>IF(Calendar!Q$1&lt;&gt;"",IF($D105&lt;&gt;"",VLOOKUP(TEXT($D105,"0000"),Calendar!$A:Q,17,0),""),"")</f>
        <v/>
      </c>
      <c r="U105" s="3" t="str">
        <f>IF(Calendar!R$1&lt;&gt;"",IF($D105&lt;&gt;"",VLOOKUP(TEXT($D105,"0000"),Calendar!$A:R,18,0),""),"")</f>
        <v/>
      </c>
      <c r="V105" s="3" t="str">
        <f>IF(Calendar!S$1&lt;&gt;"",IF($D105&lt;&gt;"",VLOOKUP(TEXT($D105,"0000"),Calendar!$A:S,19,0),""),"")</f>
        <v/>
      </c>
    </row>
    <row r="106" spans="1:22" ht="13.5" customHeight="1" x14ac:dyDescent="0.25">
      <c r="A106" s="4" t="s">
        <v>7</v>
      </c>
      <c r="B106" s="4" t="s">
        <v>168</v>
      </c>
      <c r="C106" s="4" t="s">
        <v>20</v>
      </c>
      <c r="D106" s="4">
        <v>2232</v>
      </c>
      <c r="E106" s="4" t="s">
        <v>175</v>
      </c>
      <c r="F106" t="str">
        <f>IF(Calendar!C$1&lt;&gt;"",IF($D106&lt;&gt;"",VLOOKUP(TEXT($D106,"0000"),Calendar!$A:C,3,0),""),"")</f>
        <v>CALCULATION</v>
      </c>
      <c r="G106" t="str">
        <f>IF(Calendar!D$1&lt;&gt;"",IF($D106&lt;&gt;"",VLOOKUP(TEXT($D106,"0000"),Calendar!$A:D,4,0),""),"")</f>
        <v>CALCULATION</v>
      </c>
      <c r="H106" t="str">
        <f>IF(Calendar!E$1&lt;&gt;"",IF($D106&lt;&gt;"",VLOOKUP(TEXT($D106,"0000"),Calendar!$A:E,5,0),""),"")</f>
        <v>CALCULATION</v>
      </c>
      <c r="I106" t="str">
        <f>IF(Calendar!F$1&lt;&gt;"",IF($D106&lt;&gt;"",VLOOKUP(TEXT($D106,"0000"),Calendar!$A:F,6,0),""),"")</f>
        <v>CALCULATION</v>
      </c>
      <c r="J106" t="str">
        <f>IF(Calendar!G$1&lt;&gt;"",IF($D106&lt;&gt;"",VLOOKUP(TEXT($D106,"0000"),Calendar!$A:G,7,0),""),"")</f>
        <v>HOLIDAY</v>
      </c>
      <c r="K106" t="str">
        <f>IF(Calendar!H$1&lt;&gt;"",IF($D106&lt;&gt;"",VLOOKUP(TEXT($D106,"0000"),Calendar!$A:H,8,0),""),"")</f>
        <v/>
      </c>
      <c r="L106" t="str">
        <f>IF(Calendar!I$1&lt;&gt;"",IF($D106&lt;&gt;"",VLOOKUP(TEXT($D106,"0000"),Calendar!$A:I,9,0),""),"")</f>
        <v/>
      </c>
      <c r="M106" t="str">
        <f>IF(Calendar!J$1&lt;&gt;"",IF($D106&lt;&gt;"",VLOOKUP(TEXT($D106,"0000"),Calendar!$A:J,10,0),""),"")</f>
        <v/>
      </c>
      <c r="N106" t="str">
        <f>IF(Calendar!K$1&lt;&gt;"",IF($D106&lt;&gt;"",VLOOKUP(TEXT($D106,"0000"),Calendar!$A:K,11,0),""),"")</f>
        <v/>
      </c>
      <c r="O106" t="str">
        <f>IF(Calendar!L$1&lt;&gt;"",IF($D106&lt;&gt;"",VLOOKUP(TEXT($D106,"0000"),Calendar!$A:L,12,0),""),"")</f>
        <v/>
      </c>
      <c r="P106" t="str">
        <f>IF(Calendar!M$1&lt;&gt;"",IF($D106&lt;&gt;"",VLOOKUP(TEXT($D106,"0000"),Calendar!$A:M,13,0),""),"")</f>
        <v/>
      </c>
      <c r="Q106" t="str">
        <f>IF(Calendar!N$1&lt;&gt;"",IF($D106&lt;&gt;"",VLOOKUP(TEXT($D106,"0000"),Calendar!$A:N,14,0),""),"")</f>
        <v/>
      </c>
      <c r="R106" s="3" t="str">
        <f>IF(Calendar!O$1&lt;&gt;"",IF($D106&lt;&gt;"",VLOOKUP(TEXT($D106,"0000"),Calendar!$A:O,15,0),""),"")</f>
        <v/>
      </c>
      <c r="S106" s="3" t="str">
        <f>IF(Calendar!P$1&lt;&gt;"",IF($D106&lt;&gt;"",VLOOKUP(TEXT($D106,"0000"),Calendar!$A:P,16,0),""),"")</f>
        <v/>
      </c>
      <c r="T106" s="3" t="str">
        <f>IF(Calendar!Q$1&lt;&gt;"",IF($D106&lt;&gt;"",VLOOKUP(TEXT($D106,"0000"),Calendar!$A:Q,17,0),""),"")</f>
        <v/>
      </c>
      <c r="U106" s="3" t="str">
        <f>IF(Calendar!R$1&lt;&gt;"",IF($D106&lt;&gt;"",VLOOKUP(TEXT($D106,"0000"),Calendar!$A:R,18,0),""),"")</f>
        <v/>
      </c>
      <c r="V106" s="3" t="str">
        <f>IF(Calendar!S$1&lt;&gt;"",IF($D106&lt;&gt;"",VLOOKUP(TEXT($D106,"0000"),Calendar!$A:S,19,0),""),"")</f>
        <v/>
      </c>
    </row>
    <row r="107" spans="1:22" ht="13.5" customHeight="1" x14ac:dyDescent="0.25">
      <c r="A107" s="4" t="s">
        <v>7</v>
      </c>
      <c r="B107" s="4" t="s">
        <v>168</v>
      </c>
      <c r="C107" s="4" t="s">
        <v>95</v>
      </c>
      <c r="D107" s="4">
        <v>2232</v>
      </c>
      <c r="E107" s="4" t="s">
        <v>176</v>
      </c>
      <c r="F107" t="str">
        <f>IF(Calendar!C$1&lt;&gt;"",IF($D107&lt;&gt;"",VLOOKUP(TEXT($D107,"0000"),Calendar!$A:C,3,0),""),"")</f>
        <v>CALCULATION</v>
      </c>
      <c r="G107" t="str">
        <f>IF(Calendar!D$1&lt;&gt;"",IF($D107&lt;&gt;"",VLOOKUP(TEXT($D107,"0000"),Calendar!$A:D,4,0),""),"")</f>
        <v>CALCULATION</v>
      </c>
      <c r="H107" t="str">
        <f>IF(Calendar!E$1&lt;&gt;"",IF($D107&lt;&gt;"",VLOOKUP(TEXT($D107,"0000"),Calendar!$A:E,5,0),""),"")</f>
        <v>CALCULATION</v>
      </c>
      <c r="I107" t="str">
        <f>IF(Calendar!F$1&lt;&gt;"",IF($D107&lt;&gt;"",VLOOKUP(TEXT($D107,"0000"),Calendar!$A:F,6,0),""),"")</f>
        <v>CALCULATION</v>
      </c>
      <c r="J107" t="str">
        <f>IF(Calendar!G$1&lt;&gt;"",IF($D107&lt;&gt;"",VLOOKUP(TEXT($D107,"0000"),Calendar!$A:G,7,0),""),"")</f>
        <v>HOLIDAY</v>
      </c>
      <c r="K107" t="str">
        <f>IF(Calendar!H$1&lt;&gt;"",IF($D107&lt;&gt;"",VLOOKUP(TEXT($D107,"0000"),Calendar!$A:H,8,0),""),"")</f>
        <v/>
      </c>
      <c r="L107" t="str">
        <f>IF(Calendar!I$1&lt;&gt;"",IF($D107&lt;&gt;"",VLOOKUP(TEXT($D107,"0000"),Calendar!$A:I,9,0),""),"")</f>
        <v/>
      </c>
      <c r="M107" t="str">
        <f>IF(Calendar!J$1&lt;&gt;"",IF($D107&lt;&gt;"",VLOOKUP(TEXT($D107,"0000"),Calendar!$A:J,10,0),""),"")</f>
        <v/>
      </c>
      <c r="N107" t="str">
        <f>IF(Calendar!K$1&lt;&gt;"",IF($D107&lt;&gt;"",VLOOKUP(TEXT($D107,"0000"),Calendar!$A:K,11,0),""),"")</f>
        <v/>
      </c>
      <c r="O107" t="str">
        <f>IF(Calendar!L$1&lt;&gt;"",IF($D107&lt;&gt;"",VLOOKUP(TEXT($D107,"0000"),Calendar!$A:L,12,0),""),"")</f>
        <v/>
      </c>
      <c r="P107" t="str">
        <f>IF(Calendar!M$1&lt;&gt;"",IF($D107&lt;&gt;"",VLOOKUP(TEXT($D107,"0000"),Calendar!$A:M,13,0),""),"")</f>
        <v/>
      </c>
      <c r="Q107" t="str">
        <f>IF(Calendar!N$1&lt;&gt;"",IF($D107&lt;&gt;"",VLOOKUP(TEXT($D107,"0000"),Calendar!$A:N,14,0),""),"")</f>
        <v/>
      </c>
      <c r="R107" s="3" t="str">
        <f>IF(Calendar!O$1&lt;&gt;"",IF($D107&lt;&gt;"",VLOOKUP(TEXT($D107,"0000"),Calendar!$A:O,15,0),""),"")</f>
        <v/>
      </c>
      <c r="S107" s="3" t="str">
        <f>IF(Calendar!P$1&lt;&gt;"",IF($D107&lt;&gt;"",VLOOKUP(TEXT($D107,"0000"),Calendar!$A:P,16,0),""),"")</f>
        <v/>
      </c>
      <c r="T107" s="3" t="str">
        <f>IF(Calendar!Q$1&lt;&gt;"",IF($D107&lt;&gt;"",VLOOKUP(TEXT($D107,"0000"),Calendar!$A:Q,17,0),""),"")</f>
        <v/>
      </c>
      <c r="U107" s="3" t="str">
        <f>IF(Calendar!R$1&lt;&gt;"",IF($D107&lt;&gt;"",VLOOKUP(TEXT($D107,"0000"),Calendar!$A:R,18,0),""),"")</f>
        <v/>
      </c>
      <c r="V107" s="3" t="str">
        <f>IF(Calendar!S$1&lt;&gt;"",IF($D107&lt;&gt;"",VLOOKUP(TEXT($D107,"0000"),Calendar!$A:S,19,0),""),"")</f>
        <v/>
      </c>
    </row>
    <row r="108" spans="1:22" ht="13.5" customHeight="1" x14ac:dyDescent="0.25">
      <c r="A108" s="4" t="s">
        <v>7</v>
      </c>
      <c r="B108" s="4" t="s">
        <v>168</v>
      </c>
      <c r="C108" s="4" t="s">
        <v>59</v>
      </c>
      <c r="D108" s="4">
        <v>2232</v>
      </c>
      <c r="E108" s="4" t="s">
        <v>177</v>
      </c>
      <c r="F108" t="str">
        <f>IF(Calendar!C$1&lt;&gt;"",IF($D108&lt;&gt;"",VLOOKUP(TEXT($D108,"0000"),Calendar!$A:C,3,0),""),"")</f>
        <v>CALCULATION</v>
      </c>
      <c r="G108" t="str">
        <f>IF(Calendar!D$1&lt;&gt;"",IF($D108&lt;&gt;"",VLOOKUP(TEXT($D108,"0000"),Calendar!$A:D,4,0),""),"")</f>
        <v>CALCULATION</v>
      </c>
      <c r="H108" t="str">
        <f>IF(Calendar!E$1&lt;&gt;"",IF($D108&lt;&gt;"",VLOOKUP(TEXT($D108,"0000"),Calendar!$A:E,5,0),""),"")</f>
        <v>CALCULATION</v>
      </c>
      <c r="I108" t="str">
        <f>IF(Calendar!F$1&lt;&gt;"",IF($D108&lt;&gt;"",VLOOKUP(TEXT($D108,"0000"),Calendar!$A:F,6,0),""),"")</f>
        <v>CALCULATION</v>
      </c>
      <c r="J108" t="str">
        <f>IF(Calendar!G$1&lt;&gt;"",IF($D108&lt;&gt;"",VLOOKUP(TEXT($D108,"0000"),Calendar!$A:G,7,0),""),"")</f>
        <v>HOLIDAY</v>
      </c>
      <c r="K108" t="str">
        <f>IF(Calendar!H$1&lt;&gt;"",IF($D108&lt;&gt;"",VLOOKUP(TEXT($D108,"0000"),Calendar!$A:H,8,0),""),"")</f>
        <v/>
      </c>
      <c r="L108" t="str">
        <f>IF(Calendar!I$1&lt;&gt;"",IF($D108&lt;&gt;"",VLOOKUP(TEXT($D108,"0000"),Calendar!$A:I,9,0),""),"")</f>
        <v/>
      </c>
      <c r="M108" t="str">
        <f>IF(Calendar!J$1&lt;&gt;"",IF($D108&lt;&gt;"",VLOOKUP(TEXT($D108,"0000"),Calendar!$A:J,10,0),""),"")</f>
        <v/>
      </c>
      <c r="N108" t="str">
        <f>IF(Calendar!K$1&lt;&gt;"",IF($D108&lt;&gt;"",VLOOKUP(TEXT($D108,"0000"),Calendar!$A:K,11,0),""),"")</f>
        <v/>
      </c>
      <c r="O108" t="str">
        <f>IF(Calendar!L$1&lt;&gt;"",IF($D108&lt;&gt;"",VLOOKUP(TEXT($D108,"0000"),Calendar!$A:L,12,0),""),"")</f>
        <v/>
      </c>
      <c r="P108" t="str">
        <f>IF(Calendar!M$1&lt;&gt;"",IF($D108&lt;&gt;"",VLOOKUP(TEXT($D108,"0000"),Calendar!$A:M,13,0),""),"")</f>
        <v/>
      </c>
      <c r="Q108" t="str">
        <f>IF(Calendar!N$1&lt;&gt;"",IF($D108&lt;&gt;"",VLOOKUP(TEXT($D108,"0000"),Calendar!$A:N,14,0),""),"")</f>
        <v/>
      </c>
      <c r="R108" s="3" t="str">
        <f>IF(Calendar!O$1&lt;&gt;"",IF($D108&lt;&gt;"",VLOOKUP(TEXT($D108,"0000"),Calendar!$A:O,15,0),""),"")</f>
        <v/>
      </c>
      <c r="S108" s="3" t="str">
        <f>IF(Calendar!P$1&lt;&gt;"",IF($D108&lt;&gt;"",VLOOKUP(TEXT($D108,"0000"),Calendar!$A:P,16,0),""),"")</f>
        <v/>
      </c>
      <c r="T108" s="3" t="str">
        <f>IF(Calendar!Q$1&lt;&gt;"",IF($D108&lt;&gt;"",VLOOKUP(TEXT($D108,"0000"),Calendar!$A:Q,17,0),""),"")</f>
        <v/>
      </c>
      <c r="U108" s="3" t="str">
        <f>IF(Calendar!R$1&lt;&gt;"",IF($D108&lt;&gt;"",VLOOKUP(TEXT($D108,"0000"),Calendar!$A:R,18,0),""),"")</f>
        <v/>
      </c>
      <c r="V108" s="3" t="str">
        <f>IF(Calendar!S$1&lt;&gt;"",IF($D108&lt;&gt;"",VLOOKUP(TEXT($D108,"0000"),Calendar!$A:S,19,0),""),"")</f>
        <v/>
      </c>
    </row>
    <row r="109" spans="1:22" ht="13.5" customHeight="1" x14ac:dyDescent="0.25">
      <c r="A109" s="4" t="s">
        <v>7</v>
      </c>
      <c r="B109" s="4" t="s">
        <v>168</v>
      </c>
      <c r="C109" s="4" t="s">
        <v>28</v>
      </c>
      <c r="D109" s="4">
        <v>2232</v>
      </c>
      <c r="E109" s="4" t="s">
        <v>178</v>
      </c>
      <c r="F109" t="str">
        <f>IF(Calendar!C$1&lt;&gt;"",IF($D109&lt;&gt;"",VLOOKUP(TEXT($D109,"0000"),Calendar!$A:C,3,0),""),"")</f>
        <v>CALCULATION</v>
      </c>
      <c r="G109" t="str">
        <f>IF(Calendar!D$1&lt;&gt;"",IF($D109&lt;&gt;"",VLOOKUP(TEXT($D109,"0000"),Calendar!$A:D,4,0),""),"")</f>
        <v>CALCULATION</v>
      </c>
      <c r="H109" t="str">
        <f>IF(Calendar!E$1&lt;&gt;"",IF($D109&lt;&gt;"",VLOOKUP(TEXT($D109,"0000"),Calendar!$A:E,5,0),""),"")</f>
        <v>CALCULATION</v>
      </c>
      <c r="I109" t="str">
        <f>IF(Calendar!F$1&lt;&gt;"",IF($D109&lt;&gt;"",VLOOKUP(TEXT($D109,"0000"),Calendar!$A:F,6,0),""),"")</f>
        <v>CALCULATION</v>
      </c>
      <c r="J109" t="str">
        <f>IF(Calendar!G$1&lt;&gt;"",IF($D109&lt;&gt;"",VLOOKUP(TEXT($D109,"0000"),Calendar!$A:G,7,0),""),"")</f>
        <v>HOLIDAY</v>
      </c>
      <c r="K109" t="str">
        <f>IF(Calendar!H$1&lt;&gt;"",IF($D109&lt;&gt;"",VLOOKUP(TEXT($D109,"0000"),Calendar!$A:H,8,0),""),"")</f>
        <v/>
      </c>
      <c r="L109" t="str">
        <f>IF(Calendar!I$1&lt;&gt;"",IF($D109&lt;&gt;"",VLOOKUP(TEXT($D109,"0000"),Calendar!$A:I,9,0),""),"")</f>
        <v/>
      </c>
      <c r="M109" t="str">
        <f>IF(Calendar!J$1&lt;&gt;"",IF($D109&lt;&gt;"",VLOOKUP(TEXT($D109,"0000"),Calendar!$A:J,10,0),""),"")</f>
        <v/>
      </c>
      <c r="N109" t="str">
        <f>IF(Calendar!K$1&lt;&gt;"",IF($D109&lt;&gt;"",VLOOKUP(TEXT($D109,"0000"),Calendar!$A:K,11,0),""),"")</f>
        <v/>
      </c>
      <c r="O109" t="str">
        <f>IF(Calendar!L$1&lt;&gt;"",IF($D109&lt;&gt;"",VLOOKUP(TEXT($D109,"0000"),Calendar!$A:L,12,0),""),"")</f>
        <v/>
      </c>
      <c r="P109" t="str">
        <f>IF(Calendar!M$1&lt;&gt;"",IF($D109&lt;&gt;"",VLOOKUP(TEXT($D109,"0000"),Calendar!$A:M,13,0),""),"")</f>
        <v/>
      </c>
      <c r="Q109" t="str">
        <f>IF(Calendar!N$1&lt;&gt;"",IF($D109&lt;&gt;"",VLOOKUP(TEXT($D109,"0000"),Calendar!$A:N,14,0),""),"")</f>
        <v/>
      </c>
      <c r="R109" s="3" t="str">
        <f>IF(Calendar!O$1&lt;&gt;"",IF($D109&lt;&gt;"",VLOOKUP(TEXT($D109,"0000"),Calendar!$A:O,15,0),""),"")</f>
        <v/>
      </c>
      <c r="S109" s="3" t="str">
        <f>IF(Calendar!P$1&lt;&gt;"",IF($D109&lt;&gt;"",VLOOKUP(TEXT($D109,"0000"),Calendar!$A:P,16,0),""),"")</f>
        <v/>
      </c>
      <c r="T109" s="3" t="str">
        <f>IF(Calendar!Q$1&lt;&gt;"",IF($D109&lt;&gt;"",VLOOKUP(TEXT($D109,"0000"),Calendar!$A:Q,17,0),""),"")</f>
        <v/>
      </c>
      <c r="U109" s="3" t="str">
        <f>IF(Calendar!R$1&lt;&gt;"",IF($D109&lt;&gt;"",VLOOKUP(TEXT($D109,"0000"),Calendar!$A:R,18,0),""),"")</f>
        <v/>
      </c>
      <c r="V109" s="3" t="str">
        <f>IF(Calendar!S$1&lt;&gt;"",IF($D109&lt;&gt;"",VLOOKUP(TEXT($D109,"0000"),Calendar!$A:S,19,0),""),"")</f>
        <v/>
      </c>
    </row>
    <row r="110" spans="1:22" ht="13.5" customHeight="1" x14ac:dyDescent="0.25">
      <c r="A110" s="4" t="s">
        <v>7</v>
      </c>
      <c r="B110" s="4" t="s">
        <v>168</v>
      </c>
      <c r="C110" s="4" t="s">
        <v>33</v>
      </c>
      <c r="D110" s="4">
        <v>2232</v>
      </c>
      <c r="E110" s="4" t="s">
        <v>179</v>
      </c>
      <c r="F110" t="str">
        <f>IF(Calendar!C$1&lt;&gt;"",IF($D110&lt;&gt;"",VLOOKUP(TEXT($D110,"0000"),Calendar!$A:C,3,0),""),"")</f>
        <v>CALCULATION</v>
      </c>
      <c r="G110" t="str">
        <f>IF(Calendar!D$1&lt;&gt;"",IF($D110&lt;&gt;"",VLOOKUP(TEXT($D110,"0000"),Calendar!$A:D,4,0),""),"")</f>
        <v>CALCULATION</v>
      </c>
      <c r="H110" t="str">
        <f>IF(Calendar!E$1&lt;&gt;"",IF($D110&lt;&gt;"",VLOOKUP(TEXT($D110,"0000"),Calendar!$A:E,5,0),""),"")</f>
        <v>CALCULATION</v>
      </c>
      <c r="I110" t="str">
        <f>IF(Calendar!F$1&lt;&gt;"",IF($D110&lt;&gt;"",VLOOKUP(TEXT($D110,"0000"),Calendar!$A:F,6,0),""),"")</f>
        <v>CALCULATION</v>
      </c>
      <c r="J110" t="str">
        <f>IF(Calendar!G$1&lt;&gt;"",IF($D110&lt;&gt;"",VLOOKUP(TEXT($D110,"0000"),Calendar!$A:G,7,0),""),"")</f>
        <v>HOLIDAY</v>
      </c>
      <c r="K110" t="str">
        <f>IF(Calendar!H$1&lt;&gt;"",IF($D110&lt;&gt;"",VLOOKUP(TEXT($D110,"0000"),Calendar!$A:H,8,0),""),"")</f>
        <v/>
      </c>
      <c r="L110" t="str">
        <f>IF(Calendar!I$1&lt;&gt;"",IF($D110&lt;&gt;"",VLOOKUP(TEXT($D110,"0000"),Calendar!$A:I,9,0),""),"")</f>
        <v/>
      </c>
      <c r="M110" t="str">
        <f>IF(Calendar!J$1&lt;&gt;"",IF($D110&lt;&gt;"",VLOOKUP(TEXT($D110,"0000"),Calendar!$A:J,10,0),""),"")</f>
        <v/>
      </c>
      <c r="N110" t="str">
        <f>IF(Calendar!K$1&lt;&gt;"",IF($D110&lt;&gt;"",VLOOKUP(TEXT($D110,"0000"),Calendar!$A:K,11,0),""),"")</f>
        <v/>
      </c>
      <c r="O110" t="str">
        <f>IF(Calendar!L$1&lt;&gt;"",IF($D110&lt;&gt;"",VLOOKUP(TEXT($D110,"0000"),Calendar!$A:L,12,0),""),"")</f>
        <v/>
      </c>
      <c r="P110" t="str">
        <f>IF(Calendar!M$1&lt;&gt;"",IF($D110&lt;&gt;"",VLOOKUP(TEXT($D110,"0000"),Calendar!$A:M,13,0),""),"")</f>
        <v/>
      </c>
      <c r="Q110" t="str">
        <f>IF(Calendar!N$1&lt;&gt;"",IF($D110&lt;&gt;"",VLOOKUP(TEXT($D110,"0000"),Calendar!$A:N,14,0),""),"")</f>
        <v/>
      </c>
      <c r="R110" s="3" t="str">
        <f>IF(Calendar!O$1&lt;&gt;"",IF($D110&lt;&gt;"",VLOOKUP(TEXT($D110,"0000"),Calendar!$A:O,15,0),""),"")</f>
        <v/>
      </c>
      <c r="S110" s="3" t="str">
        <f>IF(Calendar!P$1&lt;&gt;"",IF($D110&lt;&gt;"",VLOOKUP(TEXT($D110,"0000"),Calendar!$A:P,16,0),""),"")</f>
        <v/>
      </c>
      <c r="T110" s="3" t="str">
        <f>IF(Calendar!Q$1&lt;&gt;"",IF($D110&lt;&gt;"",VLOOKUP(TEXT($D110,"0000"),Calendar!$A:Q,17,0),""),"")</f>
        <v/>
      </c>
      <c r="U110" s="3" t="str">
        <f>IF(Calendar!R$1&lt;&gt;"",IF($D110&lt;&gt;"",VLOOKUP(TEXT($D110,"0000"),Calendar!$A:R,18,0),""),"")</f>
        <v/>
      </c>
      <c r="V110" s="3" t="str">
        <f>IF(Calendar!S$1&lt;&gt;"",IF($D110&lt;&gt;"",VLOOKUP(TEXT($D110,"0000"),Calendar!$A:S,19,0),""),"")</f>
        <v/>
      </c>
    </row>
    <row r="111" spans="1:22" ht="13.5" customHeight="1" x14ac:dyDescent="0.25">
      <c r="A111" s="4" t="s">
        <v>7</v>
      </c>
      <c r="B111" s="4" t="s">
        <v>168</v>
      </c>
      <c r="C111" s="4" t="s">
        <v>108</v>
      </c>
      <c r="D111" s="4">
        <v>2232</v>
      </c>
      <c r="E111" s="4" t="s">
        <v>180</v>
      </c>
      <c r="F111" t="str">
        <f>IF(Calendar!C$1&lt;&gt;"",IF($D111&lt;&gt;"",VLOOKUP(TEXT($D111,"0000"),Calendar!$A:C,3,0),""),"")</f>
        <v>CALCULATION</v>
      </c>
      <c r="G111" t="str">
        <f>IF(Calendar!D$1&lt;&gt;"",IF($D111&lt;&gt;"",VLOOKUP(TEXT($D111,"0000"),Calendar!$A:D,4,0),""),"")</f>
        <v>CALCULATION</v>
      </c>
      <c r="H111" t="str">
        <f>IF(Calendar!E$1&lt;&gt;"",IF($D111&lt;&gt;"",VLOOKUP(TEXT($D111,"0000"),Calendar!$A:E,5,0),""),"")</f>
        <v>CALCULATION</v>
      </c>
      <c r="I111" t="str">
        <f>IF(Calendar!F$1&lt;&gt;"",IF($D111&lt;&gt;"",VLOOKUP(TEXT($D111,"0000"),Calendar!$A:F,6,0),""),"")</f>
        <v>CALCULATION</v>
      </c>
      <c r="J111" t="str">
        <f>IF(Calendar!G$1&lt;&gt;"",IF($D111&lt;&gt;"",VLOOKUP(TEXT($D111,"0000"),Calendar!$A:G,7,0),""),"")</f>
        <v>HOLIDAY</v>
      </c>
      <c r="K111" t="str">
        <f>IF(Calendar!H$1&lt;&gt;"",IF($D111&lt;&gt;"",VLOOKUP(TEXT($D111,"0000"),Calendar!$A:H,8,0),""),"")</f>
        <v/>
      </c>
      <c r="L111" t="str">
        <f>IF(Calendar!I$1&lt;&gt;"",IF($D111&lt;&gt;"",VLOOKUP(TEXT($D111,"0000"),Calendar!$A:I,9,0),""),"")</f>
        <v/>
      </c>
      <c r="M111" t="str">
        <f>IF(Calendar!J$1&lt;&gt;"",IF($D111&lt;&gt;"",VLOOKUP(TEXT($D111,"0000"),Calendar!$A:J,10,0),""),"")</f>
        <v/>
      </c>
      <c r="N111" t="str">
        <f>IF(Calendar!K$1&lt;&gt;"",IF($D111&lt;&gt;"",VLOOKUP(TEXT($D111,"0000"),Calendar!$A:K,11,0),""),"")</f>
        <v/>
      </c>
      <c r="O111" t="str">
        <f>IF(Calendar!L$1&lt;&gt;"",IF($D111&lt;&gt;"",VLOOKUP(TEXT($D111,"0000"),Calendar!$A:L,12,0),""),"")</f>
        <v/>
      </c>
      <c r="P111" t="str">
        <f>IF(Calendar!M$1&lt;&gt;"",IF($D111&lt;&gt;"",VLOOKUP(TEXT($D111,"0000"),Calendar!$A:M,13,0),""),"")</f>
        <v/>
      </c>
      <c r="Q111" t="str">
        <f>IF(Calendar!N$1&lt;&gt;"",IF($D111&lt;&gt;"",VLOOKUP(TEXT($D111,"0000"),Calendar!$A:N,14,0),""),"")</f>
        <v/>
      </c>
      <c r="R111" s="3" t="str">
        <f>IF(Calendar!O$1&lt;&gt;"",IF($D111&lt;&gt;"",VLOOKUP(TEXT($D111,"0000"),Calendar!$A:O,15,0),""),"")</f>
        <v/>
      </c>
      <c r="S111" s="3" t="str">
        <f>IF(Calendar!P$1&lt;&gt;"",IF($D111&lt;&gt;"",VLOOKUP(TEXT($D111,"0000"),Calendar!$A:P,16,0),""),"")</f>
        <v/>
      </c>
      <c r="T111" s="3" t="str">
        <f>IF(Calendar!Q$1&lt;&gt;"",IF($D111&lt;&gt;"",VLOOKUP(TEXT($D111,"0000"),Calendar!$A:Q,17,0),""),"")</f>
        <v/>
      </c>
      <c r="U111" s="3" t="str">
        <f>IF(Calendar!R$1&lt;&gt;"",IF($D111&lt;&gt;"",VLOOKUP(TEXT($D111,"0000"),Calendar!$A:R,18,0),""),"")</f>
        <v/>
      </c>
      <c r="V111" s="3" t="str">
        <f>IF(Calendar!S$1&lt;&gt;"",IF($D111&lt;&gt;"",VLOOKUP(TEXT($D111,"0000"),Calendar!$A:S,19,0),""),"")</f>
        <v/>
      </c>
    </row>
    <row r="112" spans="1:22" ht="13.5" customHeight="1" x14ac:dyDescent="0.25">
      <c r="A112" s="4" t="s">
        <v>7</v>
      </c>
      <c r="B112" s="4" t="s">
        <v>168</v>
      </c>
      <c r="C112" s="4" t="s">
        <v>103</v>
      </c>
      <c r="D112" s="4">
        <v>2232</v>
      </c>
      <c r="E112" s="4" t="s">
        <v>181</v>
      </c>
      <c r="F112" t="str">
        <f>IF(Calendar!C$1&lt;&gt;"",IF($D112&lt;&gt;"",VLOOKUP(TEXT($D112,"0000"),Calendar!$A:C,3,0),""),"")</f>
        <v>CALCULATION</v>
      </c>
      <c r="G112" t="str">
        <f>IF(Calendar!D$1&lt;&gt;"",IF($D112&lt;&gt;"",VLOOKUP(TEXT($D112,"0000"),Calendar!$A:D,4,0),""),"")</f>
        <v>CALCULATION</v>
      </c>
      <c r="H112" t="str">
        <f>IF(Calendar!E$1&lt;&gt;"",IF($D112&lt;&gt;"",VLOOKUP(TEXT($D112,"0000"),Calendar!$A:E,5,0),""),"")</f>
        <v>CALCULATION</v>
      </c>
      <c r="I112" t="str">
        <f>IF(Calendar!F$1&lt;&gt;"",IF($D112&lt;&gt;"",VLOOKUP(TEXT($D112,"0000"),Calendar!$A:F,6,0),""),"")</f>
        <v>CALCULATION</v>
      </c>
      <c r="J112" t="str">
        <f>IF(Calendar!G$1&lt;&gt;"",IF($D112&lt;&gt;"",VLOOKUP(TEXT($D112,"0000"),Calendar!$A:G,7,0),""),"")</f>
        <v>HOLIDAY</v>
      </c>
      <c r="K112" t="str">
        <f>IF(Calendar!H$1&lt;&gt;"",IF($D112&lt;&gt;"",VLOOKUP(TEXT($D112,"0000"),Calendar!$A:H,8,0),""),"")</f>
        <v/>
      </c>
      <c r="L112" t="str">
        <f>IF(Calendar!I$1&lt;&gt;"",IF($D112&lt;&gt;"",VLOOKUP(TEXT($D112,"0000"),Calendar!$A:I,9,0),""),"")</f>
        <v/>
      </c>
      <c r="M112" t="str">
        <f>IF(Calendar!J$1&lt;&gt;"",IF($D112&lt;&gt;"",VLOOKUP(TEXT($D112,"0000"),Calendar!$A:J,10,0),""),"")</f>
        <v/>
      </c>
      <c r="N112" t="str">
        <f>IF(Calendar!K$1&lt;&gt;"",IF($D112&lt;&gt;"",VLOOKUP(TEXT($D112,"0000"),Calendar!$A:K,11,0),""),"")</f>
        <v/>
      </c>
      <c r="O112" t="str">
        <f>IF(Calendar!L$1&lt;&gt;"",IF($D112&lt;&gt;"",VLOOKUP(TEXT($D112,"0000"),Calendar!$A:L,12,0),""),"")</f>
        <v/>
      </c>
      <c r="P112" t="str">
        <f>IF(Calendar!M$1&lt;&gt;"",IF($D112&lt;&gt;"",VLOOKUP(TEXT($D112,"0000"),Calendar!$A:M,13,0),""),"")</f>
        <v/>
      </c>
      <c r="Q112" t="str">
        <f>IF(Calendar!N$1&lt;&gt;"",IF($D112&lt;&gt;"",VLOOKUP(TEXT($D112,"0000"),Calendar!$A:N,14,0),""),"")</f>
        <v/>
      </c>
      <c r="R112" s="3" t="str">
        <f>IF(Calendar!O$1&lt;&gt;"",IF($D112&lt;&gt;"",VLOOKUP(TEXT($D112,"0000"),Calendar!$A:O,15,0),""),"")</f>
        <v/>
      </c>
      <c r="S112" s="3" t="str">
        <f>IF(Calendar!P$1&lt;&gt;"",IF($D112&lt;&gt;"",VLOOKUP(TEXT($D112,"0000"),Calendar!$A:P,16,0),""),"")</f>
        <v/>
      </c>
      <c r="T112" s="3" t="str">
        <f>IF(Calendar!Q$1&lt;&gt;"",IF($D112&lt;&gt;"",VLOOKUP(TEXT($D112,"0000"),Calendar!$A:Q,17,0),""),"")</f>
        <v/>
      </c>
      <c r="U112" s="3" t="str">
        <f>IF(Calendar!R$1&lt;&gt;"",IF($D112&lt;&gt;"",VLOOKUP(TEXT($D112,"0000"),Calendar!$A:R,18,0),""),"")</f>
        <v/>
      </c>
      <c r="V112" s="3" t="str">
        <f>IF(Calendar!S$1&lt;&gt;"",IF($D112&lt;&gt;"",VLOOKUP(TEXT($D112,"0000"),Calendar!$A:S,19,0),""),"")</f>
        <v/>
      </c>
    </row>
    <row r="113" spans="1:22" ht="13.5" customHeight="1" x14ac:dyDescent="0.25">
      <c r="A113" s="4" t="s">
        <v>7</v>
      </c>
      <c r="B113" s="4" t="s">
        <v>168</v>
      </c>
      <c r="C113" s="4" t="s">
        <v>41</v>
      </c>
      <c r="D113" s="4">
        <v>2232</v>
      </c>
      <c r="E113" s="4" t="s">
        <v>182</v>
      </c>
      <c r="F113" t="str">
        <f>IF(Calendar!C$1&lt;&gt;"",IF($D113&lt;&gt;"",VLOOKUP(TEXT($D113,"0000"),Calendar!$A:C,3,0),""),"")</f>
        <v>CALCULATION</v>
      </c>
      <c r="G113" t="str">
        <f>IF(Calendar!D$1&lt;&gt;"",IF($D113&lt;&gt;"",VLOOKUP(TEXT($D113,"0000"),Calendar!$A:D,4,0),""),"")</f>
        <v>CALCULATION</v>
      </c>
      <c r="H113" t="str">
        <f>IF(Calendar!E$1&lt;&gt;"",IF($D113&lt;&gt;"",VLOOKUP(TEXT($D113,"0000"),Calendar!$A:E,5,0),""),"")</f>
        <v>CALCULATION</v>
      </c>
      <c r="I113" t="str">
        <f>IF(Calendar!F$1&lt;&gt;"",IF($D113&lt;&gt;"",VLOOKUP(TEXT($D113,"0000"),Calendar!$A:F,6,0),""),"")</f>
        <v>CALCULATION</v>
      </c>
      <c r="J113" t="str">
        <f>IF(Calendar!G$1&lt;&gt;"",IF($D113&lt;&gt;"",VLOOKUP(TEXT($D113,"0000"),Calendar!$A:G,7,0),""),"")</f>
        <v>HOLIDAY</v>
      </c>
      <c r="K113" t="str">
        <f>IF(Calendar!H$1&lt;&gt;"",IF($D113&lt;&gt;"",VLOOKUP(TEXT($D113,"0000"),Calendar!$A:H,8,0),""),"")</f>
        <v/>
      </c>
      <c r="L113" t="str">
        <f>IF(Calendar!I$1&lt;&gt;"",IF($D113&lt;&gt;"",VLOOKUP(TEXT($D113,"0000"),Calendar!$A:I,9,0),""),"")</f>
        <v/>
      </c>
      <c r="M113" t="str">
        <f>IF(Calendar!J$1&lt;&gt;"",IF($D113&lt;&gt;"",VLOOKUP(TEXT($D113,"0000"),Calendar!$A:J,10,0),""),"")</f>
        <v/>
      </c>
      <c r="N113" t="str">
        <f>IF(Calendar!K$1&lt;&gt;"",IF($D113&lt;&gt;"",VLOOKUP(TEXT($D113,"0000"),Calendar!$A:K,11,0),""),"")</f>
        <v/>
      </c>
      <c r="O113" t="str">
        <f>IF(Calendar!L$1&lt;&gt;"",IF($D113&lt;&gt;"",VLOOKUP(TEXT($D113,"0000"),Calendar!$A:L,12,0),""),"")</f>
        <v/>
      </c>
      <c r="P113" t="str">
        <f>IF(Calendar!M$1&lt;&gt;"",IF($D113&lt;&gt;"",VLOOKUP(TEXT($D113,"0000"),Calendar!$A:M,13,0),""),"")</f>
        <v/>
      </c>
      <c r="Q113" t="str">
        <f>IF(Calendar!N$1&lt;&gt;"",IF($D113&lt;&gt;"",VLOOKUP(TEXT($D113,"0000"),Calendar!$A:N,14,0),""),"")</f>
        <v/>
      </c>
      <c r="R113" s="3" t="str">
        <f>IF(Calendar!O$1&lt;&gt;"",IF($D113&lt;&gt;"",VLOOKUP(TEXT($D113,"0000"),Calendar!$A:O,15,0),""),"")</f>
        <v/>
      </c>
      <c r="S113" s="3" t="str">
        <f>IF(Calendar!P$1&lt;&gt;"",IF($D113&lt;&gt;"",VLOOKUP(TEXT($D113,"0000"),Calendar!$A:P,16,0),""),"")</f>
        <v/>
      </c>
      <c r="T113" s="3" t="str">
        <f>IF(Calendar!Q$1&lt;&gt;"",IF($D113&lt;&gt;"",VLOOKUP(TEXT($D113,"0000"),Calendar!$A:Q,17,0),""),"")</f>
        <v/>
      </c>
      <c r="U113" s="3" t="str">
        <f>IF(Calendar!R$1&lt;&gt;"",IF($D113&lt;&gt;"",VLOOKUP(TEXT($D113,"0000"),Calendar!$A:R,18,0),""),"")</f>
        <v/>
      </c>
      <c r="V113" s="3" t="str">
        <f>IF(Calendar!S$1&lt;&gt;"",IF($D113&lt;&gt;"",VLOOKUP(TEXT($D113,"0000"),Calendar!$A:S,19,0),""),"")</f>
        <v/>
      </c>
    </row>
    <row r="114" spans="1:22" ht="13.5" customHeight="1" x14ac:dyDescent="0.25">
      <c r="A114" s="4" t="s">
        <v>7</v>
      </c>
      <c r="B114" s="4" t="s">
        <v>168</v>
      </c>
      <c r="C114" s="4" t="s">
        <v>147</v>
      </c>
      <c r="D114" s="4">
        <v>2232</v>
      </c>
      <c r="E114" s="4" t="s">
        <v>183</v>
      </c>
      <c r="F114" t="str">
        <f>IF(Calendar!C$1&lt;&gt;"",IF($D114&lt;&gt;"",VLOOKUP(TEXT($D114,"0000"),Calendar!$A:C,3,0),""),"")</f>
        <v>CALCULATION</v>
      </c>
      <c r="G114" t="str">
        <f>IF(Calendar!D$1&lt;&gt;"",IF($D114&lt;&gt;"",VLOOKUP(TEXT($D114,"0000"),Calendar!$A:D,4,0),""),"")</f>
        <v>CALCULATION</v>
      </c>
      <c r="H114" t="str">
        <f>IF(Calendar!E$1&lt;&gt;"",IF($D114&lt;&gt;"",VLOOKUP(TEXT($D114,"0000"),Calendar!$A:E,5,0),""),"")</f>
        <v>CALCULATION</v>
      </c>
      <c r="I114" t="str">
        <f>IF(Calendar!F$1&lt;&gt;"",IF($D114&lt;&gt;"",VLOOKUP(TEXT($D114,"0000"),Calendar!$A:F,6,0),""),"")</f>
        <v>CALCULATION</v>
      </c>
      <c r="J114" t="str">
        <f>IF(Calendar!G$1&lt;&gt;"",IF($D114&lt;&gt;"",VLOOKUP(TEXT($D114,"0000"),Calendar!$A:G,7,0),""),"")</f>
        <v>HOLIDAY</v>
      </c>
      <c r="K114" t="str">
        <f>IF(Calendar!H$1&lt;&gt;"",IF($D114&lt;&gt;"",VLOOKUP(TEXT($D114,"0000"),Calendar!$A:H,8,0),""),"")</f>
        <v/>
      </c>
      <c r="L114" t="str">
        <f>IF(Calendar!I$1&lt;&gt;"",IF($D114&lt;&gt;"",VLOOKUP(TEXT($D114,"0000"),Calendar!$A:I,9,0),""),"")</f>
        <v/>
      </c>
      <c r="M114" t="str">
        <f>IF(Calendar!J$1&lt;&gt;"",IF($D114&lt;&gt;"",VLOOKUP(TEXT($D114,"0000"),Calendar!$A:J,10,0),""),"")</f>
        <v/>
      </c>
      <c r="N114" t="str">
        <f>IF(Calendar!K$1&lt;&gt;"",IF($D114&lt;&gt;"",VLOOKUP(TEXT($D114,"0000"),Calendar!$A:K,11,0),""),"")</f>
        <v/>
      </c>
      <c r="O114" t="str">
        <f>IF(Calendar!L$1&lt;&gt;"",IF($D114&lt;&gt;"",VLOOKUP(TEXT($D114,"0000"),Calendar!$A:L,12,0),""),"")</f>
        <v/>
      </c>
      <c r="P114" t="str">
        <f>IF(Calendar!M$1&lt;&gt;"",IF($D114&lt;&gt;"",VLOOKUP(TEXT($D114,"0000"),Calendar!$A:M,13,0),""),"")</f>
        <v/>
      </c>
      <c r="Q114" t="str">
        <f>IF(Calendar!N$1&lt;&gt;"",IF($D114&lt;&gt;"",VLOOKUP(TEXT($D114,"0000"),Calendar!$A:N,14,0),""),"")</f>
        <v/>
      </c>
      <c r="R114" s="3" t="str">
        <f>IF(Calendar!O$1&lt;&gt;"",IF($D114&lt;&gt;"",VLOOKUP(TEXT($D114,"0000"),Calendar!$A:O,15,0),""),"")</f>
        <v/>
      </c>
      <c r="S114" s="3" t="str">
        <f>IF(Calendar!P$1&lt;&gt;"",IF($D114&lt;&gt;"",VLOOKUP(TEXT($D114,"0000"),Calendar!$A:P,16,0),""),"")</f>
        <v/>
      </c>
      <c r="T114" s="3" t="str">
        <f>IF(Calendar!Q$1&lt;&gt;"",IF($D114&lt;&gt;"",VLOOKUP(TEXT($D114,"0000"),Calendar!$A:Q,17,0),""),"")</f>
        <v/>
      </c>
      <c r="U114" s="3" t="str">
        <f>IF(Calendar!R$1&lt;&gt;"",IF($D114&lt;&gt;"",VLOOKUP(TEXT($D114,"0000"),Calendar!$A:R,18,0),""),"")</f>
        <v/>
      </c>
      <c r="V114" s="3" t="str">
        <f>IF(Calendar!S$1&lt;&gt;"",IF($D114&lt;&gt;"",VLOOKUP(TEXT($D114,"0000"),Calendar!$A:S,19,0),""),"")</f>
        <v/>
      </c>
    </row>
    <row r="115" spans="1:22" ht="13.5" customHeight="1" x14ac:dyDescent="0.25">
      <c r="A115" s="4" t="s">
        <v>7</v>
      </c>
      <c r="B115" s="4" t="s">
        <v>184</v>
      </c>
      <c r="C115" s="4" t="s">
        <v>185</v>
      </c>
      <c r="D115" s="4">
        <v>2230</v>
      </c>
      <c r="E115" s="4" t="s">
        <v>186</v>
      </c>
      <c r="F115" t="str">
        <f>IF(Calendar!C$1&lt;&gt;"",IF($D115&lt;&gt;"",VLOOKUP(TEXT($D115,"0000"),Calendar!$A:C,3,0),""),"")</f>
        <v>CALCULATION</v>
      </c>
      <c r="G115" t="str">
        <f>IF(Calendar!D$1&lt;&gt;"",IF($D115&lt;&gt;"",VLOOKUP(TEXT($D115,"0000"),Calendar!$A:D,4,0),""),"")</f>
        <v>CALCULATION</v>
      </c>
      <c r="H115" t="str">
        <f>IF(Calendar!E$1&lt;&gt;"",IF($D115&lt;&gt;"",VLOOKUP(TEXT($D115,"0000"),Calendar!$A:E,5,0),""),"")</f>
        <v>CALCULATION</v>
      </c>
      <c r="I115" t="str">
        <f>IF(Calendar!F$1&lt;&gt;"",IF($D115&lt;&gt;"",VLOOKUP(TEXT($D115,"0000"),Calendar!$A:F,6,0),""),"")</f>
        <v>CALCULATION</v>
      </c>
      <c r="J115" t="str">
        <f>IF(Calendar!G$1&lt;&gt;"",IF($D115&lt;&gt;"",VLOOKUP(TEXT($D115,"0000"),Calendar!$A:G,7,0),""),"")</f>
        <v>HOLIDAY</v>
      </c>
      <c r="K115" t="str">
        <f>IF(Calendar!H$1&lt;&gt;"",IF($D115&lt;&gt;"",VLOOKUP(TEXT($D115,"0000"),Calendar!$A:H,8,0),""),"")</f>
        <v/>
      </c>
      <c r="L115" t="str">
        <f>IF(Calendar!I$1&lt;&gt;"",IF($D115&lt;&gt;"",VLOOKUP(TEXT($D115,"0000"),Calendar!$A:I,9,0),""),"")</f>
        <v/>
      </c>
      <c r="M115" t="str">
        <f>IF(Calendar!J$1&lt;&gt;"",IF($D115&lt;&gt;"",VLOOKUP(TEXT($D115,"0000"),Calendar!$A:J,10,0),""),"")</f>
        <v/>
      </c>
      <c r="N115" t="str">
        <f>IF(Calendar!K$1&lt;&gt;"",IF($D115&lt;&gt;"",VLOOKUP(TEXT($D115,"0000"),Calendar!$A:K,11,0),""),"")</f>
        <v/>
      </c>
      <c r="O115" t="str">
        <f>IF(Calendar!L$1&lt;&gt;"",IF($D115&lt;&gt;"",VLOOKUP(TEXT($D115,"0000"),Calendar!$A:L,12,0),""),"")</f>
        <v/>
      </c>
      <c r="P115" t="str">
        <f>IF(Calendar!M$1&lt;&gt;"",IF($D115&lt;&gt;"",VLOOKUP(TEXT($D115,"0000"),Calendar!$A:M,13,0),""),"")</f>
        <v/>
      </c>
      <c r="Q115" t="str">
        <f>IF(Calendar!N$1&lt;&gt;"",IF($D115&lt;&gt;"",VLOOKUP(TEXT($D115,"0000"),Calendar!$A:N,14,0),""),"")</f>
        <v/>
      </c>
      <c r="R115" s="3" t="str">
        <f>IF(Calendar!O$1&lt;&gt;"",IF($D115&lt;&gt;"",VLOOKUP(TEXT($D115,"0000"),Calendar!$A:O,15,0),""),"")</f>
        <v/>
      </c>
      <c r="S115" s="3" t="str">
        <f>IF(Calendar!P$1&lt;&gt;"",IF($D115&lt;&gt;"",VLOOKUP(TEXT($D115,"0000"),Calendar!$A:P,16,0),""),"")</f>
        <v/>
      </c>
      <c r="T115" s="3" t="str">
        <f>IF(Calendar!Q$1&lt;&gt;"",IF($D115&lt;&gt;"",VLOOKUP(TEXT($D115,"0000"),Calendar!$A:Q,17,0),""),"")</f>
        <v/>
      </c>
      <c r="U115" s="3" t="str">
        <f>IF(Calendar!R$1&lt;&gt;"",IF($D115&lt;&gt;"",VLOOKUP(TEXT($D115,"0000"),Calendar!$A:R,18,0),""),"")</f>
        <v/>
      </c>
      <c r="V115" s="3" t="str">
        <f>IF(Calendar!S$1&lt;&gt;"",IF($D115&lt;&gt;"",VLOOKUP(TEXT($D115,"0000"),Calendar!$A:S,19,0),""),"")</f>
        <v/>
      </c>
    </row>
    <row r="116" spans="1:22" ht="13.5" customHeight="1" x14ac:dyDescent="0.25">
      <c r="A116" s="4" t="s">
        <v>7</v>
      </c>
      <c r="B116" s="4" t="s">
        <v>184</v>
      </c>
      <c r="C116" s="4" t="s">
        <v>53</v>
      </c>
      <c r="D116" s="4">
        <v>2230</v>
      </c>
      <c r="E116" s="4" t="s">
        <v>187</v>
      </c>
      <c r="F116" t="str">
        <f>IF(Calendar!C$1&lt;&gt;"",IF($D116&lt;&gt;"",VLOOKUP(TEXT($D116,"0000"),Calendar!$A:C,3,0),""),"")</f>
        <v>CALCULATION</v>
      </c>
      <c r="G116" t="str">
        <f>IF(Calendar!D$1&lt;&gt;"",IF($D116&lt;&gt;"",VLOOKUP(TEXT($D116,"0000"),Calendar!$A:D,4,0),""),"")</f>
        <v>CALCULATION</v>
      </c>
      <c r="H116" t="str">
        <f>IF(Calendar!E$1&lt;&gt;"",IF($D116&lt;&gt;"",VLOOKUP(TEXT($D116,"0000"),Calendar!$A:E,5,0),""),"")</f>
        <v>CALCULATION</v>
      </c>
      <c r="I116" t="str">
        <f>IF(Calendar!F$1&lt;&gt;"",IF($D116&lt;&gt;"",VLOOKUP(TEXT($D116,"0000"),Calendar!$A:F,6,0),""),"")</f>
        <v>CALCULATION</v>
      </c>
      <c r="J116" t="str">
        <f>IF(Calendar!G$1&lt;&gt;"",IF($D116&lt;&gt;"",VLOOKUP(TEXT($D116,"0000"),Calendar!$A:G,7,0),""),"")</f>
        <v>HOLIDAY</v>
      </c>
      <c r="K116" t="str">
        <f>IF(Calendar!H$1&lt;&gt;"",IF($D116&lt;&gt;"",VLOOKUP(TEXT($D116,"0000"),Calendar!$A:H,8,0),""),"")</f>
        <v/>
      </c>
      <c r="L116" t="str">
        <f>IF(Calendar!I$1&lt;&gt;"",IF($D116&lt;&gt;"",VLOOKUP(TEXT($D116,"0000"),Calendar!$A:I,9,0),""),"")</f>
        <v/>
      </c>
      <c r="M116" t="str">
        <f>IF(Calendar!J$1&lt;&gt;"",IF($D116&lt;&gt;"",VLOOKUP(TEXT($D116,"0000"),Calendar!$A:J,10,0),""),"")</f>
        <v/>
      </c>
      <c r="N116" t="str">
        <f>IF(Calendar!K$1&lt;&gt;"",IF($D116&lt;&gt;"",VLOOKUP(TEXT($D116,"0000"),Calendar!$A:K,11,0),""),"")</f>
        <v/>
      </c>
      <c r="O116" t="str">
        <f>IF(Calendar!L$1&lt;&gt;"",IF($D116&lt;&gt;"",VLOOKUP(TEXT($D116,"0000"),Calendar!$A:L,12,0),""),"")</f>
        <v/>
      </c>
      <c r="P116" t="str">
        <f>IF(Calendar!M$1&lt;&gt;"",IF($D116&lt;&gt;"",VLOOKUP(TEXT($D116,"0000"),Calendar!$A:M,13,0),""),"")</f>
        <v/>
      </c>
      <c r="Q116" t="str">
        <f>IF(Calendar!N$1&lt;&gt;"",IF($D116&lt;&gt;"",VLOOKUP(TEXT($D116,"0000"),Calendar!$A:N,14,0),""),"")</f>
        <v/>
      </c>
      <c r="R116" s="3" t="str">
        <f>IF(Calendar!O$1&lt;&gt;"",IF($D116&lt;&gt;"",VLOOKUP(TEXT($D116,"0000"),Calendar!$A:O,15,0),""),"")</f>
        <v/>
      </c>
      <c r="S116" s="3" t="str">
        <f>IF(Calendar!P$1&lt;&gt;"",IF($D116&lt;&gt;"",VLOOKUP(TEXT($D116,"0000"),Calendar!$A:P,16,0),""),"")</f>
        <v/>
      </c>
      <c r="T116" s="3" t="str">
        <f>IF(Calendar!Q$1&lt;&gt;"",IF($D116&lt;&gt;"",VLOOKUP(TEXT($D116,"0000"),Calendar!$A:Q,17,0),""),"")</f>
        <v/>
      </c>
      <c r="U116" s="3" t="str">
        <f>IF(Calendar!R$1&lt;&gt;"",IF($D116&lt;&gt;"",VLOOKUP(TEXT($D116,"0000"),Calendar!$A:R,18,0),""),"")</f>
        <v/>
      </c>
      <c r="V116" s="3" t="str">
        <f>IF(Calendar!S$1&lt;&gt;"",IF($D116&lt;&gt;"",VLOOKUP(TEXT($D116,"0000"),Calendar!$A:S,19,0),""),"")</f>
        <v/>
      </c>
    </row>
    <row r="117" spans="1:22" ht="13.5" customHeight="1" x14ac:dyDescent="0.25">
      <c r="A117" s="4" t="s">
        <v>7</v>
      </c>
      <c r="B117" s="4" t="s">
        <v>184</v>
      </c>
      <c r="C117" s="4" t="s">
        <v>23</v>
      </c>
      <c r="D117" s="4">
        <v>2230</v>
      </c>
      <c r="E117" s="4" t="s">
        <v>188</v>
      </c>
      <c r="F117" t="str">
        <f>IF(Calendar!C$1&lt;&gt;"",IF($D117&lt;&gt;"",VLOOKUP(TEXT($D117,"0000"),Calendar!$A:C,3,0),""),"")</f>
        <v>CALCULATION</v>
      </c>
      <c r="G117" t="str">
        <f>IF(Calendar!D$1&lt;&gt;"",IF($D117&lt;&gt;"",VLOOKUP(TEXT($D117,"0000"),Calendar!$A:D,4,0),""),"")</f>
        <v>CALCULATION</v>
      </c>
      <c r="H117" t="str">
        <f>IF(Calendar!E$1&lt;&gt;"",IF($D117&lt;&gt;"",VLOOKUP(TEXT($D117,"0000"),Calendar!$A:E,5,0),""),"")</f>
        <v>CALCULATION</v>
      </c>
      <c r="I117" t="str">
        <f>IF(Calendar!F$1&lt;&gt;"",IF($D117&lt;&gt;"",VLOOKUP(TEXT($D117,"0000"),Calendar!$A:F,6,0),""),"")</f>
        <v>CALCULATION</v>
      </c>
      <c r="J117" t="str">
        <f>IF(Calendar!G$1&lt;&gt;"",IF($D117&lt;&gt;"",VLOOKUP(TEXT($D117,"0000"),Calendar!$A:G,7,0),""),"")</f>
        <v>HOLIDAY</v>
      </c>
      <c r="K117" t="str">
        <f>IF(Calendar!H$1&lt;&gt;"",IF($D117&lt;&gt;"",VLOOKUP(TEXT($D117,"0000"),Calendar!$A:H,8,0),""),"")</f>
        <v/>
      </c>
      <c r="L117" t="str">
        <f>IF(Calendar!I$1&lt;&gt;"",IF($D117&lt;&gt;"",VLOOKUP(TEXT($D117,"0000"),Calendar!$A:I,9,0),""),"")</f>
        <v/>
      </c>
      <c r="M117" t="str">
        <f>IF(Calendar!J$1&lt;&gt;"",IF($D117&lt;&gt;"",VLOOKUP(TEXT($D117,"0000"),Calendar!$A:J,10,0),""),"")</f>
        <v/>
      </c>
      <c r="N117" t="str">
        <f>IF(Calendar!K$1&lt;&gt;"",IF($D117&lt;&gt;"",VLOOKUP(TEXT($D117,"0000"),Calendar!$A:K,11,0),""),"")</f>
        <v/>
      </c>
      <c r="O117" t="str">
        <f>IF(Calendar!L$1&lt;&gt;"",IF($D117&lt;&gt;"",VLOOKUP(TEXT($D117,"0000"),Calendar!$A:L,12,0),""),"")</f>
        <v/>
      </c>
      <c r="P117" t="str">
        <f>IF(Calendar!M$1&lt;&gt;"",IF($D117&lt;&gt;"",VLOOKUP(TEXT($D117,"0000"),Calendar!$A:M,13,0),""),"")</f>
        <v/>
      </c>
      <c r="Q117" t="str">
        <f>IF(Calendar!N$1&lt;&gt;"",IF($D117&lt;&gt;"",VLOOKUP(TEXT($D117,"0000"),Calendar!$A:N,14,0),""),"")</f>
        <v/>
      </c>
      <c r="R117" s="3" t="str">
        <f>IF(Calendar!O$1&lt;&gt;"",IF($D117&lt;&gt;"",VLOOKUP(TEXT($D117,"0000"),Calendar!$A:O,15,0),""),"")</f>
        <v/>
      </c>
      <c r="S117" s="3" t="str">
        <f>IF(Calendar!P$1&lt;&gt;"",IF($D117&lt;&gt;"",VLOOKUP(TEXT($D117,"0000"),Calendar!$A:P,16,0),""),"")</f>
        <v/>
      </c>
      <c r="T117" s="3" t="str">
        <f>IF(Calendar!Q$1&lt;&gt;"",IF($D117&lt;&gt;"",VLOOKUP(TEXT($D117,"0000"),Calendar!$A:Q,17,0),""),"")</f>
        <v/>
      </c>
      <c r="U117" s="3" t="str">
        <f>IF(Calendar!R$1&lt;&gt;"",IF($D117&lt;&gt;"",VLOOKUP(TEXT($D117,"0000"),Calendar!$A:R,18,0),""),"")</f>
        <v/>
      </c>
      <c r="V117" s="3" t="str">
        <f>IF(Calendar!S$1&lt;&gt;"",IF($D117&lt;&gt;"",VLOOKUP(TEXT($D117,"0000"),Calendar!$A:S,19,0),""),"")</f>
        <v/>
      </c>
    </row>
    <row r="118" spans="1:22" ht="13.5" customHeight="1" x14ac:dyDescent="0.25">
      <c r="A118" s="4" t="s">
        <v>7</v>
      </c>
      <c r="B118" s="4" t="s">
        <v>184</v>
      </c>
      <c r="C118" s="4" t="s">
        <v>22</v>
      </c>
      <c r="D118" s="4">
        <v>2230</v>
      </c>
      <c r="E118" s="4" t="s">
        <v>189</v>
      </c>
      <c r="F118" t="str">
        <f>IF(Calendar!C$1&lt;&gt;"",IF($D118&lt;&gt;"",VLOOKUP(TEXT($D118,"0000"),Calendar!$A:C,3,0),""),"")</f>
        <v>CALCULATION</v>
      </c>
      <c r="G118" t="str">
        <f>IF(Calendar!D$1&lt;&gt;"",IF($D118&lt;&gt;"",VLOOKUP(TEXT($D118,"0000"),Calendar!$A:D,4,0),""),"")</f>
        <v>CALCULATION</v>
      </c>
      <c r="H118" t="str">
        <f>IF(Calendar!E$1&lt;&gt;"",IF($D118&lt;&gt;"",VLOOKUP(TEXT($D118,"0000"),Calendar!$A:E,5,0),""),"")</f>
        <v>CALCULATION</v>
      </c>
      <c r="I118" t="str">
        <f>IF(Calendar!F$1&lt;&gt;"",IF($D118&lt;&gt;"",VLOOKUP(TEXT($D118,"0000"),Calendar!$A:F,6,0),""),"")</f>
        <v>CALCULATION</v>
      </c>
      <c r="J118" t="str">
        <f>IF(Calendar!G$1&lt;&gt;"",IF($D118&lt;&gt;"",VLOOKUP(TEXT($D118,"0000"),Calendar!$A:G,7,0),""),"")</f>
        <v>HOLIDAY</v>
      </c>
      <c r="K118" t="str">
        <f>IF(Calendar!H$1&lt;&gt;"",IF($D118&lt;&gt;"",VLOOKUP(TEXT($D118,"0000"),Calendar!$A:H,8,0),""),"")</f>
        <v/>
      </c>
      <c r="L118" t="str">
        <f>IF(Calendar!I$1&lt;&gt;"",IF($D118&lt;&gt;"",VLOOKUP(TEXT($D118,"0000"),Calendar!$A:I,9,0),""),"")</f>
        <v/>
      </c>
      <c r="M118" t="str">
        <f>IF(Calendar!J$1&lt;&gt;"",IF($D118&lt;&gt;"",VLOOKUP(TEXT($D118,"0000"),Calendar!$A:J,10,0),""),"")</f>
        <v/>
      </c>
      <c r="N118" t="str">
        <f>IF(Calendar!K$1&lt;&gt;"",IF($D118&lt;&gt;"",VLOOKUP(TEXT($D118,"0000"),Calendar!$A:K,11,0),""),"")</f>
        <v/>
      </c>
      <c r="O118" t="str">
        <f>IF(Calendar!L$1&lt;&gt;"",IF($D118&lt;&gt;"",VLOOKUP(TEXT($D118,"0000"),Calendar!$A:L,12,0),""),"")</f>
        <v/>
      </c>
      <c r="P118" t="str">
        <f>IF(Calendar!M$1&lt;&gt;"",IF($D118&lt;&gt;"",VLOOKUP(TEXT($D118,"0000"),Calendar!$A:M,13,0),""),"")</f>
        <v/>
      </c>
      <c r="Q118" t="str">
        <f>IF(Calendar!N$1&lt;&gt;"",IF($D118&lt;&gt;"",VLOOKUP(TEXT($D118,"0000"),Calendar!$A:N,14,0),""),"")</f>
        <v/>
      </c>
      <c r="R118" s="3" t="str">
        <f>IF(Calendar!O$1&lt;&gt;"",IF($D118&lt;&gt;"",VLOOKUP(TEXT($D118,"0000"),Calendar!$A:O,15,0),""),"")</f>
        <v/>
      </c>
      <c r="S118" s="3" t="str">
        <f>IF(Calendar!P$1&lt;&gt;"",IF($D118&lt;&gt;"",VLOOKUP(TEXT($D118,"0000"),Calendar!$A:P,16,0),""),"")</f>
        <v/>
      </c>
      <c r="T118" s="3" t="str">
        <f>IF(Calendar!Q$1&lt;&gt;"",IF($D118&lt;&gt;"",VLOOKUP(TEXT($D118,"0000"),Calendar!$A:Q,17,0),""),"")</f>
        <v/>
      </c>
      <c r="U118" s="3" t="str">
        <f>IF(Calendar!R$1&lt;&gt;"",IF($D118&lt;&gt;"",VLOOKUP(TEXT($D118,"0000"),Calendar!$A:R,18,0),""),"")</f>
        <v/>
      </c>
      <c r="V118" s="3" t="str">
        <f>IF(Calendar!S$1&lt;&gt;"",IF($D118&lt;&gt;"",VLOOKUP(TEXT($D118,"0000"),Calendar!$A:S,19,0),""),"")</f>
        <v/>
      </c>
    </row>
    <row r="119" spans="1:22" ht="13.5" customHeight="1" x14ac:dyDescent="0.25">
      <c r="A119" s="4" t="s">
        <v>7</v>
      </c>
      <c r="B119" s="4" t="s">
        <v>184</v>
      </c>
      <c r="C119" s="4" t="s">
        <v>190</v>
      </c>
      <c r="D119" s="4">
        <v>2230</v>
      </c>
      <c r="E119" s="4" t="s">
        <v>191</v>
      </c>
      <c r="F119" t="str">
        <f>IF(Calendar!C$1&lt;&gt;"",IF($D119&lt;&gt;"",VLOOKUP(TEXT($D119,"0000"),Calendar!$A:C,3,0),""),"")</f>
        <v>CALCULATION</v>
      </c>
      <c r="G119" t="str">
        <f>IF(Calendar!D$1&lt;&gt;"",IF($D119&lt;&gt;"",VLOOKUP(TEXT($D119,"0000"),Calendar!$A:D,4,0),""),"")</f>
        <v>CALCULATION</v>
      </c>
      <c r="H119" t="str">
        <f>IF(Calendar!E$1&lt;&gt;"",IF($D119&lt;&gt;"",VLOOKUP(TEXT($D119,"0000"),Calendar!$A:E,5,0),""),"")</f>
        <v>CALCULATION</v>
      </c>
      <c r="I119" t="str">
        <f>IF(Calendar!F$1&lt;&gt;"",IF($D119&lt;&gt;"",VLOOKUP(TEXT($D119,"0000"),Calendar!$A:F,6,0),""),"")</f>
        <v>CALCULATION</v>
      </c>
      <c r="J119" t="str">
        <f>IF(Calendar!G$1&lt;&gt;"",IF($D119&lt;&gt;"",VLOOKUP(TEXT($D119,"0000"),Calendar!$A:G,7,0),""),"")</f>
        <v>HOLIDAY</v>
      </c>
      <c r="K119" t="str">
        <f>IF(Calendar!H$1&lt;&gt;"",IF($D119&lt;&gt;"",VLOOKUP(TEXT($D119,"0000"),Calendar!$A:H,8,0),""),"")</f>
        <v/>
      </c>
      <c r="L119" t="str">
        <f>IF(Calendar!I$1&lt;&gt;"",IF($D119&lt;&gt;"",VLOOKUP(TEXT($D119,"0000"),Calendar!$A:I,9,0),""),"")</f>
        <v/>
      </c>
      <c r="M119" t="str">
        <f>IF(Calendar!J$1&lt;&gt;"",IF($D119&lt;&gt;"",VLOOKUP(TEXT($D119,"0000"),Calendar!$A:J,10,0),""),"")</f>
        <v/>
      </c>
      <c r="N119" t="str">
        <f>IF(Calendar!K$1&lt;&gt;"",IF($D119&lt;&gt;"",VLOOKUP(TEXT($D119,"0000"),Calendar!$A:K,11,0),""),"")</f>
        <v/>
      </c>
      <c r="O119" t="str">
        <f>IF(Calendar!L$1&lt;&gt;"",IF($D119&lt;&gt;"",VLOOKUP(TEXT($D119,"0000"),Calendar!$A:L,12,0),""),"")</f>
        <v/>
      </c>
      <c r="P119" t="str">
        <f>IF(Calendar!M$1&lt;&gt;"",IF($D119&lt;&gt;"",VLOOKUP(TEXT($D119,"0000"),Calendar!$A:M,13,0),""),"")</f>
        <v/>
      </c>
      <c r="Q119" t="str">
        <f>IF(Calendar!N$1&lt;&gt;"",IF($D119&lt;&gt;"",VLOOKUP(TEXT($D119,"0000"),Calendar!$A:N,14,0),""),"")</f>
        <v/>
      </c>
      <c r="R119" s="3" t="str">
        <f>IF(Calendar!O$1&lt;&gt;"",IF($D119&lt;&gt;"",VLOOKUP(TEXT($D119,"0000"),Calendar!$A:O,15,0),""),"")</f>
        <v/>
      </c>
      <c r="S119" s="3" t="str">
        <f>IF(Calendar!P$1&lt;&gt;"",IF($D119&lt;&gt;"",VLOOKUP(TEXT($D119,"0000"),Calendar!$A:P,16,0),""),"")</f>
        <v/>
      </c>
      <c r="T119" s="3" t="str">
        <f>IF(Calendar!Q$1&lt;&gt;"",IF($D119&lt;&gt;"",VLOOKUP(TEXT($D119,"0000"),Calendar!$A:Q,17,0),""),"")</f>
        <v/>
      </c>
      <c r="U119" s="3" t="str">
        <f>IF(Calendar!R$1&lt;&gt;"",IF($D119&lt;&gt;"",VLOOKUP(TEXT($D119,"0000"),Calendar!$A:R,18,0),""),"")</f>
        <v/>
      </c>
      <c r="V119" s="3" t="str">
        <f>IF(Calendar!S$1&lt;&gt;"",IF($D119&lt;&gt;"",VLOOKUP(TEXT($D119,"0000"),Calendar!$A:S,19,0),""),"")</f>
        <v/>
      </c>
    </row>
    <row r="120" spans="1:22" ht="13.5" customHeight="1" x14ac:dyDescent="0.25">
      <c r="A120" s="4" t="s">
        <v>7</v>
      </c>
      <c r="B120" s="4" t="s">
        <v>184</v>
      </c>
      <c r="C120" s="4" t="s">
        <v>84</v>
      </c>
      <c r="D120" s="4">
        <v>2230</v>
      </c>
      <c r="E120" s="4" t="s">
        <v>192</v>
      </c>
      <c r="F120" t="str">
        <f>IF(Calendar!C$1&lt;&gt;"",IF($D120&lt;&gt;"",VLOOKUP(TEXT($D120,"0000"),Calendar!$A:C,3,0),""),"")</f>
        <v>CALCULATION</v>
      </c>
      <c r="G120" t="str">
        <f>IF(Calendar!D$1&lt;&gt;"",IF($D120&lt;&gt;"",VLOOKUP(TEXT($D120,"0000"),Calendar!$A:D,4,0),""),"")</f>
        <v>CALCULATION</v>
      </c>
      <c r="H120" t="str">
        <f>IF(Calendar!E$1&lt;&gt;"",IF($D120&lt;&gt;"",VLOOKUP(TEXT($D120,"0000"),Calendar!$A:E,5,0),""),"")</f>
        <v>CALCULATION</v>
      </c>
      <c r="I120" t="str">
        <f>IF(Calendar!F$1&lt;&gt;"",IF($D120&lt;&gt;"",VLOOKUP(TEXT($D120,"0000"),Calendar!$A:F,6,0),""),"")</f>
        <v>CALCULATION</v>
      </c>
      <c r="J120" t="str">
        <f>IF(Calendar!G$1&lt;&gt;"",IF($D120&lt;&gt;"",VLOOKUP(TEXT($D120,"0000"),Calendar!$A:G,7,0),""),"")</f>
        <v>HOLIDAY</v>
      </c>
      <c r="K120" t="str">
        <f>IF(Calendar!H$1&lt;&gt;"",IF($D120&lt;&gt;"",VLOOKUP(TEXT($D120,"0000"),Calendar!$A:H,8,0),""),"")</f>
        <v/>
      </c>
      <c r="L120" t="str">
        <f>IF(Calendar!I$1&lt;&gt;"",IF($D120&lt;&gt;"",VLOOKUP(TEXT($D120,"0000"),Calendar!$A:I,9,0),""),"")</f>
        <v/>
      </c>
      <c r="M120" t="str">
        <f>IF(Calendar!J$1&lt;&gt;"",IF($D120&lt;&gt;"",VLOOKUP(TEXT($D120,"0000"),Calendar!$A:J,10,0),""),"")</f>
        <v/>
      </c>
      <c r="N120" t="str">
        <f>IF(Calendar!K$1&lt;&gt;"",IF($D120&lt;&gt;"",VLOOKUP(TEXT($D120,"0000"),Calendar!$A:K,11,0),""),"")</f>
        <v/>
      </c>
      <c r="O120" t="str">
        <f>IF(Calendar!L$1&lt;&gt;"",IF($D120&lt;&gt;"",VLOOKUP(TEXT($D120,"0000"),Calendar!$A:L,12,0),""),"")</f>
        <v/>
      </c>
      <c r="P120" t="str">
        <f>IF(Calendar!M$1&lt;&gt;"",IF($D120&lt;&gt;"",VLOOKUP(TEXT($D120,"0000"),Calendar!$A:M,13,0),""),"")</f>
        <v/>
      </c>
      <c r="Q120" t="str">
        <f>IF(Calendar!N$1&lt;&gt;"",IF($D120&lt;&gt;"",VLOOKUP(TEXT($D120,"0000"),Calendar!$A:N,14,0),""),"")</f>
        <v/>
      </c>
      <c r="R120" s="3" t="str">
        <f>IF(Calendar!O$1&lt;&gt;"",IF($D120&lt;&gt;"",VLOOKUP(TEXT($D120,"0000"),Calendar!$A:O,15,0),""),"")</f>
        <v/>
      </c>
      <c r="S120" s="3" t="str">
        <f>IF(Calendar!P$1&lt;&gt;"",IF($D120&lt;&gt;"",VLOOKUP(TEXT($D120,"0000"),Calendar!$A:P,16,0),""),"")</f>
        <v/>
      </c>
      <c r="T120" s="3" t="str">
        <f>IF(Calendar!Q$1&lt;&gt;"",IF($D120&lt;&gt;"",VLOOKUP(TEXT($D120,"0000"),Calendar!$A:Q,17,0),""),"")</f>
        <v/>
      </c>
      <c r="U120" s="3" t="str">
        <f>IF(Calendar!R$1&lt;&gt;"",IF($D120&lt;&gt;"",VLOOKUP(TEXT($D120,"0000"),Calendar!$A:R,18,0),""),"")</f>
        <v/>
      </c>
      <c r="V120" s="3" t="str">
        <f>IF(Calendar!S$1&lt;&gt;"",IF($D120&lt;&gt;"",VLOOKUP(TEXT($D120,"0000"),Calendar!$A:S,19,0),""),"")</f>
        <v/>
      </c>
    </row>
    <row r="121" spans="1:22" ht="13.5" customHeight="1" x14ac:dyDescent="0.25">
      <c r="A121" s="4" t="s">
        <v>7</v>
      </c>
      <c r="B121" s="4" t="s">
        <v>184</v>
      </c>
      <c r="C121" s="4" t="s">
        <v>86</v>
      </c>
      <c r="D121" s="4">
        <v>2230</v>
      </c>
      <c r="E121" s="4" t="s">
        <v>193</v>
      </c>
      <c r="F121" t="str">
        <f>IF(Calendar!C$1&lt;&gt;"",IF($D121&lt;&gt;"",VLOOKUP(TEXT($D121,"0000"),Calendar!$A:C,3,0),""),"")</f>
        <v>CALCULATION</v>
      </c>
      <c r="G121" t="str">
        <f>IF(Calendar!D$1&lt;&gt;"",IF($D121&lt;&gt;"",VLOOKUP(TEXT($D121,"0000"),Calendar!$A:D,4,0),""),"")</f>
        <v>CALCULATION</v>
      </c>
      <c r="H121" t="str">
        <f>IF(Calendar!E$1&lt;&gt;"",IF($D121&lt;&gt;"",VLOOKUP(TEXT($D121,"0000"),Calendar!$A:E,5,0),""),"")</f>
        <v>CALCULATION</v>
      </c>
      <c r="I121" t="str">
        <f>IF(Calendar!F$1&lt;&gt;"",IF($D121&lt;&gt;"",VLOOKUP(TEXT($D121,"0000"),Calendar!$A:F,6,0),""),"")</f>
        <v>CALCULATION</v>
      </c>
      <c r="J121" t="str">
        <f>IF(Calendar!G$1&lt;&gt;"",IF($D121&lt;&gt;"",VLOOKUP(TEXT($D121,"0000"),Calendar!$A:G,7,0),""),"")</f>
        <v>HOLIDAY</v>
      </c>
      <c r="K121" t="str">
        <f>IF(Calendar!H$1&lt;&gt;"",IF($D121&lt;&gt;"",VLOOKUP(TEXT($D121,"0000"),Calendar!$A:H,8,0),""),"")</f>
        <v/>
      </c>
      <c r="L121" t="str">
        <f>IF(Calendar!I$1&lt;&gt;"",IF($D121&lt;&gt;"",VLOOKUP(TEXT($D121,"0000"),Calendar!$A:I,9,0),""),"")</f>
        <v/>
      </c>
      <c r="M121" t="str">
        <f>IF(Calendar!J$1&lt;&gt;"",IF($D121&lt;&gt;"",VLOOKUP(TEXT($D121,"0000"),Calendar!$A:J,10,0),""),"")</f>
        <v/>
      </c>
      <c r="N121" t="str">
        <f>IF(Calendar!K$1&lt;&gt;"",IF($D121&lt;&gt;"",VLOOKUP(TEXT($D121,"0000"),Calendar!$A:K,11,0),""),"")</f>
        <v/>
      </c>
      <c r="O121" t="str">
        <f>IF(Calendar!L$1&lt;&gt;"",IF($D121&lt;&gt;"",VLOOKUP(TEXT($D121,"0000"),Calendar!$A:L,12,0),""),"")</f>
        <v/>
      </c>
      <c r="P121" t="str">
        <f>IF(Calendar!M$1&lt;&gt;"",IF($D121&lt;&gt;"",VLOOKUP(TEXT($D121,"0000"),Calendar!$A:M,13,0),""),"")</f>
        <v/>
      </c>
      <c r="Q121" t="str">
        <f>IF(Calendar!N$1&lt;&gt;"",IF($D121&lt;&gt;"",VLOOKUP(TEXT($D121,"0000"),Calendar!$A:N,14,0),""),"")</f>
        <v/>
      </c>
      <c r="R121" s="3" t="str">
        <f>IF(Calendar!O$1&lt;&gt;"",IF($D121&lt;&gt;"",VLOOKUP(TEXT($D121,"0000"),Calendar!$A:O,15,0),""),"")</f>
        <v/>
      </c>
      <c r="S121" s="3" t="str">
        <f>IF(Calendar!P$1&lt;&gt;"",IF($D121&lt;&gt;"",VLOOKUP(TEXT($D121,"0000"),Calendar!$A:P,16,0),""),"")</f>
        <v/>
      </c>
      <c r="T121" s="3" t="str">
        <f>IF(Calendar!Q$1&lt;&gt;"",IF($D121&lt;&gt;"",VLOOKUP(TEXT($D121,"0000"),Calendar!$A:Q,17,0),""),"")</f>
        <v/>
      </c>
      <c r="U121" s="3" t="str">
        <f>IF(Calendar!R$1&lt;&gt;"",IF($D121&lt;&gt;"",VLOOKUP(TEXT($D121,"0000"),Calendar!$A:R,18,0),""),"")</f>
        <v/>
      </c>
      <c r="V121" s="3" t="str">
        <f>IF(Calendar!S$1&lt;&gt;"",IF($D121&lt;&gt;"",VLOOKUP(TEXT($D121,"0000"),Calendar!$A:S,19,0),""),"")</f>
        <v/>
      </c>
    </row>
    <row r="122" spans="1:22" ht="13.5" customHeight="1" x14ac:dyDescent="0.25">
      <c r="A122" s="4" t="s">
        <v>7</v>
      </c>
      <c r="B122" s="4" t="s">
        <v>184</v>
      </c>
      <c r="C122" s="4" t="s">
        <v>25</v>
      </c>
      <c r="D122" s="4">
        <v>2230</v>
      </c>
      <c r="E122" s="4" t="s">
        <v>194</v>
      </c>
      <c r="F122" t="str">
        <f>IF(Calendar!C$1&lt;&gt;"",IF($D122&lt;&gt;"",VLOOKUP(TEXT($D122,"0000"),Calendar!$A:C,3,0),""),"")</f>
        <v>CALCULATION</v>
      </c>
      <c r="G122" t="str">
        <f>IF(Calendar!D$1&lt;&gt;"",IF($D122&lt;&gt;"",VLOOKUP(TEXT($D122,"0000"),Calendar!$A:D,4,0),""),"")</f>
        <v>CALCULATION</v>
      </c>
      <c r="H122" t="str">
        <f>IF(Calendar!E$1&lt;&gt;"",IF($D122&lt;&gt;"",VLOOKUP(TEXT($D122,"0000"),Calendar!$A:E,5,0),""),"")</f>
        <v>CALCULATION</v>
      </c>
      <c r="I122" t="str">
        <f>IF(Calendar!F$1&lt;&gt;"",IF($D122&lt;&gt;"",VLOOKUP(TEXT($D122,"0000"),Calendar!$A:F,6,0),""),"")</f>
        <v>CALCULATION</v>
      </c>
      <c r="J122" t="str">
        <f>IF(Calendar!G$1&lt;&gt;"",IF($D122&lt;&gt;"",VLOOKUP(TEXT($D122,"0000"),Calendar!$A:G,7,0),""),"")</f>
        <v>HOLIDAY</v>
      </c>
      <c r="K122" t="str">
        <f>IF(Calendar!H$1&lt;&gt;"",IF($D122&lt;&gt;"",VLOOKUP(TEXT($D122,"0000"),Calendar!$A:H,8,0),""),"")</f>
        <v/>
      </c>
      <c r="L122" t="str">
        <f>IF(Calendar!I$1&lt;&gt;"",IF($D122&lt;&gt;"",VLOOKUP(TEXT($D122,"0000"),Calendar!$A:I,9,0),""),"")</f>
        <v/>
      </c>
      <c r="M122" t="str">
        <f>IF(Calendar!J$1&lt;&gt;"",IF($D122&lt;&gt;"",VLOOKUP(TEXT($D122,"0000"),Calendar!$A:J,10,0),""),"")</f>
        <v/>
      </c>
      <c r="N122" t="str">
        <f>IF(Calendar!K$1&lt;&gt;"",IF($D122&lt;&gt;"",VLOOKUP(TEXT($D122,"0000"),Calendar!$A:K,11,0),""),"")</f>
        <v/>
      </c>
      <c r="O122" t="str">
        <f>IF(Calendar!L$1&lt;&gt;"",IF($D122&lt;&gt;"",VLOOKUP(TEXT($D122,"0000"),Calendar!$A:L,12,0),""),"")</f>
        <v/>
      </c>
      <c r="P122" t="str">
        <f>IF(Calendar!M$1&lt;&gt;"",IF($D122&lt;&gt;"",VLOOKUP(TEXT($D122,"0000"),Calendar!$A:M,13,0),""),"")</f>
        <v/>
      </c>
      <c r="Q122" t="str">
        <f>IF(Calendar!N$1&lt;&gt;"",IF($D122&lt;&gt;"",VLOOKUP(TEXT($D122,"0000"),Calendar!$A:N,14,0),""),"")</f>
        <v/>
      </c>
      <c r="R122" s="3" t="str">
        <f>IF(Calendar!O$1&lt;&gt;"",IF($D122&lt;&gt;"",VLOOKUP(TEXT($D122,"0000"),Calendar!$A:O,15,0),""),"")</f>
        <v/>
      </c>
      <c r="S122" s="3" t="str">
        <f>IF(Calendar!P$1&lt;&gt;"",IF($D122&lt;&gt;"",VLOOKUP(TEXT($D122,"0000"),Calendar!$A:P,16,0),""),"")</f>
        <v/>
      </c>
      <c r="T122" s="3" t="str">
        <f>IF(Calendar!Q$1&lt;&gt;"",IF($D122&lt;&gt;"",VLOOKUP(TEXT($D122,"0000"),Calendar!$A:Q,17,0),""),"")</f>
        <v/>
      </c>
      <c r="U122" s="3" t="str">
        <f>IF(Calendar!R$1&lt;&gt;"",IF($D122&lt;&gt;"",VLOOKUP(TEXT($D122,"0000"),Calendar!$A:R,18,0),""),"")</f>
        <v/>
      </c>
      <c r="V122" s="3" t="str">
        <f>IF(Calendar!S$1&lt;&gt;"",IF($D122&lt;&gt;"",VLOOKUP(TEXT($D122,"0000"),Calendar!$A:S,19,0),""),"")</f>
        <v/>
      </c>
    </row>
    <row r="123" spans="1:22" ht="13.5" customHeight="1" x14ac:dyDescent="0.25">
      <c r="A123" s="4" t="s">
        <v>7</v>
      </c>
      <c r="B123" s="4" t="s">
        <v>184</v>
      </c>
      <c r="C123" s="4" t="s">
        <v>20</v>
      </c>
      <c r="D123" s="4">
        <v>2230</v>
      </c>
      <c r="E123" s="4" t="s">
        <v>195</v>
      </c>
      <c r="F123" t="str">
        <f>IF(Calendar!C$1&lt;&gt;"",IF($D123&lt;&gt;"",VLOOKUP(TEXT($D123,"0000"),Calendar!$A:C,3,0),""),"")</f>
        <v>CALCULATION</v>
      </c>
      <c r="G123" t="str">
        <f>IF(Calendar!D$1&lt;&gt;"",IF($D123&lt;&gt;"",VLOOKUP(TEXT($D123,"0000"),Calendar!$A:D,4,0),""),"")</f>
        <v>CALCULATION</v>
      </c>
      <c r="H123" t="str">
        <f>IF(Calendar!E$1&lt;&gt;"",IF($D123&lt;&gt;"",VLOOKUP(TEXT($D123,"0000"),Calendar!$A:E,5,0),""),"")</f>
        <v>CALCULATION</v>
      </c>
      <c r="I123" t="str">
        <f>IF(Calendar!F$1&lt;&gt;"",IF($D123&lt;&gt;"",VLOOKUP(TEXT($D123,"0000"),Calendar!$A:F,6,0),""),"")</f>
        <v>CALCULATION</v>
      </c>
      <c r="J123" t="str">
        <f>IF(Calendar!G$1&lt;&gt;"",IF($D123&lt;&gt;"",VLOOKUP(TEXT($D123,"0000"),Calendar!$A:G,7,0),""),"")</f>
        <v>HOLIDAY</v>
      </c>
      <c r="K123" t="str">
        <f>IF(Calendar!H$1&lt;&gt;"",IF($D123&lt;&gt;"",VLOOKUP(TEXT($D123,"0000"),Calendar!$A:H,8,0),""),"")</f>
        <v/>
      </c>
      <c r="L123" t="str">
        <f>IF(Calendar!I$1&lt;&gt;"",IF($D123&lt;&gt;"",VLOOKUP(TEXT($D123,"0000"),Calendar!$A:I,9,0),""),"")</f>
        <v/>
      </c>
      <c r="M123" t="str">
        <f>IF(Calendar!J$1&lt;&gt;"",IF($D123&lt;&gt;"",VLOOKUP(TEXT($D123,"0000"),Calendar!$A:J,10,0),""),"")</f>
        <v/>
      </c>
      <c r="N123" t="str">
        <f>IF(Calendar!K$1&lt;&gt;"",IF($D123&lt;&gt;"",VLOOKUP(TEXT($D123,"0000"),Calendar!$A:K,11,0),""),"")</f>
        <v/>
      </c>
      <c r="O123" t="str">
        <f>IF(Calendar!L$1&lt;&gt;"",IF($D123&lt;&gt;"",VLOOKUP(TEXT($D123,"0000"),Calendar!$A:L,12,0),""),"")</f>
        <v/>
      </c>
      <c r="P123" t="str">
        <f>IF(Calendar!M$1&lt;&gt;"",IF($D123&lt;&gt;"",VLOOKUP(TEXT($D123,"0000"),Calendar!$A:M,13,0),""),"")</f>
        <v/>
      </c>
      <c r="Q123" t="str">
        <f>IF(Calendar!N$1&lt;&gt;"",IF($D123&lt;&gt;"",VLOOKUP(TEXT($D123,"0000"),Calendar!$A:N,14,0),""),"")</f>
        <v/>
      </c>
      <c r="R123" s="3" t="str">
        <f>IF(Calendar!O$1&lt;&gt;"",IF($D123&lt;&gt;"",VLOOKUP(TEXT($D123,"0000"),Calendar!$A:O,15,0),""),"")</f>
        <v/>
      </c>
      <c r="S123" s="3" t="str">
        <f>IF(Calendar!P$1&lt;&gt;"",IF($D123&lt;&gt;"",VLOOKUP(TEXT($D123,"0000"),Calendar!$A:P,16,0),""),"")</f>
        <v/>
      </c>
      <c r="T123" s="3" t="str">
        <f>IF(Calendar!Q$1&lt;&gt;"",IF($D123&lt;&gt;"",VLOOKUP(TEXT($D123,"0000"),Calendar!$A:Q,17,0),""),"")</f>
        <v/>
      </c>
      <c r="U123" s="3" t="str">
        <f>IF(Calendar!R$1&lt;&gt;"",IF($D123&lt;&gt;"",VLOOKUP(TEXT($D123,"0000"),Calendar!$A:R,18,0),""),"")</f>
        <v/>
      </c>
      <c r="V123" s="3" t="str">
        <f>IF(Calendar!S$1&lt;&gt;"",IF($D123&lt;&gt;"",VLOOKUP(TEXT($D123,"0000"),Calendar!$A:S,19,0),""),"")</f>
        <v/>
      </c>
    </row>
    <row r="124" spans="1:22" ht="13.5" customHeight="1" x14ac:dyDescent="0.25">
      <c r="A124" s="4" t="s">
        <v>7</v>
      </c>
      <c r="B124" s="4" t="s">
        <v>184</v>
      </c>
      <c r="C124" s="4" t="s">
        <v>24</v>
      </c>
      <c r="D124" s="4">
        <v>2230</v>
      </c>
      <c r="E124" s="4" t="s">
        <v>196</v>
      </c>
      <c r="F124" t="str">
        <f>IF(Calendar!C$1&lt;&gt;"",IF($D124&lt;&gt;"",VLOOKUP(TEXT($D124,"0000"),Calendar!$A:C,3,0),""),"")</f>
        <v>CALCULATION</v>
      </c>
      <c r="G124" t="str">
        <f>IF(Calendar!D$1&lt;&gt;"",IF($D124&lt;&gt;"",VLOOKUP(TEXT($D124,"0000"),Calendar!$A:D,4,0),""),"")</f>
        <v>CALCULATION</v>
      </c>
      <c r="H124" t="str">
        <f>IF(Calendar!E$1&lt;&gt;"",IF($D124&lt;&gt;"",VLOOKUP(TEXT($D124,"0000"),Calendar!$A:E,5,0),""),"")</f>
        <v>CALCULATION</v>
      </c>
      <c r="I124" t="str">
        <f>IF(Calendar!F$1&lt;&gt;"",IF($D124&lt;&gt;"",VLOOKUP(TEXT($D124,"0000"),Calendar!$A:F,6,0),""),"")</f>
        <v>CALCULATION</v>
      </c>
      <c r="J124" t="str">
        <f>IF(Calendar!G$1&lt;&gt;"",IF($D124&lt;&gt;"",VLOOKUP(TEXT($D124,"0000"),Calendar!$A:G,7,0),""),"")</f>
        <v>HOLIDAY</v>
      </c>
      <c r="K124" t="str">
        <f>IF(Calendar!H$1&lt;&gt;"",IF($D124&lt;&gt;"",VLOOKUP(TEXT($D124,"0000"),Calendar!$A:H,8,0),""),"")</f>
        <v/>
      </c>
      <c r="L124" t="str">
        <f>IF(Calendar!I$1&lt;&gt;"",IF($D124&lt;&gt;"",VLOOKUP(TEXT($D124,"0000"),Calendar!$A:I,9,0),""),"")</f>
        <v/>
      </c>
      <c r="M124" t="str">
        <f>IF(Calendar!J$1&lt;&gt;"",IF($D124&lt;&gt;"",VLOOKUP(TEXT($D124,"0000"),Calendar!$A:J,10,0),""),"")</f>
        <v/>
      </c>
      <c r="N124" t="str">
        <f>IF(Calendar!K$1&lt;&gt;"",IF($D124&lt;&gt;"",VLOOKUP(TEXT($D124,"0000"),Calendar!$A:K,11,0),""),"")</f>
        <v/>
      </c>
      <c r="O124" t="str">
        <f>IF(Calendar!L$1&lt;&gt;"",IF($D124&lt;&gt;"",VLOOKUP(TEXT($D124,"0000"),Calendar!$A:L,12,0),""),"")</f>
        <v/>
      </c>
      <c r="P124" t="str">
        <f>IF(Calendar!M$1&lt;&gt;"",IF($D124&lt;&gt;"",VLOOKUP(TEXT($D124,"0000"),Calendar!$A:M,13,0),""),"")</f>
        <v/>
      </c>
      <c r="Q124" t="str">
        <f>IF(Calendar!N$1&lt;&gt;"",IF($D124&lt;&gt;"",VLOOKUP(TEXT($D124,"0000"),Calendar!$A:N,14,0),""),"")</f>
        <v/>
      </c>
      <c r="R124" s="3" t="str">
        <f>IF(Calendar!O$1&lt;&gt;"",IF($D124&lt;&gt;"",VLOOKUP(TEXT($D124,"0000"),Calendar!$A:O,15,0),""),"")</f>
        <v/>
      </c>
      <c r="S124" s="3" t="str">
        <f>IF(Calendar!P$1&lt;&gt;"",IF($D124&lt;&gt;"",VLOOKUP(TEXT($D124,"0000"),Calendar!$A:P,16,0),""),"")</f>
        <v/>
      </c>
      <c r="T124" s="3" t="str">
        <f>IF(Calendar!Q$1&lt;&gt;"",IF($D124&lt;&gt;"",VLOOKUP(TEXT($D124,"0000"),Calendar!$A:Q,17,0),""),"")</f>
        <v/>
      </c>
      <c r="U124" s="3" t="str">
        <f>IF(Calendar!R$1&lt;&gt;"",IF($D124&lt;&gt;"",VLOOKUP(TEXT($D124,"0000"),Calendar!$A:R,18,0),""),"")</f>
        <v/>
      </c>
      <c r="V124" s="3" t="str">
        <f>IF(Calendar!S$1&lt;&gt;"",IF($D124&lt;&gt;"",VLOOKUP(TEXT($D124,"0000"),Calendar!$A:S,19,0),""),"")</f>
        <v/>
      </c>
    </row>
    <row r="125" spans="1:22" ht="13.5" customHeight="1" x14ac:dyDescent="0.25">
      <c r="A125" s="4" t="s">
        <v>7</v>
      </c>
      <c r="B125" s="4" t="s">
        <v>184</v>
      </c>
      <c r="C125" s="4" t="s">
        <v>19</v>
      </c>
      <c r="D125" s="4">
        <v>2230</v>
      </c>
      <c r="E125" s="4" t="s">
        <v>197</v>
      </c>
      <c r="F125" t="str">
        <f>IF(Calendar!C$1&lt;&gt;"",IF($D125&lt;&gt;"",VLOOKUP(TEXT($D125,"0000"),Calendar!$A:C,3,0),""),"")</f>
        <v>CALCULATION</v>
      </c>
      <c r="G125" t="str">
        <f>IF(Calendar!D$1&lt;&gt;"",IF($D125&lt;&gt;"",VLOOKUP(TEXT($D125,"0000"),Calendar!$A:D,4,0),""),"")</f>
        <v>CALCULATION</v>
      </c>
      <c r="H125" t="str">
        <f>IF(Calendar!E$1&lt;&gt;"",IF($D125&lt;&gt;"",VLOOKUP(TEXT($D125,"0000"),Calendar!$A:E,5,0),""),"")</f>
        <v>CALCULATION</v>
      </c>
      <c r="I125" t="str">
        <f>IF(Calendar!F$1&lt;&gt;"",IF($D125&lt;&gt;"",VLOOKUP(TEXT($D125,"0000"),Calendar!$A:F,6,0),""),"")</f>
        <v>CALCULATION</v>
      </c>
      <c r="J125" t="str">
        <f>IF(Calendar!G$1&lt;&gt;"",IF($D125&lt;&gt;"",VLOOKUP(TEXT($D125,"0000"),Calendar!$A:G,7,0),""),"")</f>
        <v>HOLIDAY</v>
      </c>
      <c r="K125" t="str">
        <f>IF(Calendar!H$1&lt;&gt;"",IF($D125&lt;&gt;"",VLOOKUP(TEXT($D125,"0000"),Calendar!$A:H,8,0),""),"")</f>
        <v/>
      </c>
      <c r="L125" t="str">
        <f>IF(Calendar!I$1&lt;&gt;"",IF($D125&lt;&gt;"",VLOOKUP(TEXT($D125,"0000"),Calendar!$A:I,9,0),""),"")</f>
        <v/>
      </c>
      <c r="M125" t="str">
        <f>IF(Calendar!J$1&lt;&gt;"",IF($D125&lt;&gt;"",VLOOKUP(TEXT($D125,"0000"),Calendar!$A:J,10,0),""),"")</f>
        <v/>
      </c>
      <c r="N125" t="str">
        <f>IF(Calendar!K$1&lt;&gt;"",IF($D125&lt;&gt;"",VLOOKUP(TEXT($D125,"0000"),Calendar!$A:K,11,0),""),"")</f>
        <v/>
      </c>
      <c r="O125" t="str">
        <f>IF(Calendar!L$1&lt;&gt;"",IF($D125&lt;&gt;"",VLOOKUP(TEXT($D125,"0000"),Calendar!$A:L,12,0),""),"")</f>
        <v/>
      </c>
      <c r="P125" t="str">
        <f>IF(Calendar!M$1&lt;&gt;"",IF($D125&lt;&gt;"",VLOOKUP(TEXT($D125,"0000"),Calendar!$A:M,13,0),""),"")</f>
        <v/>
      </c>
      <c r="Q125" t="str">
        <f>IF(Calendar!N$1&lt;&gt;"",IF($D125&lt;&gt;"",VLOOKUP(TEXT($D125,"0000"),Calendar!$A:N,14,0),""),"")</f>
        <v/>
      </c>
      <c r="R125" s="3" t="str">
        <f>IF(Calendar!O$1&lt;&gt;"",IF($D125&lt;&gt;"",VLOOKUP(TEXT($D125,"0000"),Calendar!$A:O,15,0),""),"")</f>
        <v/>
      </c>
      <c r="S125" s="3" t="str">
        <f>IF(Calendar!P$1&lt;&gt;"",IF($D125&lt;&gt;"",VLOOKUP(TEXT($D125,"0000"),Calendar!$A:P,16,0),""),"")</f>
        <v/>
      </c>
      <c r="T125" s="3" t="str">
        <f>IF(Calendar!Q$1&lt;&gt;"",IF($D125&lt;&gt;"",VLOOKUP(TEXT($D125,"0000"),Calendar!$A:Q,17,0),""),"")</f>
        <v/>
      </c>
      <c r="U125" s="3" t="str">
        <f>IF(Calendar!R$1&lt;&gt;"",IF($D125&lt;&gt;"",VLOOKUP(TEXT($D125,"0000"),Calendar!$A:R,18,0),""),"")</f>
        <v/>
      </c>
      <c r="V125" s="3" t="str">
        <f>IF(Calendar!S$1&lt;&gt;"",IF($D125&lt;&gt;"",VLOOKUP(TEXT($D125,"0000"),Calendar!$A:S,19,0),""),"")</f>
        <v/>
      </c>
    </row>
    <row r="126" spans="1:22" ht="13.5" customHeight="1" x14ac:dyDescent="0.25">
      <c r="A126" s="4" t="s">
        <v>7</v>
      </c>
      <c r="B126" s="4" t="s">
        <v>184</v>
      </c>
      <c r="C126" s="4" t="s">
        <v>198</v>
      </c>
      <c r="D126" s="4">
        <v>2230</v>
      </c>
      <c r="E126" s="4" t="s">
        <v>199</v>
      </c>
      <c r="F126" t="str">
        <f>IF(Calendar!C$1&lt;&gt;"",IF($D126&lt;&gt;"",VLOOKUP(TEXT($D126,"0000"),Calendar!$A:C,3,0),""),"")</f>
        <v>CALCULATION</v>
      </c>
      <c r="G126" t="str">
        <f>IF(Calendar!D$1&lt;&gt;"",IF($D126&lt;&gt;"",VLOOKUP(TEXT($D126,"0000"),Calendar!$A:D,4,0),""),"")</f>
        <v>CALCULATION</v>
      </c>
      <c r="H126" t="str">
        <f>IF(Calendar!E$1&lt;&gt;"",IF($D126&lt;&gt;"",VLOOKUP(TEXT($D126,"0000"),Calendar!$A:E,5,0),""),"")</f>
        <v>CALCULATION</v>
      </c>
      <c r="I126" t="str">
        <f>IF(Calendar!F$1&lt;&gt;"",IF($D126&lt;&gt;"",VLOOKUP(TEXT($D126,"0000"),Calendar!$A:F,6,0),""),"")</f>
        <v>CALCULATION</v>
      </c>
      <c r="J126" t="str">
        <f>IF(Calendar!G$1&lt;&gt;"",IF($D126&lt;&gt;"",VLOOKUP(TEXT($D126,"0000"),Calendar!$A:G,7,0),""),"")</f>
        <v>HOLIDAY</v>
      </c>
      <c r="K126" t="str">
        <f>IF(Calendar!H$1&lt;&gt;"",IF($D126&lt;&gt;"",VLOOKUP(TEXT($D126,"0000"),Calendar!$A:H,8,0),""),"")</f>
        <v/>
      </c>
      <c r="L126" t="str">
        <f>IF(Calendar!I$1&lt;&gt;"",IF($D126&lt;&gt;"",VLOOKUP(TEXT($D126,"0000"),Calendar!$A:I,9,0),""),"")</f>
        <v/>
      </c>
      <c r="M126" t="str">
        <f>IF(Calendar!J$1&lt;&gt;"",IF($D126&lt;&gt;"",VLOOKUP(TEXT($D126,"0000"),Calendar!$A:J,10,0),""),"")</f>
        <v/>
      </c>
      <c r="N126" t="str">
        <f>IF(Calendar!K$1&lt;&gt;"",IF($D126&lt;&gt;"",VLOOKUP(TEXT($D126,"0000"),Calendar!$A:K,11,0),""),"")</f>
        <v/>
      </c>
      <c r="O126" t="str">
        <f>IF(Calendar!L$1&lt;&gt;"",IF($D126&lt;&gt;"",VLOOKUP(TEXT($D126,"0000"),Calendar!$A:L,12,0),""),"")</f>
        <v/>
      </c>
      <c r="P126" t="str">
        <f>IF(Calendar!M$1&lt;&gt;"",IF($D126&lt;&gt;"",VLOOKUP(TEXT($D126,"0000"),Calendar!$A:M,13,0),""),"")</f>
        <v/>
      </c>
      <c r="Q126" t="str">
        <f>IF(Calendar!N$1&lt;&gt;"",IF($D126&lt;&gt;"",VLOOKUP(TEXT($D126,"0000"),Calendar!$A:N,14,0),""),"")</f>
        <v/>
      </c>
      <c r="R126" s="3" t="str">
        <f>IF(Calendar!O$1&lt;&gt;"",IF($D126&lt;&gt;"",VLOOKUP(TEXT($D126,"0000"),Calendar!$A:O,15,0),""),"")</f>
        <v/>
      </c>
      <c r="S126" s="3" t="str">
        <f>IF(Calendar!P$1&lt;&gt;"",IF($D126&lt;&gt;"",VLOOKUP(TEXT($D126,"0000"),Calendar!$A:P,16,0),""),"")</f>
        <v/>
      </c>
      <c r="T126" s="3" t="str">
        <f>IF(Calendar!Q$1&lt;&gt;"",IF($D126&lt;&gt;"",VLOOKUP(TEXT($D126,"0000"),Calendar!$A:Q,17,0),""),"")</f>
        <v/>
      </c>
      <c r="U126" s="3" t="str">
        <f>IF(Calendar!R$1&lt;&gt;"",IF($D126&lt;&gt;"",VLOOKUP(TEXT($D126,"0000"),Calendar!$A:R,18,0),""),"")</f>
        <v/>
      </c>
      <c r="V126" s="3" t="str">
        <f>IF(Calendar!S$1&lt;&gt;"",IF($D126&lt;&gt;"",VLOOKUP(TEXT($D126,"0000"),Calendar!$A:S,19,0),""),"")</f>
        <v/>
      </c>
    </row>
    <row r="127" spans="1:22" ht="13.5" customHeight="1" x14ac:dyDescent="0.25">
      <c r="A127" s="4" t="s">
        <v>7</v>
      </c>
      <c r="B127" s="4" t="s">
        <v>184</v>
      </c>
      <c r="C127" s="4" t="s">
        <v>159</v>
      </c>
      <c r="D127" s="4">
        <v>2230</v>
      </c>
      <c r="E127" s="4" t="s">
        <v>200</v>
      </c>
      <c r="F127" t="str">
        <f>IF(Calendar!C$1&lt;&gt;"",IF($D127&lt;&gt;"",VLOOKUP(TEXT($D127,"0000"),Calendar!$A:C,3,0),""),"")</f>
        <v>CALCULATION</v>
      </c>
      <c r="G127" t="str">
        <f>IF(Calendar!D$1&lt;&gt;"",IF($D127&lt;&gt;"",VLOOKUP(TEXT($D127,"0000"),Calendar!$A:D,4,0),""),"")</f>
        <v>CALCULATION</v>
      </c>
      <c r="H127" t="str">
        <f>IF(Calendar!E$1&lt;&gt;"",IF($D127&lt;&gt;"",VLOOKUP(TEXT($D127,"0000"),Calendar!$A:E,5,0),""),"")</f>
        <v>CALCULATION</v>
      </c>
      <c r="I127" t="str">
        <f>IF(Calendar!F$1&lt;&gt;"",IF($D127&lt;&gt;"",VLOOKUP(TEXT($D127,"0000"),Calendar!$A:F,6,0),""),"")</f>
        <v>CALCULATION</v>
      </c>
      <c r="J127" t="str">
        <f>IF(Calendar!G$1&lt;&gt;"",IF($D127&lt;&gt;"",VLOOKUP(TEXT($D127,"0000"),Calendar!$A:G,7,0),""),"")</f>
        <v>HOLIDAY</v>
      </c>
      <c r="K127" t="str">
        <f>IF(Calendar!H$1&lt;&gt;"",IF($D127&lt;&gt;"",VLOOKUP(TEXT($D127,"0000"),Calendar!$A:H,8,0),""),"")</f>
        <v/>
      </c>
      <c r="L127" t="str">
        <f>IF(Calendar!I$1&lt;&gt;"",IF($D127&lt;&gt;"",VLOOKUP(TEXT($D127,"0000"),Calendar!$A:I,9,0),""),"")</f>
        <v/>
      </c>
      <c r="M127" t="str">
        <f>IF(Calendar!J$1&lt;&gt;"",IF($D127&lt;&gt;"",VLOOKUP(TEXT($D127,"0000"),Calendar!$A:J,10,0),""),"")</f>
        <v/>
      </c>
      <c r="N127" t="str">
        <f>IF(Calendar!K$1&lt;&gt;"",IF($D127&lt;&gt;"",VLOOKUP(TEXT($D127,"0000"),Calendar!$A:K,11,0),""),"")</f>
        <v/>
      </c>
      <c r="O127" t="str">
        <f>IF(Calendar!L$1&lt;&gt;"",IF($D127&lt;&gt;"",VLOOKUP(TEXT($D127,"0000"),Calendar!$A:L,12,0),""),"")</f>
        <v/>
      </c>
      <c r="P127" t="str">
        <f>IF(Calendar!M$1&lt;&gt;"",IF($D127&lt;&gt;"",VLOOKUP(TEXT($D127,"0000"),Calendar!$A:M,13,0),""),"")</f>
        <v/>
      </c>
      <c r="Q127" t="str">
        <f>IF(Calendar!N$1&lt;&gt;"",IF($D127&lt;&gt;"",VLOOKUP(TEXT($D127,"0000"),Calendar!$A:N,14,0),""),"")</f>
        <v/>
      </c>
      <c r="R127" s="3" t="str">
        <f>IF(Calendar!O$1&lt;&gt;"",IF($D127&lt;&gt;"",VLOOKUP(TEXT($D127,"0000"),Calendar!$A:O,15,0),""),"")</f>
        <v/>
      </c>
      <c r="S127" s="3" t="str">
        <f>IF(Calendar!P$1&lt;&gt;"",IF($D127&lt;&gt;"",VLOOKUP(TEXT($D127,"0000"),Calendar!$A:P,16,0),""),"")</f>
        <v/>
      </c>
      <c r="T127" s="3" t="str">
        <f>IF(Calendar!Q$1&lt;&gt;"",IF($D127&lt;&gt;"",VLOOKUP(TEXT($D127,"0000"),Calendar!$A:Q,17,0),""),"")</f>
        <v/>
      </c>
      <c r="U127" s="3" t="str">
        <f>IF(Calendar!R$1&lt;&gt;"",IF($D127&lt;&gt;"",VLOOKUP(TEXT($D127,"0000"),Calendar!$A:R,18,0),""),"")</f>
        <v/>
      </c>
      <c r="V127" s="3" t="str">
        <f>IF(Calendar!S$1&lt;&gt;"",IF($D127&lt;&gt;"",VLOOKUP(TEXT($D127,"0000"),Calendar!$A:S,19,0),""),"")</f>
        <v/>
      </c>
    </row>
    <row r="128" spans="1:22" ht="13.5" customHeight="1" x14ac:dyDescent="0.25">
      <c r="A128" s="4" t="s">
        <v>7</v>
      </c>
      <c r="B128" s="4" t="s">
        <v>184</v>
      </c>
      <c r="C128" s="4" t="s">
        <v>140</v>
      </c>
      <c r="D128" s="4">
        <v>2230</v>
      </c>
      <c r="E128" s="4" t="s">
        <v>201</v>
      </c>
      <c r="F128" t="str">
        <f>IF(Calendar!C$1&lt;&gt;"",IF($D128&lt;&gt;"",VLOOKUP(TEXT($D128,"0000"),Calendar!$A:C,3,0),""),"")</f>
        <v>CALCULATION</v>
      </c>
      <c r="G128" t="str">
        <f>IF(Calendar!D$1&lt;&gt;"",IF($D128&lt;&gt;"",VLOOKUP(TEXT($D128,"0000"),Calendar!$A:D,4,0),""),"")</f>
        <v>CALCULATION</v>
      </c>
      <c r="H128" t="str">
        <f>IF(Calendar!E$1&lt;&gt;"",IF($D128&lt;&gt;"",VLOOKUP(TEXT($D128,"0000"),Calendar!$A:E,5,0),""),"")</f>
        <v>CALCULATION</v>
      </c>
      <c r="I128" t="str">
        <f>IF(Calendar!F$1&lt;&gt;"",IF($D128&lt;&gt;"",VLOOKUP(TEXT($D128,"0000"),Calendar!$A:F,6,0),""),"")</f>
        <v>CALCULATION</v>
      </c>
      <c r="J128" t="str">
        <f>IF(Calendar!G$1&lt;&gt;"",IF($D128&lt;&gt;"",VLOOKUP(TEXT($D128,"0000"),Calendar!$A:G,7,0),""),"")</f>
        <v>HOLIDAY</v>
      </c>
      <c r="K128" t="str">
        <f>IF(Calendar!H$1&lt;&gt;"",IF($D128&lt;&gt;"",VLOOKUP(TEXT($D128,"0000"),Calendar!$A:H,8,0),""),"")</f>
        <v/>
      </c>
      <c r="L128" t="str">
        <f>IF(Calendar!I$1&lt;&gt;"",IF($D128&lt;&gt;"",VLOOKUP(TEXT($D128,"0000"),Calendar!$A:I,9,0),""),"")</f>
        <v/>
      </c>
      <c r="M128" t="str">
        <f>IF(Calendar!J$1&lt;&gt;"",IF($D128&lt;&gt;"",VLOOKUP(TEXT($D128,"0000"),Calendar!$A:J,10,0),""),"")</f>
        <v/>
      </c>
      <c r="N128" t="str">
        <f>IF(Calendar!K$1&lt;&gt;"",IF($D128&lt;&gt;"",VLOOKUP(TEXT($D128,"0000"),Calendar!$A:K,11,0),""),"")</f>
        <v/>
      </c>
      <c r="O128" t="str">
        <f>IF(Calendar!L$1&lt;&gt;"",IF($D128&lt;&gt;"",VLOOKUP(TEXT($D128,"0000"),Calendar!$A:L,12,0),""),"")</f>
        <v/>
      </c>
      <c r="P128" t="str">
        <f>IF(Calendar!M$1&lt;&gt;"",IF($D128&lt;&gt;"",VLOOKUP(TEXT($D128,"0000"),Calendar!$A:M,13,0),""),"")</f>
        <v/>
      </c>
      <c r="Q128" t="str">
        <f>IF(Calendar!N$1&lt;&gt;"",IF($D128&lt;&gt;"",VLOOKUP(TEXT($D128,"0000"),Calendar!$A:N,14,0),""),"")</f>
        <v/>
      </c>
      <c r="R128" s="3" t="str">
        <f>IF(Calendar!O$1&lt;&gt;"",IF($D128&lt;&gt;"",VLOOKUP(TEXT($D128,"0000"),Calendar!$A:O,15,0),""),"")</f>
        <v/>
      </c>
      <c r="S128" s="3" t="str">
        <f>IF(Calendar!P$1&lt;&gt;"",IF($D128&lt;&gt;"",VLOOKUP(TEXT($D128,"0000"),Calendar!$A:P,16,0),""),"")</f>
        <v/>
      </c>
      <c r="T128" s="3" t="str">
        <f>IF(Calendar!Q$1&lt;&gt;"",IF($D128&lt;&gt;"",VLOOKUP(TEXT($D128,"0000"),Calendar!$A:Q,17,0),""),"")</f>
        <v/>
      </c>
      <c r="U128" s="3" t="str">
        <f>IF(Calendar!R$1&lt;&gt;"",IF($D128&lt;&gt;"",VLOOKUP(TEXT($D128,"0000"),Calendar!$A:R,18,0),""),"")</f>
        <v/>
      </c>
      <c r="V128" s="3" t="str">
        <f>IF(Calendar!S$1&lt;&gt;"",IF($D128&lt;&gt;"",VLOOKUP(TEXT($D128,"0000"),Calendar!$A:S,19,0),""),"")</f>
        <v/>
      </c>
    </row>
    <row r="129" spans="1:22" ht="13.5" customHeight="1" x14ac:dyDescent="0.25">
      <c r="A129" s="4" t="s">
        <v>7</v>
      </c>
      <c r="B129" s="4" t="s">
        <v>184</v>
      </c>
      <c r="C129" s="4" t="s">
        <v>202</v>
      </c>
      <c r="D129" s="4">
        <v>2230</v>
      </c>
      <c r="E129" s="4" t="s">
        <v>203</v>
      </c>
      <c r="F129" t="str">
        <f>IF(Calendar!C$1&lt;&gt;"",IF($D129&lt;&gt;"",VLOOKUP(TEXT($D129,"0000"),Calendar!$A:C,3,0),""),"")</f>
        <v>CALCULATION</v>
      </c>
      <c r="G129" t="str">
        <f>IF(Calendar!D$1&lt;&gt;"",IF($D129&lt;&gt;"",VLOOKUP(TEXT($D129,"0000"),Calendar!$A:D,4,0),""),"")</f>
        <v>CALCULATION</v>
      </c>
      <c r="H129" t="str">
        <f>IF(Calendar!E$1&lt;&gt;"",IF($D129&lt;&gt;"",VLOOKUP(TEXT($D129,"0000"),Calendar!$A:E,5,0),""),"")</f>
        <v>CALCULATION</v>
      </c>
      <c r="I129" t="str">
        <f>IF(Calendar!F$1&lt;&gt;"",IF($D129&lt;&gt;"",VLOOKUP(TEXT($D129,"0000"),Calendar!$A:F,6,0),""),"")</f>
        <v>CALCULATION</v>
      </c>
      <c r="J129" t="str">
        <f>IF(Calendar!G$1&lt;&gt;"",IF($D129&lt;&gt;"",VLOOKUP(TEXT($D129,"0000"),Calendar!$A:G,7,0),""),"")</f>
        <v>HOLIDAY</v>
      </c>
      <c r="K129" t="str">
        <f>IF(Calendar!H$1&lt;&gt;"",IF($D129&lt;&gt;"",VLOOKUP(TEXT($D129,"0000"),Calendar!$A:H,8,0),""),"")</f>
        <v/>
      </c>
      <c r="L129" t="str">
        <f>IF(Calendar!I$1&lt;&gt;"",IF($D129&lt;&gt;"",VLOOKUP(TEXT($D129,"0000"),Calendar!$A:I,9,0),""),"")</f>
        <v/>
      </c>
      <c r="M129" t="str">
        <f>IF(Calendar!J$1&lt;&gt;"",IF($D129&lt;&gt;"",VLOOKUP(TEXT($D129,"0000"),Calendar!$A:J,10,0),""),"")</f>
        <v/>
      </c>
      <c r="N129" t="str">
        <f>IF(Calendar!K$1&lt;&gt;"",IF($D129&lt;&gt;"",VLOOKUP(TEXT($D129,"0000"),Calendar!$A:K,11,0),""),"")</f>
        <v/>
      </c>
      <c r="O129" t="str">
        <f>IF(Calendar!L$1&lt;&gt;"",IF($D129&lt;&gt;"",VLOOKUP(TEXT($D129,"0000"),Calendar!$A:L,12,0),""),"")</f>
        <v/>
      </c>
      <c r="P129" t="str">
        <f>IF(Calendar!M$1&lt;&gt;"",IF($D129&lt;&gt;"",VLOOKUP(TEXT($D129,"0000"),Calendar!$A:M,13,0),""),"")</f>
        <v/>
      </c>
      <c r="Q129" t="str">
        <f>IF(Calendar!N$1&lt;&gt;"",IF($D129&lt;&gt;"",VLOOKUP(TEXT($D129,"0000"),Calendar!$A:N,14,0),""),"")</f>
        <v/>
      </c>
      <c r="R129" s="3" t="str">
        <f>IF(Calendar!O$1&lt;&gt;"",IF($D129&lt;&gt;"",VLOOKUP(TEXT($D129,"0000"),Calendar!$A:O,15,0),""),"")</f>
        <v/>
      </c>
      <c r="S129" s="3" t="str">
        <f>IF(Calendar!P$1&lt;&gt;"",IF($D129&lt;&gt;"",VLOOKUP(TEXT($D129,"0000"),Calendar!$A:P,16,0),""),"")</f>
        <v/>
      </c>
      <c r="T129" s="3" t="str">
        <f>IF(Calendar!Q$1&lt;&gt;"",IF($D129&lt;&gt;"",VLOOKUP(TEXT($D129,"0000"),Calendar!$A:Q,17,0),""),"")</f>
        <v/>
      </c>
      <c r="U129" s="3" t="str">
        <f>IF(Calendar!R$1&lt;&gt;"",IF($D129&lt;&gt;"",VLOOKUP(TEXT($D129,"0000"),Calendar!$A:R,18,0),""),"")</f>
        <v/>
      </c>
      <c r="V129" s="3" t="str">
        <f>IF(Calendar!S$1&lt;&gt;"",IF($D129&lt;&gt;"",VLOOKUP(TEXT($D129,"0000"),Calendar!$A:S,19,0),""),"")</f>
        <v/>
      </c>
    </row>
    <row r="130" spans="1:22" ht="13.5" customHeight="1" x14ac:dyDescent="0.25">
      <c r="A130" s="4" t="s">
        <v>7</v>
      </c>
      <c r="B130" s="4" t="s">
        <v>184</v>
      </c>
      <c r="C130" s="4" t="s">
        <v>106</v>
      </c>
      <c r="D130" s="4">
        <v>2230</v>
      </c>
      <c r="E130" s="4" t="s">
        <v>204</v>
      </c>
      <c r="F130" t="str">
        <f>IF(Calendar!C$1&lt;&gt;"",IF($D130&lt;&gt;"",VLOOKUP(TEXT($D130,"0000"),Calendar!$A:C,3,0),""),"")</f>
        <v>CALCULATION</v>
      </c>
      <c r="G130" t="str">
        <f>IF(Calendar!D$1&lt;&gt;"",IF($D130&lt;&gt;"",VLOOKUP(TEXT($D130,"0000"),Calendar!$A:D,4,0),""),"")</f>
        <v>CALCULATION</v>
      </c>
      <c r="H130" t="str">
        <f>IF(Calendar!E$1&lt;&gt;"",IF($D130&lt;&gt;"",VLOOKUP(TEXT($D130,"0000"),Calendar!$A:E,5,0),""),"")</f>
        <v>CALCULATION</v>
      </c>
      <c r="I130" t="str">
        <f>IF(Calendar!F$1&lt;&gt;"",IF($D130&lt;&gt;"",VLOOKUP(TEXT($D130,"0000"),Calendar!$A:F,6,0),""),"")</f>
        <v>CALCULATION</v>
      </c>
      <c r="J130" t="str">
        <f>IF(Calendar!G$1&lt;&gt;"",IF($D130&lt;&gt;"",VLOOKUP(TEXT($D130,"0000"),Calendar!$A:G,7,0),""),"")</f>
        <v>HOLIDAY</v>
      </c>
      <c r="K130" t="str">
        <f>IF(Calendar!H$1&lt;&gt;"",IF($D130&lt;&gt;"",VLOOKUP(TEXT($D130,"0000"),Calendar!$A:H,8,0),""),"")</f>
        <v/>
      </c>
      <c r="L130" t="str">
        <f>IF(Calendar!I$1&lt;&gt;"",IF($D130&lt;&gt;"",VLOOKUP(TEXT($D130,"0000"),Calendar!$A:I,9,0),""),"")</f>
        <v/>
      </c>
      <c r="M130" t="str">
        <f>IF(Calendar!J$1&lt;&gt;"",IF($D130&lt;&gt;"",VLOOKUP(TEXT($D130,"0000"),Calendar!$A:J,10,0),""),"")</f>
        <v/>
      </c>
      <c r="N130" t="str">
        <f>IF(Calendar!K$1&lt;&gt;"",IF($D130&lt;&gt;"",VLOOKUP(TEXT($D130,"0000"),Calendar!$A:K,11,0),""),"")</f>
        <v/>
      </c>
      <c r="O130" t="str">
        <f>IF(Calendar!L$1&lt;&gt;"",IF($D130&lt;&gt;"",VLOOKUP(TEXT($D130,"0000"),Calendar!$A:L,12,0),""),"")</f>
        <v/>
      </c>
      <c r="P130" t="str">
        <f>IF(Calendar!M$1&lt;&gt;"",IF($D130&lt;&gt;"",VLOOKUP(TEXT($D130,"0000"),Calendar!$A:M,13,0),""),"")</f>
        <v/>
      </c>
      <c r="Q130" t="str">
        <f>IF(Calendar!N$1&lt;&gt;"",IF($D130&lt;&gt;"",VLOOKUP(TEXT($D130,"0000"),Calendar!$A:N,14,0),""),"")</f>
        <v/>
      </c>
      <c r="R130" s="3" t="str">
        <f>IF(Calendar!O$1&lt;&gt;"",IF($D130&lt;&gt;"",VLOOKUP(TEXT($D130,"0000"),Calendar!$A:O,15,0),""),"")</f>
        <v/>
      </c>
      <c r="S130" s="3" t="str">
        <f>IF(Calendar!P$1&lt;&gt;"",IF($D130&lt;&gt;"",VLOOKUP(TEXT($D130,"0000"),Calendar!$A:P,16,0),""),"")</f>
        <v/>
      </c>
      <c r="T130" s="3" t="str">
        <f>IF(Calendar!Q$1&lt;&gt;"",IF($D130&lt;&gt;"",VLOOKUP(TEXT($D130,"0000"),Calendar!$A:Q,17,0),""),"")</f>
        <v/>
      </c>
      <c r="U130" s="3" t="str">
        <f>IF(Calendar!R$1&lt;&gt;"",IF($D130&lt;&gt;"",VLOOKUP(TEXT($D130,"0000"),Calendar!$A:R,18,0),""),"")</f>
        <v/>
      </c>
      <c r="V130" s="3" t="str">
        <f>IF(Calendar!S$1&lt;&gt;"",IF($D130&lt;&gt;"",VLOOKUP(TEXT($D130,"0000"),Calendar!$A:S,19,0),""),"")</f>
        <v/>
      </c>
    </row>
    <row r="131" spans="1:22" ht="13.5" customHeight="1" x14ac:dyDescent="0.25">
      <c r="A131" s="4" t="s">
        <v>7</v>
      </c>
      <c r="B131" s="4" t="s">
        <v>184</v>
      </c>
      <c r="C131" s="4" t="s">
        <v>13</v>
      </c>
      <c r="D131" s="4">
        <v>2230</v>
      </c>
      <c r="E131" s="4" t="s">
        <v>205</v>
      </c>
      <c r="F131" t="str">
        <f>IF(Calendar!C$1&lt;&gt;"",IF($D131&lt;&gt;"",VLOOKUP(TEXT($D131,"0000"),Calendar!$A:C,3,0),""),"")</f>
        <v>CALCULATION</v>
      </c>
      <c r="G131" t="str">
        <f>IF(Calendar!D$1&lt;&gt;"",IF($D131&lt;&gt;"",VLOOKUP(TEXT($D131,"0000"),Calendar!$A:D,4,0),""),"")</f>
        <v>CALCULATION</v>
      </c>
      <c r="H131" t="str">
        <f>IF(Calendar!E$1&lt;&gt;"",IF($D131&lt;&gt;"",VLOOKUP(TEXT($D131,"0000"),Calendar!$A:E,5,0),""),"")</f>
        <v>CALCULATION</v>
      </c>
      <c r="I131" t="str">
        <f>IF(Calendar!F$1&lt;&gt;"",IF($D131&lt;&gt;"",VLOOKUP(TEXT($D131,"0000"),Calendar!$A:F,6,0),""),"")</f>
        <v>CALCULATION</v>
      </c>
      <c r="J131" t="str">
        <f>IF(Calendar!G$1&lt;&gt;"",IF($D131&lt;&gt;"",VLOOKUP(TEXT($D131,"0000"),Calendar!$A:G,7,0),""),"")</f>
        <v>HOLIDAY</v>
      </c>
      <c r="K131" t="str">
        <f>IF(Calendar!H$1&lt;&gt;"",IF($D131&lt;&gt;"",VLOOKUP(TEXT($D131,"0000"),Calendar!$A:H,8,0),""),"")</f>
        <v/>
      </c>
      <c r="L131" t="str">
        <f>IF(Calendar!I$1&lt;&gt;"",IF($D131&lt;&gt;"",VLOOKUP(TEXT($D131,"0000"),Calendar!$A:I,9,0),""),"")</f>
        <v/>
      </c>
      <c r="M131" t="str">
        <f>IF(Calendar!J$1&lt;&gt;"",IF($D131&lt;&gt;"",VLOOKUP(TEXT($D131,"0000"),Calendar!$A:J,10,0),""),"")</f>
        <v/>
      </c>
      <c r="N131" t="str">
        <f>IF(Calendar!K$1&lt;&gt;"",IF($D131&lt;&gt;"",VLOOKUP(TEXT($D131,"0000"),Calendar!$A:K,11,0),""),"")</f>
        <v/>
      </c>
      <c r="O131" t="str">
        <f>IF(Calendar!L$1&lt;&gt;"",IF($D131&lt;&gt;"",VLOOKUP(TEXT($D131,"0000"),Calendar!$A:L,12,0),""),"")</f>
        <v/>
      </c>
      <c r="P131" t="str">
        <f>IF(Calendar!M$1&lt;&gt;"",IF($D131&lt;&gt;"",VLOOKUP(TEXT($D131,"0000"),Calendar!$A:M,13,0),""),"")</f>
        <v/>
      </c>
      <c r="Q131" t="str">
        <f>IF(Calendar!N$1&lt;&gt;"",IF($D131&lt;&gt;"",VLOOKUP(TEXT($D131,"0000"),Calendar!$A:N,14,0),""),"")</f>
        <v/>
      </c>
      <c r="R131" s="3" t="str">
        <f>IF(Calendar!O$1&lt;&gt;"",IF($D131&lt;&gt;"",VLOOKUP(TEXT($D131,"0000"),Calendar!$A:O,15,0),""),"")</f>
        <v/>
      </c>
      <c r="S131" s="3" t="str">
        <f>IF(Calendar!P$1&lt;&gt;"",IF($D131&lt;&gt;"",VLOOKUP(TEXT($D131,"0000"),Calendar!$A:P,16,0),""),"")</f>
        <v/>
      </c>
      <c r="T131" s="3" t="str">
        <f>IF(Calendar!Q$1&lt;&gt;"",IF($D131&lt;&gt;"",VLOOKUP(TEXT($D131,"0000"),Calendar!$A:Q,17,0),""),"")</f>
        <v/>
      </c>
      <c r="U131" s="3" t="str">
        <f>IF(Calendar!R$1&lt;&gt;"",IF($D131&lt;&gt;"",VLOOKUP(TEXT($D131,"0000"),Calendar!$A:R,18,0),""),"")</f>
        <v/>
      </c>
      <c r="V131" s="3" t="str">
        <f>IF(Calendar!S$1&lt;&gt;"",IF($D131&lt;&gt;"",VLOOKUP(TEXT($D131,"0000"),Calendar!$A:S,19,0),""),"")</f>
        <v/>
      </c>
    </row>
    <row r="132" spans="1:22" ht="13.5" customHeight="1" x14ac:dyDescent="0.25">
      <c r="A132" s="4" t="s">
        <v>7</v>
      </c>
      <c r="B132" s="4" t="s">
        <v>184</v>
      </c>
      <c r="C132" s="4" t="s">
        <v>61</v>
      </c>
      <c r="D132" s="4">
        <v>2230</v>
      </c>
      <c r="E132" s="4" t="s">
        <v>206</v>
      </c>
      <c r="F132" t="str">
        <f>IF(Calendar!C$1&lt;&gt;"",IF($D132&lt;&gt;"",VLOOKUP(TEXT($D132,"0000"),Calendar!$A:C,3,0),""),"")</f>
        <v>CALCULATION</v>
      </c>
      <c r="G132" t="str">
        <f>IF(Calendar!D$1&lt;&gt;"",IF($D132&lt;&gt;"",VLOOKUP(TEXT($D132,"0000"),Calendar!$A:D,4,0),""),"")</f>
        <v>CALCULATION</v>
      </c>
      <c r="H132" t="str">
        <f>IF(Calendar!E$1&lt;&gt;"",IF($D132&lt;&gt;"",VLOOKUP(TEXT($D132,"0000"),Calendar!$A:E,5,0),""),"")</f>
        <v>CALCULATION</v>
      </c>
      <c r="I132" t="str">
        <f>IF(Calendar!F$1&lt;&gt;"",IF($D132&lt;&gt;"",VLOOKUP(TEXT($D132,"0000"),Calendar!$A:F,6,0),""),"")</f>
        <v>CALCULATION</v>
      </c>
      <c r="J132" t="str">
        <f>IF(Calendar!G$1&lt;&gt;"",IF($D132&lt;&gt;"",VLOOKUP(TEXT($D132,"0000"),Calendar!$A:G,7,0),""),"")</f>
        <v>HOLIDAY</v>
      </c>
      <c r="K132" t="str">
        <f>IF(Calendar!H$1&lt;&gt;"",IF($D132&lt;&gt;"",VLOOKUP(TEXT($D132,"0000"),Calendar!$A:H,8,0),""),"")</f>
        <v/>
      </c>
      <c r="L132" t="str">
        <f>IF(Calendar!I$1&lt;&gt;"",IF($D132&lt;&gt;"",VLOOKUP(TEXT($D132,"0000"),Calendar!$A:I,9,0),""),"")</f>
        <v/>
      </c>
      <c r="M132" t="str">
        <f>IF(Calendar!J$1&lt;&gt;"",IF($D132&lt;&gt;"",VLOOKUP(TEXT($D132,"0000"),Calendar!$A:J,10,0),""),"")</f>
        <v/>
      </c>
      <c r="N132" t="str">
        <f>IF(Calendar!K$1&lt;&gt;"",IF($D132&lt;&gt;"",VLOOKUP(TEXT($D132,"0000"),Calendar!$A:K,11,0),""),"")</f>
        <v/>
      </c>
      <c r="O132" t="str">
        <f>IF(Calendar!L$1&lt;&gt;"",IF($D132&lt;&gt;"",VLOOKUP(TEXT($D132,"0000"),Calendar!$A:L,12,0),""),"")</f>
        <v/>
      </c>
      <c r="P132" t="str">
        <f>IF(Calendar!M$1&lt;&gt;"",IF($D132&lt;&gt;"",VLOOKUP(TEXT($D132,"0000"),Calendar!$A:M,13,0),""),"")</f>
        <v/>
      </c>
      <c r="Q132" t="str">
        <f>IF(Calendar!N$1&lt;&gt;"",IF($D132&lt;&gt;"",VLOOKUP(TEXT($D132,"0000"),Calendar!$A:N,14,0),""),"")</f>
        <v/>
      </c>
      <c r="R132" s="3" t="str">
        <f>IF(Calendar!O$1&lt;&gt;"",IF($D132&lt;&gt;"",VLOOKUP(TEXT($D132,"0000"),Calendar!$A:O,15,0),""),"")</f>
        <v/>
      </c>
      <c r="S132" s="3" t="str">
        <f>IF(Calendar!P$1&lt;&gt;"",IF($D132&lt;&gt;"",VLOOKUP(TEXT($D132,"0000"),Calendar!$A:P,16,0),""),"")</f>
        <v/>
      </c>
      <c r="T132" s="3" t="str">
        <f>IF(Calendar!Q$1&lt;&gt;"",IF($D132&lt;&gt;"",VLOOKUP(TEXT($D132,"0000"),Calendar!$A:Q,17,0),""),"")</f>
        <v/>
      </c>
      <c r="U132" s="3" t="str">
        <f>IF(Calendar!R$1&lt;&gt;"",IF($D132&lt;&gt;"",VLOOKUP(TEXT($D132,"0000"),Calendar!$A:R,18,0),""),"")</f>
        <v/>
      </c>
      <c r="V132" s="3" t="str">
        <f>IF(Calendar!S$1&lt;&gt;"",IF($D132&lt;&gt;"",VLOOKUP(TEXT($D132,"0000"),Calendar!$A:S,19,0),""),"")</f>
        <v/>
      </c>
    </row>
    <row r="133" spans="1:22" ht="13.5" customHeight="1" x14ac:dyDescent="0.25">
      <c r="A133" s="4" t="s">
        <v>7</v>
      </c>
      <c r="B133" s="4" t="s">
        <v>184</v>
      </c>
      <c r="C133" s="4" t="s">
        <v>115</v>
      </c>
      <c r="D133" s="4">
        <v>2230</v>
      </c>
      <c r="E133" s="4" t="s">
        <v>207</v>
      </c>
      <c r="F133" t="str">
        <f>IF(Calendar!C$1&lt;&gt;"",IF($D133&lt;&gt;"",VLOOKUP(TEXT($D133,"0000"),Calendar!$A:C,3,0),""),"")</f>
        <v>CALCULATION</v>
      </c>
      <c r="G133" t="str">
        <f>IF(Calendar!D$1&lt;&gt;"",IF($D133&lt;&gt;"",VLOOKUP(TEXT($D133,"0000"),Calendar!$A:D,4,0),""),"")</f>
        <v>CALCULATION</v>
      </c>
      <c r="H133" t="str">
        <f>IF(Calendar!E$1&lt;&gt;"",IF($D133&lt;&gt;"",VLOOKUP(TEXT($D133,"0000"),Calendar!$A:E,5,0),""),"")</f>
        <v>CALCULATION</v>
      </c>
      <c r="I133" t="str">
        <f>IF(Calendar!F$1&lt;&gt;"",IF($D133&lt;&gt;"",VLOOKUP(TEXT($D133,"0000"),Calendar!$A:F,6,0),""),"")</f>
        <v>CALCULATION</v>
      </c>
      <c r="J133" t="str">
        <f>IF(Calendar!G$1&lt;&gt;"",IF($D133&lt;&gt;"",VLOOKUP(TEXT($D133,"0000"),Calendar!$A:G,7,0),""),"")</f>
        <v>HOLIDAY</v>
      </c>
      <c r="K133" t="str">
        <f>IF(Calendar!H$1&lt;&gt;"",IF($D133&lt;&gt;"",VLOOKUP(TEXT($D133,"0000"),Calendar!$A:H,8,0),""),"")</f>
        <v/>
      </c>
      <c r="L133" t="str">
        <f>IF(Calendar!I$1&lt;&gt;"",IF($D133&lt;&gt;"",VLOOKUP(TEXT($D133,"0000"),Calendar!$A:I,9,0),""),"")</f>
        <v/>
      </c>
      <c r="M133" t="str">
        <f>IF(Calendar!J$1&lt;&gt;"",IF($D133&lt;&gt;"",VLOOKUP(TEXT($D133,"0000"),Calendar!$A:J,10,0),""),"")</f>
        <v/>
      </c>
      <c r="N133" t="str">
        <f>IF(Calendar!K$1&lt;&gt;"",IF($D133&lt;&gt;"",VLOOKUP(TEXT($D133,"0000"),Calendar!$A:K,11,0),""),"")</f>
        <v/>
      </c>
      <c r="O133" t="str">
        <f>IF(Calendar!L$1&lt;&gt;"",IF($D133&lt;&gt;"",VLOOKUP(TEXT($D133,"0000"),Calendar!$A:L,12,0),""),"")</f>
        <v/>
      </c>
      <c r="P133" t="str">
        <f>IF(Calendar!M$1&lt;&gt;"",IF($D133&lt;&gt;"",VLOOKUP(TEXT($D133,"0000"),Calendar!$A:M,13,0),""),"")</f>
        <v/>
      </c>
      <c r="Q133" t="str">
        <f>IF(Calendar!N$1&lt;&gt;"",IF($D133&lt;&gt;"",VLOOKUP(TEXT($D133,"0000"),Calendar!$A:N,14,0),""),"")</f>
        <v/>
      </c>
      <c r="R133" s="3" t="str">
        <f>IF(Calendar!O$1&lt;&gt;"",IF($D133&lt;&gt;"",VLOOKUP(TEXT($D133,"0000"),Calendar!$A:O,15,0),""),"")</f>
        <v/>
      </c>
      <c r="S133" s="3" t="str">
        <f>IF(Calendar!P$1&lt;&gt;"",IF($D133&lt;&gt;"",VLOOKUP(TEXT($D133,"0000"),Calendar!$A:P,16,0),""),"")</f>
        <v/>
      </c>
      <c r="T133" s="3" t="str">
        <f>IF(Calendar!Q$1&lt;&gt;"",IF($D133&lt;&gt;"",VLOOKUP(TEXT($D133,"0000"),Calendar!$A:Q,17,0),""),"")</f>
        <v/>
      </c>
      <c r="U133" s="3" t="str">
        <f>IF(Calendar!R$1&lt;&gt;"",IF($D133&lt;&gt;"",VLOOKUP(TEXT($D133,"0000"),Calendar!$A:R,18,0),""),"")</f>
        <v/>
      </c>
      <c r="V133" s="3" t="str">
        <f>IF(Calendar!S$1&lt;&gt;"",IF($D133&lt;&gt;"",VLOOKUP(TEXT($D133,"0000"),Calendar!$A:S,19,0),""),"")</f>
        <v/>
      </c>
    </row>
    <row r="134" spans="1:22" ht="13.5" customHeight="1" x14ac:dyDescent="0.25">
      <c r="A134" s="4" t="s">
        <v>7</v>
      </c>
      <c r="B134" s="4" t="s">
        <v>184</v>
      </c>
      <c r="C134" s="4" t="s">
        <v>73</v>
      </c>
      <c r="D134" s="4">
        <v>2230</v>
      </c>
      <c r="E134" s="4" t="s">
        <v>208</v>
      </c>
      <c r="F134" t="str">
        <f>IF(Calendar!C$1&lt;&gt;"",IF($D134&lt;&gt;"",VLOOKUP(TEXT($D134,"0000"),Calendar!$A:C,3,0),""),"")</f>
        <v>CALCULATION</v>
      </c>
      <c r="G134" t="str">
        <f>IF(Calendar!D$1&lt;&gt;"",IF($D134&lt;&gt;"",VLOOKUP(TEXT($D134,"0000"),Calendar!$A:D,4,0),""),"")</f>
        <v>CALCULATION</v>
      </c>
      <c r="H134" t="str">
        <f>IF(Calendar!E$1&lt;&gt;"",IF($D134&lt;&gt;"",VLOOKUP(TEXT($D134,"0000"),Calendar!$A:E,5,0),""),"")</f>
        <v>CALCULATION</v>
      </c>
      <c r="I134" t="str">
        <f>IF(Calendar!F$1&lt;&gt;"",IF($D134&lt;&gt;"",VLOOKUP(TEXT($D134,"0000"),Calendar!$A:F,6,0),""),"")</f>
        <v>CALCULATION</v>
      </c>
      <c r="J134" t="str">
        <f>IF(Calendar!G$1&lt;&gt;"",IF($D134&lt;&gt;"",VLOOKUP(TEXT($D134,"0000"),Calendar!$A:G,7,0),""),"")</f>
        <v>HOLIDAY</v>
      </c>
      <c r="K134" t="str">
        <f>IF(Calendar!H$1&lt;&gt;"",IF($D134&lt;&gt;"",VLOOKUP(TEXT($D134,"0000"),Calendar!$A:H,8,0),""),"")</f>
        <v/>
      </c>
      <c r="L134" t="str">
        <f>IF(Calendar!I$1&lt;&gt;"",IF($D134&lt;&gt;"",VLOOKUP(TEXT($D134,"0000"),Calendar!$A:I,9,0),""),"")</f>
        <v/>
      </c>
      <c r="M134" t="str">
        <f>IF(Calendar!J$1&lt;&gt;"",IF($D134&lt;&gt;"",VLOOKUP(TEXT($D134,"0000"),Calendar!$A:J,10,0),""),"")</f>
        <v/>
      </c>
      <c r="N134" t="str">
        <f>IF(Calendar!K$1&lt;&gt;"",IF($D134&lt;&gt;"",VLOOKUP(TEXT($D134,"0000"),Calendar!$A:K,11,0),""),"")</f>
        <v/>
      </c>
      <c r="O134" t="str">
        <f>IF(Calendar!L$1&lt;&gt;"",IF($D134&lt;&gt;"",VLOOKUP(TEXT($D134,"0000"),Calendar!$A:L,12,0),""),"")</f>
        <v/>
      </c>
      <c r="P134" t="str">
        <f>IF(Calendar!M$1&lt;&gt;"",IF($D134&lt;&gt;"",VLOOKUP(TEXT($D134,"0000"),Calendar!$A:M,13,0),""),"")</f>
        <v/>
      </c>
      <c r="Q134" t="str">
        <f>IF(Calendar!N$1&lt;&gt;"",IF($D134&lt;&gt;"",VLOOKUP(TEXT($D134,"0000"),Calendar!$A:N,14,0),""),"")</f>
        <v/>
      </c>
      <c r="R134" s="3" t="str">
        <f>IF(Calendar!O$1&lt;&gt;"",IF($D134&lt;&gt;"",VLOOKUP(TEXT($D134,"0000"),Calendar!$A:O,15,0),""),"")</f>
        <v/>
      </c>
      <c r="S134" s="3" t="str">
        <f>IF(Calendar!P$1&lt;&gt;"",IF($D134&lt;&gt;"",VLOOKUP(TEXT($D134,"0000"),Calendar!$A:P,16,0),""),"")</f>
        <v/>
      </c>
      <c r="T134" s="3" t="str">
        <f>IF(Calendar!Q$1&lt;&gt;"",IF($D134&lt;&gt;"",VLOOKUP(TEXT($D134,"0000"),Calendar!$A:Q,17,0),""),"")</f>
        <v/>
      </c>
      <c r="U134" s="3" t="str">
        <f>IF(Calendar!R$1&lt;&gt;"",IF($D134&lt;&gt;"",VLOOKUP(TEXT($D134,"0000"),Calendar!$A:R,18,0),""),"")</f>
        <v/>
      </c>
      <c r="V134" s="3" t="str">
        <f>IF(Calendar!S$1&lt;&gt;"",IF($D134&lt;&gt;"",VLOOKUP(TEXT($D134,"0000"),Calendar!$A:S,19,0),""),"")</f>
        <v/>
      </c>
    </row>
    <row r="135" spans="1:22" ht="13.5" customHeight="1" x14ac:dyDescent="0.25">
      <c r="A135" s="4" t="s">
        <v>7</v>
      </c>
      <c r="B135" s="4" t="s">
        <v>184</v>
      </c>
      <c r="C135" s="4" t="s">
        <v>209</v>
      </c>
      <c r="D135" s="4">
        <v>2230</v>
      </c>
      <c r="E135" s="4" t="s">
        <v>210</v>
      </c>
      <c r="F135" t="str">
        <f>IF(Calendar!C$1&lt;&gt;"",IF($D135&lt;&gt;"",VLOOKUP(TEXT($D135,"0000"),Calendar!$A:C,3,0),""),"")</f>
        <v>CALCULATION</v>
      </c>
      <c r="G135" t="str">
        <f>IF(Calendar!D$1&lt;&gt;"",IF($D135&lt;&gt;"",VLOOKUP(TEXT($D135,"0000"),Calendar!$A:D,4,0),""),"")</f>
        <v>CALCULATION</v>
      </c>
      <c r="H135" t="str">
        <f>IF(Calendar!E$1&lt;&gt;"",IF($D135&lt;&gt;"",VLOOKUP(TEXT($D135,"0000"),Calendar!$A:E,5,0),""),"")</f>
        <v>CALCULATION</v>
      </c>
      <c r="I135" t="str">
        <f>IF(Calendar!F$1&lt;&gt;"",IF($D135&lt;&gt;"",VLOOKUP(TEXT($D135,"0000"),Calendar!$A:F,6,0),""),"")</f>
        <v>CALCULATION</v>
      </c>
      <c r="J135" t="str">
        <f>IF(Calendar!G$1&lt;&gt;"",IF($D135&lt;&gt;"",VLOOKUP(TEXT($D135,"0000"),Calendar!$A:G,7,0),""),"")</f>
        <v>HOLIDAY</v>
      </c>
      <c r="K135" t="str">
        <f>IF(Calendar!H$1&lt;&gt;"",IF($D135&lt;&gt;"",VLOOKUP(TEXT($D135,"0000"),Calendar!$A:H,8,0),""),"")</f>
        <v/>
      </c>
      <c r="L135" t="str">
        <f>IF(Calendar!I$1&lt;&gt;"",IF($D135&lt;&gt;"",VLOOKUP(TEXT($D135,"0000"),Calendar!$A:I,9,0),""),"")</f>
        <v/>
      </c>
      <c r="M135" t="str">
        <f>IF(Calendar!J$1&lt;&gt;"",IF($D135&lt;&gt;"",VLOOKUP(TEXT($D135,"0000"),Calendar!$A:J,10,0),""),"")</f>
        <v/>
      </c>
      <c r="N135" t="str">
        <f>IF(Calendar!K$1&lt;&gt;"",IF($D135&lt;&gt;"",VLOOKUP(TEXT($D135,"0000"),Calendar!$A:K,11,0),""),"")</f>
        <v/>
      </c>
      <c r="O135" t="str">
        <f>IF(Calendar!L$1&lt;&gt;"",IF($D135&lt;&gt;"",VLOOKUP(TEXT($D135,"0000"),Calendar!$A:L,12,0),""),"")</f>
        <v/>
      </c>
      <c r="P135" t="str">
        <f>IF(Calendar!M$1&lt;&gt;"",IF($D135&lt;&gt;"",VLOOKUP(TEXT($D135,"0000"),Calendar!$A:M,13,0),""),"")</f>
        <v/>
      </c>
      <c r="Q135" t="str">
        <f>IF(Calendar!N$1&lt;&gt;"",IF($D135&lt;&gt;"",VLOOKUP(TEXT($D135,"0000"),Calendar!$A:N,14,0),""),"")</f>
        <v/>
      </c>
      <c r="R135" s="3" t="str">
        <f>IF(Calendar!O$1&lt;&gt;"",IF($D135&lt;&gt;"",VLOOKUP(TEXT($D135,"0000"),Calendar!$A:O,15,0),""),"")</f>
        <v/>
      </c>
      <c r="S135" s="3" t="str">
        <f>IF(Calendar!P$1&lt;&gt;"",IF($D135&lt;&gt;"",VLOOKUP(TEXT($D135,"0000"),Calendar!$A:P,16,0),""),"")</f>
        <v/>
      </c>
      <c r="T135" s="3" t="str">
        <f>IF(Calendar!Q$1&lt;&gt;"",IF($D135&lt;&gt;"",VLOOKUP(TEXT($D135,"0000"),Calendar!$A:Q,17,0),""),"")</f>
        <v/>
      </c>
      <c r="U135" s="3" t="str">
        <f>IF(Calendar!R$1&lt;&gt;"",IF($D135&lt;&gt;"",VLOOKUP(TEXT($D135,"0000"),Calendar!$A:R,18,0),""),"")</f>
        <v/>
      </c>
      <c r="V135" s="3" t="str">
        <f>IF(Calendar!S$1&lt;&gt;"",IF($D135&lt;&gt;"",VLOOKUP(TEXT($D135,"0000"),Calendar!$A:S,19,0),""),"")</f>
        <v/>
      </c>
    </row>
    <row r="136" spans="1:22" ht="13.5" customHeight="1" x14ac:dyDescent="0.25">
      <c r="A136" s="4" t="s">
        <v>7</v>
      </c>
      <c r="B136" s="4" t="s">
        <v>211</v>
      </c>
      <c r="C136" s="4" t="s">
        <v>23</v>
      </c>
      <c r="D136" s="4">
        <v>2239</v>
      </c>
      <c r="E136" s="4" t="s">
        <v>212</v>
      </c>
      <c r="F136" t="str">
        <f>IF(Calendar!C$1&lt;&gt;"",IF($D136&lt;&gt;"",VLOOKUP(TEXT($D136,"0000"),Calendar!$A:C,3,0),""),"")</f>
        <v>CALCULATION</v>
      </c>
      <c r="G136" t="str">
        <f>IF(Calendar!D$1&lt;&gt;"",IF($D136&lt;&gt;"",VLOOKUP(TEXT($D136,"0000"),Calendar!$A:D,4,0),""),"")</f>
        <v>CALCULATION</v>
      </c>
      <c r="H136" t="str">
        <f>IF(Calendar!E$1&lt;&gt;"",IF($D136&lt;&gt;"",VLOOKUP(TEXT($D136,"0000"),Calendar!$A:E,5,0),""),"")</f>
        <v>CALCULATION</v>
      </c>
      <c r="I136" t="str">
        <f>IF(Calendar!F$1&lt;&gt;"",IF($D136&lt;&gt;"",VLOOKUP(TEXT($D136,"0000"),Calendar!$A:F,6,0),""),"")</f>
        <v>CALCULATION</v>
      </c>
      <c r="J136" t="str">
        <f>IF(Calendar!G$1&lt;&gt;"",IF($D136&lt;&gt;"",VLOOKUP(TEXT($D136,"0000"),Calendar!$A:G,7,0),""),"")</f>
        <v>HOLIDAY</v>
      </c>
      <c r="K136" t="str">
        <f>IF(Calendar!H$1&lt;&gt;"",IF($D136&lt;&gt;"",VLOOKUP(TEXT($D136,"0000"),Calendar!$A:H,8,0),""),"")</f>
        <v/>
      </c>
      <c r="L136" t="str">
        <f>IF(Calendar!I$1&lt;&gt;"",IF($D136&lt;&gt;"",VLOOKUP(TEXT($D136,"0000"),Calendar!$A:I,9,0),""),"")</f>
        <v/>
      </c>
      <c r="M136" t="str">
        <f>IF(Calendar!J$1&lt;&gt;"",IF($D136&lt;&gt;"",VLOOKUP(TEXT($D136,"0000"),Calendar!$A:J,10,0),""),"")</f>
        <v/>
      </c>
      <c r="N136" t="str">
        <f>IF(Calendar!K$1&lt;&gt;"",IF($D136&lt;&gt;"",VLOOKUP(TEXT($D136,"0000"),Calendar!$A:K,11,0),""),"")</f>
        <v/>
      </c>
      <c r="O136" t="str">
        <f>IF(Calendar!L$1&lt;&gt;"",IF($D136&lt;&gt;"",VLOOKUP(TEXT($D136,"0000"),Calendar!$A:L,12,0),""),"")</f>
        <v/>
      </c>
      <c r="P136" t="str">
        <f>IF(Calendar!M$1&lt;&gt;"",IF($D136&lt;&gt;"",VLOOKUP(TEXT($D136,"0000"),Calendar!$A:M,13,0),""),"")</f>
        <v/>
      </c>
      <c r="Q136" t="str">
        <f>IF(Calendar!N$1&lt;&gt;"",IF($D136&lt;&gt;"",VLOOKUP(TEXT($D136,"0000"),Calendar!$A:N,14,0),""),"")</f>
        <v/>
      </c>
      <c r="R136" s="3" t="str">
        <f>IF(Calendar!O$1&lt;&gt;"",IF($D136&lt;&gt;"",VLOOKUP(TEXT($D136,"0000"),Calendar!$A:O,15,0),""),"")</f>
        <v/>
      </c>
      <c r="S136" s="3" t="str">
        <f>IF(Calendar!P$1&lt;&gt;"",IF($D136&lt;&gt;"",VLOOKUP(TEXT($D136,"0000"),Calendar!$A:P,16,0),""),"")</f>
        <v/>
      </c>
      <c r="T136" s="3" t="str">
        <f>IF(Calendar!Q$1&lt;&gt;"",IF($D136&lt;&gt;"",VLOOKUP(TEXT($D136,"0000"),Calendar!$A:Q,17,0),""),"")</f>
        <v/>
      </c>
      <c r="U136" s="3" t="str">
        <f>IF(Calendar!R$1&lt;&gt;"",IF($D136&lt;&gt;"",VLOOKUP(TEXT($D136,"0000"),Calendar!$A:R,18,0),""),"")</f>
        <v/>
      </c>
      <c r="V136" s="3" t="str">
        <f>IF(Calendar!S$1&lt;&gt;"",IF($D136&lt;&gt;"",VLOOKUP(TEXT($D136,"0000"),Calendar!$A:S,19,0),""),"")</f>
        <v/>
      </c>
    </row>
    <row r="137" spans="1:22" ht="13.5" customHeight="1" x14ac:dyDescent="0.25">
      <c r="A137" s="4" t="s">
        <v>7</v>
      </c>
      <c r="B137" s="4" t="s">
        <v>211</v>
      </c>
      <c r="C137" s="4" t="s">
        <v>22</v>
      </c>
      <c r="D137" s="4">
        <v>2239</v>
      </c>
      <c r="E137" s="4" t="s">
        <v>213</v>
      </c>
      <c r="F137" t="str">
        <f>IF(Calendar!C$1&lt;&gt;"",IF($D137&lt;&gt;"",VLOOKUP(TEXT($D137,"0000"),Calendar!$A:C,3,0),""),"")</f>
        <v>CALCULATION</v>
      </c>
      <c r="G137" t="str">
        <f>IF(Calendar!D$1&lt;&gt;"",IF($D137&lt;&gt;"",VLOOKUP(TEXT($D137,"0000"),Calendar!$A:D,4,0),""),"")</f>
        <v>CALCULATION</v>
      </c>
      <c r="H137" t="str">
        <f>IF(Calendar!E$1&lt;&gt;"",IF($D137&lt;&gt;"",VLOOKUP(TEXT($D137,"0000"),Calendar!$A:E,5,0),""),"")</f>
        <v>CALCULATION</v>
      </c>
      <c r="I137" t="str">
        <f>IF(Calendar!F$1&lt;&gt;"",IF($D137&lt;&gt;"",VLOOKUP(TEXT($D137,"0000"),Calendar!$A:F,6,0),""),"")</f>
        <v>CALCULATION</v>
      </c>
      <c r="J137" t="str">
        <f>IF(Calendar!G$1&lt;&gt;"",IF($D137&lt;&gt;"",VLOOKUP(TEXT($D137,"0000"),Calendar!$A:G,7,0),""),"")</f>
        <v>HOLIDAY</v>
      </c>
      <c r="K137" t="str">
        <f>IF(Calendar!H$1&lt;&gt;"",IF($D137&lt;&gt;"",VLOOKUP(TEXT($D137,"0000"),Calendar!$A:H,8,0),""),"")</f>
        <v/>
      </c>
      <c r="L137" t="str">
        <f>IF(Calendar!I$1&lt;&gt;"",IF($D137&lt;&gt;"",VLOOKUP(TEXT($D137,"0000"),Calendar!$A:I,9,0),""),"")</f>
        <v/>
      </c>
      <c r="M137" t="str">
        <f>IF(Calendar!J$1&lt;&gt;"",IF($D137&lt;&gt;"",VLOOKUP(TEXT($D137,"0000"),Calendar!$A:J,10,0),""),"")</f>
        <v/>
      </c>
      <c r="N137" t="str">
        <f>IF(Calendar!K$1&lt;&gt;"",IF($D137&lt;&gt;"",VLOOKUP(TEXT($D137,"0000"),Calendar!$A:K,11,0),""),"")</f>
        <v/>
      </c>
      <c r="O137" t="str">
        <f>IF(Calendar!L$1&lt;&gt;"",IF($D137&lt;&gt;"",VLOOKUP(TEXT($D137,"0000"),Calendar!$A:L,12,0),""),"")</f>
        <v/>
      </c>
      <c r="P137" t="str">
        <f>IF(Calendar!M$1&lt;&gt;"",IF($D137&lt;&gt;"",VLOOKUP(TEXT($D137,"0000"),Calendar!$A:M,13,0),""),"")</f>
        <v/>
      </c>
      <c r="Q137" t="str">
        <f>IF(Calendar!N$1&lt;&gt;"",IF($D137&lt;&gt;"",VLOOKUP(TEXT($D137,"0000"),Calendar!$A:N,14,0),""),"")</f>
        <v/>
      </c>
      <c r="R137" s="3" t="str">
        <f>IF(Calendar!O$1&lt;&gt;"",IF($D137&lt;&gt;"",VLOOKUP(TEXT($D137,"0000"),Calendar!$A:O,15,0),""),"")</f>
        <v/>
      </c>
      <c r="S137" s="3" t="str">
        <f>IF(Calendar!P$1&lt;&gt;"",IF($D137&lt;&gt;"",VLOOKUP(TEXT($D137,"0000"),Calendar!$A:P,16,0),""),"")</f>
        <v/>
      </c>
      <c r="T137" s="3" t="str">
        <f>IF(Calendar!Q$1&lt;&gt;"",IF($D137&lt;&gt;"",VLOOKUP(TEXT($D137,"0000"),Calendar!$A:Q,17,0),""),"")</f>
        <v/>
      </c>
      <c r="U137" s="3" t="str">
        <f>IF(Calendar!R$1&lt;&gt;"",IF($D137&lt;&gt;"",VLOOKUP(TEXT($D137,"0000"),Calendar!$A:R,18,0),""),"")</f>
        <v/>
      </c>
      <c r="V137" s="3" t="str">
        <f>IF(Calendar!S$1&lt;&gt;"",IF($D137&lt;&gt;"",VLOOKUP(TEXT($D137,"0000"),Calendar!$A:S,19,0),""),"")</f>
        <v/>
      </c>
    </row>
    <row r="138" spans="1:22" ht="13.5" customHeight="1" x14ac:dyDescent="0.25">
      <c r="A138" s="4" t="s">
        <v>7</v>
      </c>
      <c r="B138" s="4" t="s">
        <v>211</v>
      </c>
      <c r="C138" s="4" t="s">
        <v>25</v>
      </c>
      <c r="D138" s="4">
        <v>2239</v>
      </c>
      <c r="E138" s="4" t="s">
        <v>214</v>
      </c>
      <c r="F138" t="str">
        <f>IF(Calendar!C$1&lt;&gt;"",IF($D138&lt;&gt;"",VLOOKUP(TEXT($D138,"0000"),Calendar!$A:C,3,0),""),"")</f>
        <v>CALCULATION</v>
      </c>
      <c r="G138" t="str">
        <f>IF(Calendar!D$1&lt;&gt;"",IF($D138&lt;&gt;"",VLOOKUP(TEXT($D138,"0000"),Calendar!$A:D,4,0),""),"")</f>
        <v>CALCULATION</v>
      </c>
      <c r="H138" t="str">
        <f>IF(Calendar!E$1&lt;&gt;"",IF($D138&lt;&gt;"",VLOOKUP(TEXT($D138,"0000"),Calendar!$A:E,5,0),""),"")</f>
        <v>CALCULATION</v>
      </c>
      <c r="I138" t="str">
        <f>IF(Calendar!F$1&lt;&gt;"",IF($D138&lt;&gt;"",VLOOKUP(TEXT($D138,"0000"),Calendar!$A:F,6,0),""),"")</f>
        <v>CALCULATION</v>
      </c>
      <c r="J138" t="str">
        <f>IF(Calendar!G$1&lt;&gt;"",IF($D138&lt;&gt;"",VLOOKUP(TEXT($D138,"0000"),Calendar!$A:G,7,0),""),"")</f>
        <v>HOLIDAY</v>
      </c>
      <c r="K138" t="str">
        <f>IF(Calendar!H$1&lt;&gt;"",IF($D138&lt;&gt;"",VLOOKUP(TEXT($D138,"0000"),Calendar!$A:H,8,0),""),"")</f>
        <v/>
      </c>
      <c r="L138" t="str">
        <f>IF(Calendar!I$1&lt;&gt;"",IF($D138&lt;&gt;"",VLOOKUP(TEXT($D138,"0000"),Calendar!$A:I,9,0),""),"")</f>
        <v/>
      </c>
      <c r="M138" t="str">
        <f>IF(Calendar!J$1&lt;&gt;"",IF($D138&lt;&gt;"",VLOOKUP(TEXT($D138,"0000"),Calendar!$A:J,10,0),""),"")</f>
        <v/>
      </c>
      <c r="N138" t="str">
        <f>IF(Calendar!K$1&lt;&gt;"",IF($D138&lt;&gt;"",VLOOKUP(TEXT($D138,"0000"),Calendar!$A:K,11,0),""),"")</f>
        <v/>
      </c>
      <c r="O138" t="str">
        <f>IF(Calendar!L$1&lt;&gt;"",IF($D138&lt;&gt;"",VLOOKUP(TEXT($D138,"0000"),Calendar!$A:L,12,0),""),"")</f>
        <v/>
      </c>
      <c r="P138" t="str">
        <f>IF(Calendar!M$1&lt;&gt;"",IF($D138&lt;&gt;"",VLOOKUP(TEXT($D138,"0000"),Calendar!$A:M,13,0),""),"")</f>
        <v/>
      </c>
      <c r="Q138" t="str">
        <f>IF(Calendar!N$1&lt;&gt;"",IF($D138&lt;&gt;"",VLOOKUP(TEXT($D138,"0000"),Calendar!$A:N,14,0),""),"")</f>
        <v/>
      </c>
      <c r="R138" s="3" t="str">
        <f>IF(Calendar!O$1&lt;&gt;"",IF($D138&lt;&gt;"",VLOOKUP(TEXT($D138,"0000"),Calendar!$A:O,15,0),""),"")</f>
        <v/>
      </c>
      <c r="S138" s="3" t="str">
        <f>IF(Calendar!P$1&lt;&gt;"",IF($D138&lt;&gt;"",VLOOKUP(TEXT($D138,"0000"),Calendar!$A:P,16,0),""),"")</f>
        <v/>
      </c>
      <c r="T138" s="3" t="str">
        <f>IF(Calendar!Q$1&lt;&gt;"",IF($D138&lt;&gt;"",VLOOKUP(TEXT($D138,"0000"),Calendar!$A:Q,17,0),""),"")</f>
        <v/>
      </c>
      <c r="U138" s="3" t="str">
        <f>IF(Calendar!R$1&lt;&gt;"",IF($D138&lt;&gt;"",VLOOKUP(TEXT($D138,"0000"),Calendar!$A:R,18,0),""),"")</f>
        <v/>
      </c>
      <c r="V138" s="3" t="str">
        <f>IF(Calendar!S$1&lt;&gt;"",IF($D138&lt;&gt;"",VLOOKUP(TEXT($D138,"0000"),Calendar!$A:S,19,0),""),"")</f>
        <v/>
      </c>
    </row>
    <row r="139" spans="1:22" ht="13.5" customHeight="1" x14ac:dyDescent="0.25">
      <c r="A139" s="4" t="s">
        <v>7</v>
      </c>
      <c r="B139" s="4" t="s">
        <v>211</v>
      </c>
      <c r="C139" s="4" t="s">
        <v>20</v>
      </c>
      <c r="D139" s="4">
        <v>2239</v>
      </c>
      <c r="E139" s="4" t="s">
        <v>215</v>
      </c>
      <c r="F139" t="str">
        <f>IF(Calendar!C$1&lt;&gt;"",IF($D139&lt;&gt;"",VLOOKUP(TEXT($D139,"0000"),Calendar!$A:C,3,0),""),"")</f>
        <v>CALCULATION</v>
      </c>
      <c r="G139" t="str">
        <f>IF(Calendar!D$1&lt;&gt;"",IF($D139&lt;&gt;"",VLOOKUP(TEXT($D139,"0000"),Calendar!$A:D,4,0),""),"")</f>
        <v>CALCULATION</v>
      </c>
      <c r="H139" t="str">
        <f>IF(Calendar!E$1&lt;&gt;"",IF($D139&lt;&gt;"",VLOOKUP(TEXT($D139,"0000"),Calendar!$A:E,5,0),""),"")</f>
        <v>CALCULATION</v>
      </c>
      <c r="I139" t="str">
        <f>IF(Calendar!F$1&lt;&gt;"",IF($D139&lt;&gt;"",VLOOKUP(TEXT($D139,"0000"),Calendar!$A:F,6,0),""),"")</f>
        <v>CALCULATION</v>
      </c>
      <c r="J139" t="str">
        <f>IF(Calendar!G$1&lt;&gt;"",IF($D139&lt;&gt;"",VLOOKUP(TEXT($D139,"0000"),Calendar!$A:G,7,0),""),"")</f>
        <v>HOLIDAY</v>
      </c>
      <c r="K139" t="str">
        <f>IF(Calendar!H$1&lt;&gt;"",IF($D139&lt;&gt;"",VLOOKUP(TEXT($D139,"0000"),Calendar!$A:H,8,0),""),"")</f>
        <v/>
      </c>
      <c r="L139" t="str">
        <f>IF(Calendar!I$1&lt;&gt;"",IF($D139&lt;&gt;"",VLOOKUP(TEXT($D139,"0000"),Calendar!$A:I,9,0),""),"")</f>
        <v/>
      </c>
      <c r="M139" t="str">
        <f>IF(Calendar!J$1&lt;&gt;"",IF($D139&lt;&gt;"",VLOOKUP(TEXT($D139,"0000"),Calendar!$A:J,10,0),""),"")</f>
        <v/>
      </c>
      <c r="N139" t="str">
        <f>IF(Calendar!K$1&lt;&gt;"",IF($D139&lt;&gt;"",VLOOKUP(TEXT($D139,"0000"),Calendar!$A:K,11,0),""),"")</f>
        <v/>
      </c>
      <c r="O139" t="str">
        <f>IF(Calendar!L$1&lt;&gt;"",IF($D139&lt;&gt;"",VLOOKUP(TEXT($D139,"0000"),Calendar!$A:L,12,0),""),"")</f>
        <v/>
      </c>
      <c r="P139" t="str">
        <f>IF(Calendar!M$1&lt;&gt;"",IF($D139&lt;&gt;"",VLOOKUP(TEXT($D139,"0000"),Calendar!$A:M,13,0),""),"")</f>
        <v/>
      </c>
      <c r="Q139" t="str">
        <f>IF(Calendar!N$1&lt;&gt;"",IF($D139&lt;&gt;"",VLOOKUP(TEXT($D139,"0000"),Calendar!$A:N,14,0),""),"")</f>
        <v/>
      </c>
      <c r="R139" s="3" t="str">
        <f>IF(Calendar!O$1&lt;&gt;"",IF($D139&lt;&gt;"",VLOOKUP(TEXT($D139,"0000"),Calendar!$A:O,15,0),""),"")</f>
        <v/>
      </c>
      <c r="S139" s="3" t="str">
        <f>IF(Calendar!P$1&lt;&gt;"",IF($D139&lt;&gt;"",VLOOKUP(TEXT($D139,"0000"),Calendar!$A:P,16,0),""),"")</f>
        <v/>
      </c>
      <c r="T139" s="3" t="str">
        <f>IF(Calendar!Q$1&lt;&gt;"",IF($D139&lt;&gt;"",VLOOKUP(TEXT($D139,"0000"),Calendar!$A:Q,17,0),""),"")</f>
        <v/>
      </c>
      <c r="U139" s="3" t="str">
        <f>IF(Calendar!R$1&lt;&gt;"",IF($D139&lt;&gt;"",VLOOKUP(TEXT($D139,"0000"),Calendar!$A:R,18,0),""),"")</f>
        <v/>
      </c>
      <c r="V139" s="3" t="str">
        <f>IF(Calendar!S$1&lt;&gt;"",IF($D139&lt;&gt;"",VLOOKUP(TEXT($D139,"0000"),Calendar!$A:S,19,0),""),"")</f>
        <v/>
      </c>
    </row>
    <row r="140" spans="1:22" ht="13.5" customHeight="1" x14ac:dyDescent="0.25">
      <c r="A140" s="4" t="s">
        <v>7</v>
      </c>
      <c r="B140" s="4" t="s">
        <v>211</v>
      </c>
      <c r="C140" s="4" t="s">
        <v>24</v>
      </c>
      <c r="D140" s="4">
        <v>2239</v>
      </c>
      <c r="E140" s="4" t="s">
        <v>216</v>
      </c>
      <c r="F140" t="str">
        <f>IF(Calendar!C$1&lt;&gt;"",IF($D140&lt;&gt;"",VLOOKUP(TEXT($D140,"0000"),Calendar!$A:C,3,0),""),"")</f>
        <v>CALCULATION</v>
      </c>
      <c r="G140" t="str">
        <f>IF(Calendar!D$1&lt;&gt;"",IF($D140&lt;&gt;"",VLOOKUP(TEXT($D140,"0000"),Calendar!$A:D,4,0),""),"")</f>
        <v>CALCULATION</v>
      </c>
      <c r="H140" t="str">
        <f>IF(Calendar!E$1&lt;&gt;"",IF($D140&lt;&gt;"",VLOOKUP(TEXT($D140,"0000"),Calendar!$A:E,5,0),""),"")</f>
        <v>CALCULATION</v>
      </c>
      <c r="I140" t="str">
        <f>IF(Calendar!F$1&lt;&gt;"",IF($D140&lt;&gt;"",VLOOKUP(TEXT($D140,"0000"),Calendar!$A:F,6,0),""),"")</f>
        <v>CALCULATION</v>
      </c>
      <c r="J140" t="str">
        <f>IF(Calendar!G$1&lt;&gt;"",IF($D140&lt;&gt;"",VLOOKUP(TEXT($D140,"0000"),Calendar!$A:G,7,0),""),"")</f>
        <v>HOLIDAY</v>
      </c>
      <c r="K140" t="str">
        <f>IF(Calendar!H$1&lt;&gt;"",IF($D140&lt;&gt;"",VLOOKUP(TEXT($D140,"0000"),Calendar!$A:H,8,0),""),"")</f>
        <v/>
      </c>
      <c r="L140" t="str">
        <f>IF(Calendar!I$1&lt;&gt;"",IF($D140&lt;&gt;"",VLOOKUP(TEXT($D140,"0000"),Calendar!$A:I,9,0),""),"")</f>
        <v/>
      </c>
      <c r="M140" t="str">
        <f>IF(Calendar!J$1&lt;&gt;"",IF($D140&lt;&gt;"",VLOOKUP(TEXT($D140,"0000"),Calendar!$A:J,10,0),""),"")</f>
        <v/>
      </c>
      <c r="N140" t="str">
        <f>IF(Calendar!K$1&lt;&gt;"",IF($D140&lt;&gt;"",VLOOKUP(TEXT($D140,"0000"),Calendar!$A:K,11,0),""),"")</f>
        <v/>
      </c>
      <c r="O140" t="str">
        <f>IF(Calendar!L$1&lt;&gt;"",IF($D140&lt;&gt;"",VLOOKUP(TEXT($D140,"0000"),Calendar!$A:L,12,0),""),"")</f>
        <v/>
      </c>
      <c r="P140" t="str">
        <f>IF(Calendar!M$1&lt;&gt;"",IF($D140&lt;&gt;"",VLOOKUP(TEXT($D140,"0000"),Calendar!$A:M,13,0),""),"")</f>
        <v/>
      </c>
      <c r="Q140" t="str">
        <f>IF(Calendar!N$1&lt;&gt;"",IF($D140&lt;&gt;"",VLOOKUP(TEXT($D140,"0000"),Calendar!$A:N,14,0),""),"")</f>
        <v/>
      </c>
      <c r="R140" s="3" t="str">
        <f>IF(Calendar!O$1&lt;&gt;"",IF($D140&lt;&gt;"",VLOOKUP(TEXT($D140,"0000"),Calendar!$A:O,15,0),""),"")</f>
        <v/>
      </c>
      <c r="S140" s="3" t="str">
        <f>IF(Calendar!P$1&lt;&gt;"",IF($D140&lt;&gt;"",VLOOKUP(TEXT($D140,"0000"),Calendar!$A:P,16,0),""),"")</f>
        <v/>
      </c>
      <c r="T140" s="3" t="str">
        <f>IF(Calendar!Q$1&lt;&gt;"",IF($D140&lt;&gt;"",VLOOKUP(TEXT($D140,"0000"),Calendar!$A:Q,17,0),""),"")</f>
        <v/>
      </c>
      <c r="U140" s="3" t="str">
        <f>IF(Calendar!R$1&lt;&gt;"",IF($D140&lt;&gt;"",VLOOKUP(TEXT($D140,"0000"),Calendar!$A:R,18,0),""),"")</f>
        <v/>
      </c>
      <c r="V140" s="3" t="str">
        <f>IF(Calendar!S$1&lt;&gt;"",IF($D140&lt;&gt;"",VLOOKUP(TEXT($D140,"0000"),Calendar!$A:S,19,0),""),"")</f>
        <v/>
      </c>
    </row>
    <row r="141" spans="1:22" ht="13.5" customHeight="1" x14ac:dyDescent="0.25">
      <c r="A141" s="4" t="s">
        <v>7</v>
      </c>
      <c r="B141" s="4" t="s">
        <v>211</v>
      </c>
      <c r="C141" s="4" t="s">
        <v>19</v>
      </c>
      <c r="D141" s="4">
        <v>2239</v>
      </c>
      <c r="E141" s="4" t="s">
        <v>217</v>
      </c>
      <c r="F141" t="str">
        <f>IF(Calendar!C$1&lt;&gt;"",IF($D141&lt;&gt;"",VLOOKUP(TEXT($D141,"0000"),Calendar!$A:C,3,0),""),"")</f>
        <v>CALCULATION</v>
      </c>
      <c r="G141" t="str">
        <f>IF(Calendar!D$1&lt;&gt;"",IF($D141&lt;&gt;"",VLOOKUP(TEXT($D141,"0000"),Calendar!$A:D,4,0),""),"")</f>
        <v>CALCULATION</v>
      </c>
      <c r="H141" t="str">
        <f>IF(Calendar!E$1&lt;&gt;"",IF($D141&lt;&gt;"",VLOOKUP(TEXT($D141,"0000"),Calendar!$A:E,5,0),""),"")</f>
        <v>CALCULATION</v>
      </c>
      <c r="I141" t="str">
        <f>IF(Calendar!F$1&lt;&gt;"",IF($D141&lt;&gt;"",VLOOKUP(TEXT($D141,"0000"),Calendar!$A:F,6,0),""),"")</f>
        <v>CALCULATION</v>
      </c>
      <c r="J141" t="str">
        <f>IF(Calendar!G$1&lt;&gt;"",IF($D141&lt;&gt;"",VLOOKUP(TEXT($D141,"0000"),Calendar!$A:G,7,0),""),"")</f>
        <v>HOLIDAY</v>
      </c>
      <c r="K141" t="str">
        <f>IF(Calendar!H$1&lt;&gt;"",IF($D141&lt;&gt;"",VLOOKUP(TEXT($D141,"0000"),Calendar!$A:H,8,0),""),"")</f>
        <v/>
      </c>
      <c r="L141" t="str">
        <f>IF(Calendar!I$1&lt;&gt;"",IF($D141&lt;&gt;"",VLOOKUP(TEXT($D141,"0000"),Calendar!$A:I,9,0),""),"")</f>
        <v/>
      </c>
      <c r="M141" t="str">
        <f>IF(Calendar!J$1&lt;&gt;"",IF($D141&lt;&gt;"",VLOOKUP(TEXT($D141,"0000"),Calendar!$A:J,10,0),""),"")</f>
        <v/>
      </c>
      <c r="N141" t="str">
        <f>IF(Calendar!K$1&lt;&gt;"",IF($D141&lt;&gt;"",VLOOKUP(TEXT($D141,"0000"),Calendar!$A:K,11,0),""),"")</f>
        <v/>
      </c>
      <c r="O141" t="str">
        <f>IF(Calendar!L$1&lt;&gt;"",IF($D141&lt;&gt;"",VLOOKUP(TEXT($D141,"0000"),Calendar!$A:L,12,0),""),"")</f>
        <v/>
      </c>
      <c r="P141" t="str">
        <f>IF(Calendar!M$1&lt;&gt;"",IF($D141&lt;&gt;"",VLOOKUP(TEXT($D141,"0000"),Calendar!$A:M,13,0),""),"")</f>
        <v/>
      </c>
      <c r="Q141" t="str">
        <f>IF(Calendar!N$1&lt;&gt;"",IF($D141&lt;&gt;"",VLOOKUP(TEXT($D141,"0000"),Calendar!$A:N,14,0),""),"")</f>
        <v/>
      </c>
      <c r="R141" s="3" t="str">
        <f>IF(Calendar!O$1&lt;&gt;"",IF($D141&lt;&gt;"",VLOOKUP(TEXT($D141,"0000"),Calendar!$A:O,15,0),""),"")</f>
        <v/>
      </c>
      <c r="S141" s="3" t="str">
        <f>IF(Calendar!P$1&lt;&gt;"",IF($D141&lt;&gt;"",VLOOKUP(TEXT($D141,"0000"),Calendar!$A:P,16,0),""),"")</f>
        <v/>
      </c>
      <c r="T141" s="3" t="str">
        <f>IF(Calendar!Q$1&lt;&gt;"",IF($D141&lt;&gt;"",VLOOKUP(TEXT($D141,"0000"),Calendar!$A:Q,17,0),""),"")</f>
        <v/>
      </c>
      <c r="U141" s="3" t="str">
        <f>IF(Calendar!R$1&lt;&gt;"",IF($D141&lt;&gt;"",VLOOKUP(TEXT($D141,"0000"),Calendar!$A:R,18,0),""),"")</f>
        <v/>
      </c>
      <c r="V141" s="3" t="str">
        <f>IF(Calendar!S$1&lt;&gt;"",IF($D141&lt;&gt;"",VLOOKUP(TEXT($D141,"0000"),Calendar!$A:S,19,0),""),"")</f>
        <v/>
      </c>
    </row>
    <row r="142" spans="1:22" ht="13.5" customHeight="1" x14ac:dyDescent="0.25">
      <c r="A142" s="4" t="s">
        <v>7</v>
      </c>
      <c r="B142" s="4" t="s">
        <v>211</v>
      </c>
      <c r="C142" s="4" t="s">
        <v>73</v>
      </c>
      <c r="D142" s="4">
        <v>2239</v>
      </c>
      <c r="E142" s="4" t="s">
        <v>218</v>
      </c>
      <c r="F142" t="str">
        <f>IF(Calendar!C$1&lt;&gt;"",IF($D142&lt;&gt;"",VLOOKUP(TEXT($D142,"0000"),Calendar!$A:C,3,0),""),"")</f>
        <v>CALCULATION</v>
      </c>
      <c r="G142" t="str">
        <f>IF(Calendar!D$1&lt;&gt;"",IF($D142&lt;&gt;"",VLOOKUP(TEXT($D142,"0000"),Calendar!$A:D,4,0),""),"")</f>
        <v>CALCULATION</v>
      </c>
      <c r="H142" t="str">
        <f>IF(Calendar!E$1&lt;&gt;"",IF($D142&lt;&gt;"",VLOOKUP(TEXT($D142,"0000"),Calendar!$A:E,5,0),""),"")</f>
        <v>CALCULATION</v>
      </c>
      <c r="I142" t="str">
        <f>IF(Calendar!F$1&lt;&gt;"",IF($D142&lt;&gt;"",VLOOKUP(TEXT($D142,"0000"),Calendar!$A:F,6,0),""),"")</f>
        <v>CALCULATION</v>
      </c>
      <c r="J142" t="str">
        <f>IF(Calendar!G$1&lt;&gt;"",IF($D142&lt;&gt;"",VLOOKUP(TEXT($D142,"0000"),Calendar!$A:G,7,0),""),"")</f>
        <v>HOLIDAY</v>
      </c>
      <c r="K142" t="str">
        <f>IF(Calendar!H$1&lt;&gt;"",IF($D142&lt;&gt;"",VLOOKUP(TEXT($D142,"0000"),Calendar!$A:H,8,0),""),"")</f>
        <v/>
      </c>
      <c r="L142" t="str">
        <f>IF(Calendar!I$1&lt;&gt;"",IF($D142&lt;&gt;"",VLOOKUP(TEXT($D142,"0000"),Calendar!$A:I,9,0),""),"")</f>
        <v/>
      </c>
      <c r="M142" t="str">
        <f>IF(Calendar!J$1&lt;&gt;"",IF($D142&lt;&gt;"",VLOOKUP(TEXT($D142,"0000"),Calendar!$A:J,10,0),""),"")</f>
        <v/>
      </c>
      <c r="N142" t="str">
        <f>IF(Calendar!K$1&lt;&gt;"",IF($D142&lt;&gt;"",VLOOKUP(TEXT($D142,"0000"),Calendar!$A:K,11,0),""),"")</f>
        <v/>
      </c>
      <c r="O142" t="str">
        <f>IF(Calendar!L$1&lt;&gt;"",IF($D142&lt;&gt;"",VLOOKUP(TEXT($D142,"0000"),Calendar!$A:L,12,0),""),"")</f>
        <v/>
      </c>
      <c r="P142" t="str">
        <f>IF(Calendar!M$1&lt;&gt;"",IF($D142&lt;&gt;"",VLOOKUP(TEXT($D142,"0000"),Calendar!$A:M,13,0),""),"")</f>
        <v/>
      </c>
      <c r="Q142" t="str">
        <f>IF(Calendar!N$1&lt;&gt;"",IF($D142&lt;&gt;"",VLOOKUP(TEXT($D142,"0000"),Calendar!$A:N,14,0),""),"")</f>
        <v/>
      </c>
      <c r="R142" s="3" t="str">
        <f>IF(Calendar!O$1&lt;&gt;"",IF($D142&lt;&gt;"",VLOOKUP(TEXT($D142,"0000"),Calendar!$A:O,15,0),""),"")</f>
        <v/>
      </c>
      <c r="S142" s="3" t="str">
        <f>IF(Calendar!P$1&lt;&gt;"",IF($D142&lt;&gt;"",VLOOKUP(TEXT($D142,"0000"),Calendar!$A:P,16,0),""),"")</f>
        <v/>
      </c>
      <c r="T142" s="3" t="str">
        <f>IF(Calendar!Q$1&lt;&gt;"",IF($D142&lt;&gt;"",VLOOKUP(TEXT($D142,"0000"),Calendar!$A:Q,17,0),""),"")</f>
        <v/>
      </c>
      <c r="U142" s="3" t="str">
        <f>IF(Calendar!R$1&lt;&gt;"",IF($D142&lt;&gt;"",VLOOKUP(TEXT($D142,"0000"),Calendar!$A:R,18,0),""),"")</f>
        <v/>
      </c>
      <c r="V142" s="3" t="str">
        <f>IF(Calendar!S$1&lt;&gt;"",IF($D142&lt;&gt;"",VLOOKUP(TEXT($D142,"0000"),Calendar!$A:S,19,0),""),"")</f>
        <v/>
      </c>
    </row>
    <row r="143" spans="1:22" ht="13.5" customHeight="1" x14ac:dyDescent="0.25">
      <c r="A143" s="4" t="s">
        <v>7</v>
      </c>
      <c r="B143" s="4" t="s">
        <v>211</v>
      </c>
      <c r="C143" s="4" t="s">
        <v>115</v>
      </c>
      <c r="D143" s="4">
        <v>2239</v>
      </c>
      <c r="E143" s="4" t="s">
        <v>219</v>
      </c>
      <c r="F143" t="str">
        <f>IF(Calendar!C$1&lt;&gt;"",IF($D143&lt;&gt;"",VLOOKUP(TEXT($D143,"0000"),Calendar!$A:C,3,0),""),"")</f>
        <v>CALCULATION</v>
      </c>
      <c r="G143" t="str">
        <f>IF(Calendar!D$1&lt;&gt;"",IF($D143&lt;&gt;"",VLOOKUP(TEXT($D143,"0000"),Calendar!$A:D,4,0),""),"")</f>
        <v>CALCULATION</v>
      </c>
      <c r="H143" t="str">
        <f>IF(Calendar!E$1&lt;&gt;"",IF($D143&lt;&gt;"",VLOOKUP(TEXT($D143,"0000"),Calendar!$A:E,5,0),""),"")</f>
        <v>CALCULATION</v>
      </c>
      <c r="I143" t="str">
        <f>IF(Calendar!F$1&lt;&gt;"",IF($D143&lt;&gt;"",VLOOKUP(TEXT($D143,"0000"),Calendar!$A:F,6,0),""),"")</f>
        <v>CALCULATION</v>
      </c>
      <c r="J143" t="str">
        <f>IF(Calendar!G$1&lt;&gt;"",IF($D143&lt;&gt;"",VLOOKUP(TEXT($D143,"0000"),Calendar!$A:G,7,0),""),"")</f>
        <v>HOLIDAY</v>
      </c>
      <c r="K143" t="str">
        <f>IF(Calendar!H$1&lt;&gt;"",IF($D143&lt;&gt;"",VLOOKUP(TEXT($D143,"0000"),Calendar!$A:H,8,0),""),"")</f>
        <v/>
      </c>
      <c r="L143" t="str">
        <f>IF(Calendar!I$1&lt;&gt;"",IF($D143&lt;&gt;"",VLOOKUP(TEXT($D143,"0000"),Calendar!$A:I,9,0),""),"")</f>
        <v/>
      </c>
      <c r="M143" t="str">
        <f>IF(Calendar!J$1&lt;&gt;"",IF($D143&lt;&gt;"",VLOOKUP(TEXT($D143,"0000"),Calendar!$A:J,10,0),""),"")</f>
        <v/>
      </c>
      <c r="N143" t="str">
        <f>IF(Calendar!K$1&lt;&gt;"",IF($D143&lt;&gt;"",VLOOKUP(TEXT($D143,"0000"),Calendar!$A:K,11,0),""),"")</f>
        <v/>
      </c>
      <c r="O143" t="str">
        <f>IF(Calendar!L$1&lt;&gt;"",IF($D143&lt;&gt;"",VLOOKUP(TEXT($D143,"0000"),Calendar!$A:L,12,0),""),"")</f>
        <v/>
      </c>
      <c r="P143" t="str">
        <f>IF(Calendar!M$1&lt;&gt;"",IF($D143&lt;&gt;"",VLOOKUP(TEXT($D143,"0000"),Calendar!$A:M,13,0),""),"")</f>
        <v/>
      </c>
      <c r="Q143" t="str">
        <f>IF(Calendar!N$1&lt;&gt;"",IF($D143&lt;&gt;"",VLOOKUP(TEXT($D143,"0000"),Calendar!$A:N,14,0),""),"")</f>
        <v/>
      </c>
      <c r="R143" s="3" t="str">
        <f>IF(Calendar!O$1&lt;&gt;"",IF($D143&lt;&gt;"",VLOOKUP(TEXT($D143,"0000"),Calendar!$A:O,15,0),""),"")</f>
        <v/>
      </c>
      <c r="S143" s="3" t="str">
        <f>IF(Calendar!P$1&lt;&gt;"",IF($D143&lt;&gt;"",VLOOKUP(TEXT($D143,"0000"),Calendar!$A:P,16,0),""),"")</f>
        <v/>
      </c>
      <c r="T143" s="3" t="str">
        <f>IF(Calendar!Q$1&lt;&gt;"",IF($D143&lt;&gt;"",VLOOKUP(TEXT($D143,"0000"),Calendar!$A:Q,17,0),""),"")</f>
        <v/>
      </c>
      <c r="U143" s="3" t="str">
        <f>IF(Calendar!R$1&lt;&gt;"",IF($D143&lt;&gt;"",VLOOKUP(TEXT($D143,"0000"),Calendar!$A:R,18,0),""),"")</f>
        <v/>
      </c>
      <c r="V143" s="3" t="str">
        <f>IF(Calendar!S$1&lt;&gt;"",IF($D143&lt;&gt;"",VLOOKUP(TEXT($D143,"0000"),Calendar!$A:S,19,0),""),"")</f>
        <v/>
      </c>
    </row>
    <row r="144" spans="1:22" ht="13.5" customHeight="1" x14ac:dyDescent="0.25">
      <c r="A144" s="4" t="s">
        <v>7</v>
      </c>
      <c r="B144" s="4" t="s">
        <v>220</v>
      </c>
      <c r="C144" s="4" t="s">
        <v>221</v>
      </c>
      <c r="D144" s="4">
        <v>2235</v>
      </c>
      <c r="E144" s="4" t="s">
        <v>222</v>
      </c>
      <c r="F144" t="str">
        <f>IF(Calendar!C$1&lt;&gt;"",IF($D144&lt;&gt;"",VLOOKUP(TEXT($D144,"0000"),Calendar!$A:C,3,0),""),"")</f>
        <v>CALCULATION</v>
      </c>
      <c r="G144" t="str">
        <f>IF(Calendar!D$1&lt;&gt;"",IF($D144&lt;&gt;"",VLOOKUP(TEXT($D144,"0000"),Calendar!$A:D,4,0),""),"")</f>
        <v>CALCULATION</v>
      </c>
      <c r="H144" t="str">
        <f>IF(Calendar!E$1&lt;&gt;"",IF($D144&lt;&gt;"",VLOOKUP(TEXT($D144,"0000"),Calendar!$A:E,5,0),""),"")</f>
        <v>CALCULATION</v>
      </c>
      <c r="I144" t="str">
        <f>IF(Calendar!F$1&lt;&gt;"",IF($D144&lt;&gt;"",VLOOKUP(TEXT($D144,"0000"),Calendar!$A:F,6,0),""),"")</f>
        <v>CALCULATION</v>
      </c>
      <c r="J144" t="str">
        <f>IF(Calendar!G$1&lt;&gt;"",IF($D144&lt;&gt;"",VLOOKUP(TEXT($D144,"0000"),Calendar!$A:G,7,0),""),"")</f>
        <v>HOLIDAY</v>
      </c>
      <c r="K144" t="str">
        <f>IF(Calendar!H$1&lt;&gt;"",IF($D144&lt;&gt;"",VLOOKUP(TEXT($D144,"0000"),Calendar!$A:H,8,0),""),"")</f>
        <v/>
      </c>
      <c r="L144" t="str">
        <f>IF(Calendar!I$1&lt;&gt;"",IF($D144&lt;&gt;"",VLOOKUP(TEXT($D144,"0000"),Calendar!$A:I,9,0),""),"")</f>
        <v/>
      </c>
      <c r="M144" t="str">
        <f>IF(Calendar!J$1&lt;&gt;"",IF($D144&lt;&gt;"",VLOOKUP(TEXT($D144,"0000"),Calendar!$A:J,10,0),""),"")</f>
        <v/>
      </c>
      <c r="N144" t="str">
        <f>IF(Calendar!K$1&lt;&gt;"",IF($D144&lt;&gt;"",VLOOKUP(TEXT($D144,"0000"),Calendar!$A:K,11,0),""),"")</f>
        <v/>
      </c>
      <c r="O144" t="str">
        <f>IF(Calendar!L$1&lt;&gt;"",IF($D144&lt;&gt;"",VLOOKUP(TEXT($D144,"0000"),Calendar!$A:L,12,0),""),"")</f>
        <v/>
      </c>
      <c r="P144" t="str">
        <f>IF(Calendar!M$1&lt;&gt;"",IF($D144&lt;&gt;"",VLOOKUP(TEXT($D144,"0000"),Calendar!$A:M,13,0),""),"")</f>
        <v/>
      </c>
      <c r="Q144" t="str">
        <f>IF(Calendar!N$1&lt;&gt;"",IF($D144&lt;&gt;"",VLOOKUP(TEXT($D144,"0000"),Calendar!$A:N,14,0),""),"")</f>
        <v/>
      </c>
      <c r="R144" s="3" t="str">
        <f>IF(Calendar!O$1&lt;&gt;"",IF($D144&lt;&gt;"",VLOOKUP(TEXT($D144,"0000"),Calendar!$A:O,15,0),""),"")</f>
        <v/>
      </c>
      <c r="S144" s="3" t="str">
        <f>IF(Calendar!P$1&lt;&gt;"",IF($D144&lt;&gt;"",VLOOKUP(TEXT($D144,"0000"),Calendar!$A:P,16,0),""),"")</f>
        <v/>
      </c>
      <c r="T144" s="3" t="str">
        <f>IF(Calendar!Q$1&lt;&gt;"",IF($D144&lt;&gt;"",VLOOKUP(TEXT($D144,"0000"),Calendar!$A:Q,17,0),""),"")</f>
        <v/>
      </c>
      <c r="U144" s="3" t="str">
        <f>IF(Calendar!R$1&lt;&gt;"",IF($D144&lt;&gt;"",VLOOKUP(TEXT($D144,"0000"),Calendar!$A:R,18,0),""),"")</f>
        <v/>
      </c>
      <c r="V144" s="3" t="str">
        <f>IF(Calendar!S$1&lt;&gt;"",IF($D144&lt;&gt;"",VLOOKUP(TEXT($D144,"0000"),Calendar!$A:S,19,0),""),"")</f>
        <v/>
      </c>
    </row>
    <row r="145" spans="1:22" ht="13.5" customHeight="1" x14ac:dyDescent="0.25">
      <c r="A145" s="4" t="s">
        <v>7</v>
      </c>
      <c r="B145" s="4" t="s">
        <v>220</v>
      </c>
      <c r="C145" s="4" t="s">
        <v>28</v>
      </c>
      <c r="D145" s="4">
        <v>2235</v>
      </c>
      <c r="E145" s="4" t="s">
        <v>223</v>
      </c>
      <c r="F145" t="str">
        <f>IF(Calendar!C$1&lt;&gt;"",IF($D145&lt;&gt;"",VLOOKUP(TEXT($D145,"0000"),Calendar!$A:C,3,0),""),"")</f>
        <v>CALCULATION</v>
      </c>
      <c r="G145" t="str">
        <f>IF(Calendar!D$1&lt;&gt;"",IF($D145&lt;&gt;"",VLOOKUP(TEXT($D145,"0000"),Calendar!$A:D,4,0),""),"")</f>
        <v>CALCULATION</v>
      </c>
      <c r="H145" t="str">
        <f>IF(Calendar!E$1&lt;&gt;"",IF($D145&lt;&gt;"",VLOOKUP(TEXT($D145,"0000"),Calendar!$A:E,5,0),""),"")</f>
        <v>CALCULATION</v>
      </c>
      <c r="I145" t="str">
        <f>IF(Calendar!F$1&lt;&gt;"",IF($D145&lt;&gt;"",VLOOKUP(TEXT($D145,"0000"),Calendar!$A:F,6,0),""),"")</f>
        <v>CALCULATION</v>
      </c>
      <c r="J145" t="str">
        <f>IF(Calendar!G$1&lt;&gt;"",IF($D145&lt;&gt;"",VLOOKUP(TEXT($D145,"0000"),Calendar!$A:G,7,0),""),"")</f>
        <v>HOLIDAY</v>
      </c>
      <c r="K145" t="str">
        <f>IF(Calendar!H$1&lt;&gt;"",IF($D145&lt;&gt;"",VLOOKUP(TEXT($D145,"0000"),Calendar!$A:H,8,0),""),"")</f>
        <v/>
      </c>
      <c r="L145" t="str">
        <f>IF(Calendar!I$1&lt;&gt;"",IF($D145&lt;&gt;"",VLOOKUP(TEXT($D145,"0000"),Calendar!$A:I,9,0),""),"")</f>
        <v/>
      </c>
      <c r="M145" t="str">
        <f>IF(Calendar!J$1&lt;&gt;"",IF($D145&lt;&gt;"",VLOOKUP(TEXT($D145,"0000"),Calendar!$A:J,10,0),""),"")</f>
        <v/>
      </c>
      <c r="N145" t="str">
        <f>IF(Calendar!K$1&lt;&gt;"",IF($D145&lt;&gt;"",VLOOKUP(TEXT($D145,"0000"),Calendar!$A:K,11,0),""),"")</f>
        <v/>
      </c>
      <c r="O145" t="str">
        <f>IF(Calendar!L$1&lt;&gt;"",IF($D145&lt;&gt;"",VLOOKUP(TEXT($D145,"0000"),Calendar!$A:L,12,0),""),"")</f>
        <v/>
      </c>
      <c r="P145" t="str">
        <f>IF(Calendar!M$1&lt;&gt;"",IF($D145&lt;&gt;"",VLOOKUP(TEXT($D145,"0000"),Calendar!$A:M,13,0),""),"")</f>
        <v/>
      </c>
      <c r="Q145" t="str">
        <f>IF(Calendar!N$1&lt;&gt;"",IF($D145&lt;&gt;"",VLOOKUP(TEXT($D145,"0000"),Calendar!$A:N,14,0),""),"")</f>
        <v/>
      </c>
      <c r="R145" s="3" t="str">
        <f>IF(Calendar!O$1&lt;&gt;"",IF($D145&lt;&gt;"",VLOOKUP(TEXT($D145,"0000"),Calendar!$A:O,15,0),""),"")</f>
        <v/>
      </c>
      <c r="S145" s="3" t="str">
        <f>IF(Calendar!P$1&lt;&gt;"",IF($D145&lt;&gt;"",VLOOKUP(TEXT($D145,"0000"),Calendar!$A:P,16,0),""),"")</f>
        <v/>
      </c>
      <c r="T145" s="3" t="str">
        <f>IF(Calendar!Q$1&lt;&gt;"",IF($D145&lt;&gt;"",VLOOKUP(TEXT($D145,"0000"),Calendar!$A:Q,17,0),""),"")</f>
        <v/>
      </c>
      <c r="U145" s="3" t="str">
        <f>IF(Calendar!R$1&lt;&gt;"",IF($D145&lt;&gt;"",VLOOKUP(TEXT($D145,"0000"),Calendar!$A:R,18,0),""),"")</f>
        <v/>
      </c>
      <c r="V145" s="3" t="str">
        <f>IF(Calendar!S$1&lt;&gt;"",IF($D145&lt;&gt;"",VLOOKUP(TEXT($D145,"0000"),Calendar!$A:S,19,0),""),"")</f>
        <v/>
      </c>
    </row>
    <row r="146" spans="1:22" ht="13.5" customHeight="1" x14ac:dyDescent="0.25">
      <c r="A146" s="4" t="s">
        <v>7</v>
      </c>
      <c r="B146" s="4" t="s">
        <v>220</v>
      </c>
      <c r="C146" s="4" t="s">
        <v>49</v>
      </c>
      <c r="D146" s="4">
        <v>2235</v>
      </c>
      <c r="E146" s="4" t="s">
        <v>224</v>
      </c>
      <c r="F146" t="str">
        <f>IF(Calendar!C$1&lt;&gt;"",IF($D146&lt;&gt;"",VLOOKUP(TEXT($D146,"0000"),Calendar!$A:C,3,0),""),"")</f>
        <v>CALCULATION</v>
      </c>
      <c r="G146" t="str">
        <f>IF(Calendar!D$1&lt;&gt;"",IF($D146&lt;&gt;"",VLOOKUP(TEXT($D146,"0000"),Calendar!$A:D,4,0),""),"")</f>
        <v>CALCULATION</v>
      </c>
      <c r="H146" t="str">
        <f>IF(Calendar!E$1&lt;&gt;"",IF($D146&lt;&gt;"",VLOOKUP(TEXT($D146,"0000"),Calendar!$A:E,5,0),""),"")</f>
        <v>CALCULATION</v>
      </c>
      <c r="I146" t="str">
        <f>IF(Calendar!F$1&lt;&gt;"",IF($D146&lt;&gt;"",VLOOKUP(TEXT($D146,"0000"),Calendar!$A:F,6,0),""),"")</f>
        <v>CALCULATION</v>
      </c>
      <c r="J146" t="str">
        <f>IF(Calendar!G$1&lt;&gt;"",IF($D146&lt;&gt;"",VLOOKUP(TEXT($D146,"0000"),Calendar!$A:G,7,0),""),"")</f>
        <v>HOLIDAY</v>
      </c>
      <c r="K146" t="str">
        <f>IF(Calendar!H$1&lt;&gt;"",IF($D146&lt;&gt;"",VLOOKUP(TEXT($D146,"0000"),Calendar!$A:H,8,0),""),"")</f>
        <v/>
      </c>
      <c r="L146" t="str">
        <f>IF(Calendar!I$1&lt;&gt;"",IF($D146&lt;&gt;"",VLOOKUP(TEXT($D146,"0000"),Calendar!$A:I,9,0),""),"")</f>
        <v/>
      </c>
      <c r="M146" t="str">
        <f>IF(Calendar!J$1&lt;&gt;"",IF($D146&lt;&gt;"",VLOOKUP(TEXT($D146,"0000"),Calendar!$A:J,10,0),""),"")</f>
        <v/>
      </c>
      <c r="N146" t="str">
        <f>IF(Calendar!K$1&lt;&gt;"",IF($D146&lt;&gt;"",VLOOKUP(TEXT($D146,"0000"),Calendar!$A:K,11,0),""),"")</f>
        <v/>
      </c>
      <c r="O146" t="str">
        <f>IF(Calendar!L$1&lt;&gt;"",IF($D146&lt;&gt;"",VLOOKUP(TEXT($D146,"0000"),Calendar!$A:L,12,0),""),"")</f>
        <v/>
      </c>
      <c r="P146" t="str">
        <f>IF(Calendar!M$1&lt;&gt;"",IF($D146&lt;&gt;"",VLOOKUP(TEXT($D146,"0000"),Calendar!$A:M,13,0),""),"")</f>
        <v/>
      </c>
      <c r="Q146" t="str">
        <f>IF(Calendar!N$1&lt;&gt;"",IF($D146&lt;&gt;"",VLOOKUP(TEXT($D146,"0000"),Calendar!$A:N,14,0),""),"")</f>
        <v/>
      </c>
      <c r="R146" s="3" t="str">
        <f>IF(Calendar!O$1&lt;&gt;"",IF($D146&lt;&gt;"",VLOOKUP(TEXT($D146,"0000"),Calendar!$A:O,15,0),""),"")</f>
        <v/>
      </c>
      <c r="S146" s="3" t="str">
        <f>IF(Calendar!P$1&lt;&gt;"",IF($D146&lt;&gt;"",VLOOKUP(TEXT($D146,"0000"),Calendar!$A:P,16,0),""),"")</f>
        <v/>
      </c>
      <c r="T146" s="3" t="str">
        <f>IF(Calendar!Q$1&lt;&gt;"",IF($D146&lt;&gt;"",VLOOKUP(TEXT($D146,"0000"),Calendar!$A:Q,17,0),""),"")</f>
        <v/>
      </c>
      <c r="U146" s="3" t="str">
        <f>IF(Calendar!R$1&lt;&gt;"",IF($D146&lt;&gt;"",VLOOKUP(TEXT($D146,"0000"),Calendar!$A:R,18,0),""),"")</f>
        <v/>
      </c>
      <c r="V146" s="3" t="str">
        <f>IF(Calendar!S$1&lt;&gt;"",IF($D146&lt;&gt;"",VLOOKUP(TEXT($D146,"0000"),Calendar!$A:S,19,0),""),"")</f>
        <v/>
      </c>
    </row>
    <row r="147" spans="1:22" ht="13.5" customHeight="1" x14ac:dyDescent="0.25">
      <c r="A147" s="4" t="s">
        <v>7</v>
      </c>
      <c r="B147" s="4" t="s">
        <v>220</v>
      </c>
      <c r="C147" s="4" t="s">
        <v>225</v>
      </c>
      <c r="D147" s="4">
        <v>2235</v>
      </c>
      <c r="E147" s="4" t="s">
        <v>226</v>
      </c>
      <c r="F147" t="str">
        <f>IF(Calendar!C$1&lt;&gt;"",IF($D147&lt;&gt;"",VLOOKUP(TEXT($D147,"0000"),Calendar!$A:C,3,0),""),"")</f>
        <v>CALCULATION</v>
      </c>
      <c r="G147" t="str">
        <f>IF(Calendar!D$1&lt;&gt;"",IF($D147&lt;&gt;"",VLOOKUP(TEXT($D147,"0000"),Calendar!$A:D,4,0),""),"")</f>
        <v>CALCULATION</v>
      </c>
      <c r="H147" t="str">
        <f>IF(Calendar!E$1&lt;&gt;"",IF($D147&lt;&gt;"",VLOOKUP(TEXT($D147,"0000"),Calendar!$A:E,5,0),""),"")</f>
        <v>CALCULATION</v>
      </c>
      <c r="I147" t="str">
        <f>IF(Calendar!F$1&lt;&gt;"",IF($D147&lt;&gt;"",VLOOKUP(TEXT($D147,"0000"),Calendar!$A:F,6,0),""),"")</f>
        <v>CALCULATION</v>
      </c>
      <c r="J147" t="str">
        <f>IF(Calendar!G$1&lt;&gt;"",IF($D147&lt;&gt;"",VLOOKUP(TEXT($D147,"0000"),Calendar!$A:G,7,0),""),"")</f>
        <v>HOLIDAY</v>
      </c>
      <c r="K147" t="str">
        <f>IF(Calendar!H$1&lt;&gt;"",IF($D147&lt;&gt;"",VLOOKUP(TEXT($D147,"0000"),Calendar!$A:H,8,0),""),"")</f>
        <v/>
      </c>
      <c r="L147" t="str">
        <f>IF(Calendar!I$1&lt;&gt;"",IF($D147&lt;&gt;"",VLOOKUP(TEXT($D147,"0000"),Calendar!$A:I,9,0),""),"")</f>
        <v/>
      </c>
      <c r="M147" t="str">
        <f>IF(Calendar!J$1&lt;&gt;"",IF($D147&lt;&gt;"",VLOOKUP(TEXT($D147,"0000"),Calendar!$A:J,10,0),""),"")</f>
        <v/>
      </c>
      <c r="N147" t="str">
        <f>IF(Calendar!K$1&lt;&gt;"",IF($D147&lt;&gt;"",VLOOKUP(TEXT($D147,"0000"),Calendar!$A:K,11,0),""),"")</f>
        <v/>
      </c>
      <c r="O147" t="str">
        <f>IF(Calendar!L$1&lt;&gt;"",IF($D147&lt;&gt;"",VLOOKUP(TEXT($D147,"0000"),Calendar!$A:L,12,0),""),"")</f>
        <v/>
      </c>
      <c r="P147" t="str">
        <f>IF(Calendar!M$1&lt;&gt;"",IF($D147&lt;&gt;"",VLOOKUP(TEXT($D147,"0000"),Calendar!$A:M,13,0),""),"")</f>
        <v/>
      </c>
      <c r="Q147" t="str">
        <f>IF(Calendar!N$1&lt;&gt;"",IF($D147&lt;&gt;"",VLOOKUP(TEXT($D147,"0000"),Calendar!$A:N,14,0),""),"")</f>
        <v/>
      </c>
      <c r="R147" s="3" t="str">
        <f>IF(Calendar!O$1&lt;&gt;"",IF($D147&lt;&gt;"",VLOOKUP(TEXT($D147,"0000"),Calendar!$A:O,15,0),""),"")</f>
        <v/>
      </c>
      <c r="S147" s="3" t="str">
        <f>IF(Calendar!P$1&lt;&gt;"",IF($D147&lt;&gt;"",VLOOKUP(TEXT($D147,"0000"),Calendar!$A:P,16,0),""),"")</f>
        <v/>
      </c>
      <c r="T147" s="3" t="str">
        <f>IF(Calendar!Q$1&lt;&gt;"",IF($D147&lt;&gt;"",VLOOKUP(TEXT($D147,"0000"),Calendar!$A:Q,17,0),""),"")</f>
        <v/>
      </c>
      <c r="U147" s="3" t="str">
        <f>IF(Calendar!R$1&lt;&gt;"",IF($D147&lt;&gt;"",VLOOKUP(TEXT($D147,"0000"),Calendar!$A:R,18,0),""),"")</f>
        <v/>
      </c>
      <c r="V147" s="3" t="str">
        <f>IF(Calendar!S$1&lt;&gt;"",IF($D147&lt;&gt;"",VLOOKUP(TEXT($D147,"0000"),Calendar!$A:S,19,0),""),"")</f>
        <v/>
      </c>
    </row>
    <row r="148" spans="1:22" ht="13.5" customHeight="1" x14ac:dyDescent="0.25">
      <c r="A148" s="4" t="s">
        <v>7</v>
      </c>
      <c r="B148" s="4" t="s">
        <v>220</v>
      </c>
      <c r="C148" s="4" t="s">
        <v>55</v>
      </c>
      <c r="D148" s="4">
        <v>2235</v>
      </c>
      <c r="E148" s="4" t="s">
        <v>227</v>
      </c>
      <c r="F148" t="str">
        <f>IF(Calendar!C$1&lt;&gt;"",IF($D148&lt;&gt;"",VLOOKUP(TEXT($D148,"0000"),Calendar!$A:C,3,0),""),"")</f>
        <v>CALCULATION</v>
      </c>
      <c r="G148" t="str">
        <f>IF(Calendar!D$1&lt;&gt;"",IF($D148&lt;&gt;"",VLOOKUP(TEXT($D148,"0000"),Calendar!$A:D,4,0),""),"")</f>
        <v>CALCULATION</v>
      </c>
      <c r="H148" t="str">
        <f>IF(Calendar!E$1&lt;&gt;"",IF($D148&lt;&gt;"",VLOOKUP(TEXT($D148,"0000"),Calendar!$A:E,5,0),""),"")</f>
        <v>CALCULATION</v>
      </c>
      <c r="I148" t="str">
        <f>IF(Calendar!F$1&lt;&gt;"",IF($D148&lt;&gt;"",VLOOKUP(TEXT($D148,"0000"),Calendar!$A:F,6,0),""),"")</f>
        <v>CALCULATION</v>
      </c>
      <c r="J148" t="str">
        <f>IF(Calendar!G$1&lt;&gt;"",IF($D148&lt;&gt;"",VLOOKUP(TEXT($D148,"0000"),Calendar!$A:G,7,0),""),"")</f>
        <v>HOLIDAY</v>
      </c>
      <c r="K148" t="str">
        <f>IF(Calendar!H$1&lt;&gt;"",IF($D148&lt;&gt;"",VLOOKUP(TEXT($D148,"0000"),Calendar!$A:H,8,0),""),"")</f>
        <v/>
      </c>
      <c r="L148" t="str">
        <f>IF(Calendar!I$1&lt;&gt;"",IF($D148&lt;&gt;"",VLOOKUP(TEXT($D148,"0000"),Calendar!$A:I,9,0),""),"")</f>
        <v/>
      </c>
      <c r="M148" t="str">
        <f>IF(Calendar!J$1&lt;&gt;"",IF($D148&lt;&gt;"",VLOOKUP(TEXT($D148,"0000"),Calendar!$A:J,10,0),""),"")</f>
        <v/>
      </c>
      <c r="N148" t="str">
        <f>IF(Calendar!K$1&lt;&gt;"",IF($D148&lt;&gt;"",VLOOKUP(TEXT($D148,"0000"),Calendar!$A:K,11,0),""),"")</f>
        <v/>
      </c>
      <c r="O148" t="str">
        <f>IF(Calendar!L$1&lt;&gt;"",IF($D148&lt;&gt;"",VLOOKUP(TEXT($D148,"0000"),Calendar!$A:L,12,0),""),"")</f>
        <v/>
      </c>
      <c r="P148" t="str">
        <f>IF(Calendar!M$1&lt;&gt;"",IF($D148&lt;&gt;"",VLOOKUP(TEXT($D148,"0000"),Calendar!$A:M,13,0),""),"")</f>
        <v/>
      </c>
      <c r="Q148" t="str">
        <f>IF(Calendar!N$1&lt;&gt;"",IF($D148&lt;&gt;"",VLOOKUP(TEXT($D148,"0000"),Calendar!$A:N,14,0),""),"")</f>
        <v/>
      </c>
      <c r="R148" s="3" t="str">
        <f>IF(Calendar!O$1&lt;&gt;"",IF($D148&lt;&gt;"",VLOOKUP(TEXT($D148,"0000"),Calendar!$A:O,15,0),""),"")</f>
        <v/>
      </c>
      <c r="S148" s="3" t="str">
        <f>IF(Calendar!P$1&lt;&gt;"",IF($D148&lt;&gt;"",VLOOKUP(TEXT($D148,"0000"),Calendar!$A:P,16,0),""),"")</f>
        <v/>
      </c>
      <c r="T148" s="3" t="str">
        <f>IF(Calendar!Q$1&lt;&gt;"",IF($D148&lt;&gt;"",VLOOKUP(TEXT($D148,"0000"),Calendar!$A:Q,17,0),""),"")</f>
        <v/>
      </c>
      <c r="U148" s="3" t="str">
        <f>IF(Calendar!R$1&lt;&gt;"",IF($D148&lt;&gt;"",VLOOKUP(TEXT($D148,"0000"),Calendar!$A:R,18,0),""),"")</f>
        <v/>
      </c>
      <c r="V148" s="3" t="str">
        <f>IF(Calendar!S$1&lt;&gt;"",IF($D148&lt;&gt;"",VLOOKUP(TEXT($D148,"0000"),Calendar!$A:S,19,0),""),"")</f>
        <v/>
      </c>
    </row>
    <row r="149" spans="1:22" ht="13.5" customHeight="1" x14ac:dyDescent="0.25">
      <c r="A149" s="4" t="s">
        <v>7</v>
      </c>
      <c r="B149" s="4" t="s">
        <v>220</v>
      </c>
      <c r="C149" s="4" t="s">
        <v>22</v>
      </c>
      <c r="D149" s="4">
        <v>2235</v>
      </c>
      <c r="E149" s="4" t="s">
        <v>228</v>
      </c>
      <c r="F149" t="str">
        <f>IF(Calendar!C$1&lt;&gt;"",IF($D149&lt;&gt;"",VLOOKUP(TEXT($D149,"0000"),Calendar!$A:C,3,0),""),"")</f>
        <v>CALCULATION</v>
      </c>
      <c r="G149" t="str">
        <f>IF(Calendar!D$1&lt;&gt;"",IF($D149&lt;&gt;"",VLOOKUP(TEXT($D149,"0000"),Calendar!$A:D,4,0),""),"")</f>
        <v>CALCULATION</v>
      </c>
      <c r="H149" t="str">
        <f>IF(Calendar!E$1&lt;&gt;"",IF($D149&lt;&gt;"",VLOOKUP(TEXT($D149,"0000"),Calendar!$A:E,5,0),""),"")</f>
        <v>CALCULATION</v>
      </c>
      <c r="I149" t="str">
        <f>IF(Calendar!F$1&lt;&gt;"",IF($D149&lt;&gt;"",VLOOKUP(TEXT($D149,"0000"),Calendar!$A:F,6,0),""),"")</f>
        <v>CALCULATION</v>
      </c>
      <c r="J149" t="str">
        <f>IF(Calendar!G$1&lt;&gt;"",IF($D149&lt;&gt;"",VLOOKUP(TEXT($D149,"0000"),Calendar!$A:G,7,0),""),"")</f>
        <v>HOLIDAY</v>
      </c>
      <c r="K149" t="str">
        <f>IF(Calendar!H$1&lt;&gt;"",IF($D149&lt;&gt;"",VLOOKUP(TEXT($D149,"0000"),Calendar!$A:H,8,0),""),"")</f>
        <v/>
      </c>
      <c r="L149" t="str">
        <f>IF(Calendar!I$1&lt;&gt;"",IF($D149&lt;&gt;"",VLOOKUP(TEXT($D149,"0000"),Calendar!$A:I,9,0),""),"")</f>
        <v/>
      </c>
      <c r="M149" t="str">
        <f>IF(Calendar!J$1&lt;&gt;"",IF($D149&lt;&gt;"",VLOOKUP(TEXT($D149,"0000"),Calendar!$A:J,10,0),""),"")</f>
        <v/>
      </c>
      <c r="N149" t="str">
        <f>IF(Calendar!K$1&lt;&gt;"",IF($D149&lt;&gt;"",VLOOKUP(TEXT($D149,"0000"),Calendar!$A:K,11,0),""),"")</f>
        <v/>
      </c>
      <c r="O149" t="str">
        <f>IF(Calendar!L$1&lt;&gt;"",IF($D149&lt;&gt;"",VLOOKUP(TEXT($D149,"0000"),Calendar!$A:L,12,0),""),"")</f>
        <v/>
      </c>
      <c r="P149" t="str">
        <f>IF(Calendar!M$1&lt;&gt;"",IF($D149&lt;&gt;"",VLOOKUP(TEXT($D149,"0000"),Calendar!$A:M,13,0),""),"")</f>
        <v/>
      </c>
      <c r="Q149" t="str">
        <f>IF(Calendar!N$1&lt;&gt;"",IF($D149&lt;&gt;"",VLOOKUP(TEXT($D149,"0000"),Calendar!$A:N,14,0),""),"")</f>
        <v/>
      </c>
      <c r="R149" s="3" t="str">
        <f>IF(Calendar!O$1&lt;&gt;"",IF($D149&lt;&gt;"",VLOOKUP(TEXT($D149,"0000"),Calendar!$A:O,15,0),""),"")</f>
        <v/>
      </c>
      <c r="S149" s="3" t="str">
        <f>IF(Calendar!P$1&lt;&gt;"",IF($D149&lt;&gt;"",VLOOKUP(TEXT($D149,"0000"),Calendar!$A:P,16,0),""),"")</f>
        <v/>
      </c>
      <c r="T149" s="3" t="str">
        <f>IF(Calendar!Q$1&lt;&gt;"",IF($D149&lt;&gt;"",VLOOKUP(TEXT($D149,"0000"),Calendar!$A:Q,17,0),""),"")</f>
        <v/>
      </c>
      <c r="U149" s="3" t="str">
        <f>IF(Calendar!R$1&lt;&gt;"",IF($D149&lt;&gt;"",VLOOKUP(TEXT($D149,"0000"),Calendar!$A:R,18,0),""),"")</f>
        <v/>
      </c>
      <c r="V149" s="3" t="str">
        <f>IF(Calendar!S$1&lt;&gt;"",IF($D149&lt;&gt;"",VLOOKUP(TEXT($D149,"0000"),Calendar!$A:S,19,0),""),"")</f>
        <v/>
      </c>
    </row>
    <row r="150" spans="1:22" ht="13.5" customHeight="1" x14ac:dyDescent="0.25">
      <c r="A150" s="4" t="s">
        <v>7</v>
      </c>
      <c r="B150" s="4" t="s">
        <v>220</v>
      </c>
      <c r="C150" s="4" t="s">
        <v>20</v>
      </c>
      <c r="D150" s="4">
        <v>2235</v>
      </c>
      <c r="E150" s="4" t="s">
        <v>229</v>
      </c>
      <c r="F150" t="str">
        <f>IF(Calendar!C$1&lt;&gt;"",IF($D150&lt;&gt;"",VLOOKUP(TEXT($D150,"0000"),Calendar!$A:C,3,0),""),"")</f>
        <v>CALCULATION</v>
      </c>
      <c r="G150" t="str">
        <f>IF(Calendar!D$1&lt;&gt;"",IF($D150&lt;&gt;"",VLOOKUP(TEXT($D150,"0000"),Calendar!$A:D,4,0),""),"")</f>
        <v>CALCULATION</v>
      </c>
      <c r="H150" t="str">
        <f>IF(Calendar!E$1&lt;&gt;"",IF($D150&lt;&gt;"",VLOOKUP(TEXT($D150,"0000"),Calendar!$A:E,5,0),""),"")</f>
        <v>CALCULATION</v>
      </c>
      <c r="I150" t="str">
        <f>IF(Calendar!F$1&lt;&gt;"",IF($D150&lt;&gt;"",VLOOKUP(TEXT($D150,"0000"),Calendar!$A:F,6,0),""),"")</f>
        <v>CALCULATION</v>
      </c>
      <c r="J150" t="str">
        <f>IF(Calendar!G$1&lt;&gt;"",IF($D150&lt;&gt;"",VLOOKUP(TEXT($D150,"0000"),Calendar!$A:G,7,0),""),"")</f>
        <v>HOLIDAY</v>
      </c>
      <c r="K150" t="str">
        <f>IF(Calendar!H$1&lt;&gt;"",IF($D150&lt;&gt;"",VLOOKUP(TEXT($D150,"0000"),Calendar!$A:H,8,0),""),"")</f>
        <v/>
      </c>
      <c r="L150" t="str">
        <f>IF(Calendar!I$1&lt;&gt;"",IF($D150&lt;&gt;"",VLOOKUP(TEXT($D150,"0000"),Calendar!$A:I,9,0),""),"")</f>
        <v/>
      </c>
      <c r="M150" t="str">
        <f>IF(Calendar!J$1&lt;&gt;"",IF($D150&lt;&gt;"",VLOOKUP(TEXT($D150,"0000"),Calendar!$A:J,10,0),""),"")</f>
        <v/>
      </c>
      <c r="N150" t="str">
        <f>IF(Calendar!K$1&lt;&gt;"",IF($D150&lt;&gt;"",VLOOKUP(TEXT($D150,"0000"),Calendar!$A:K,11,0),""),"")</f>
        <v/>
      </c>
      <c r="O150" t="str">
        <f>IF(Calendar!L$1&lt;&gt;"",IF($D150&lt;&gt;"",VLOOKUP(TEXT($D150,"0000"),Calendar!$A:L,12,0),""),"")</f>
        <v/>
      </c>
      <c r="P150" t="str">
        <f>IF(Calendar!M$1&lt;&gt;"",IF($D150&lt;&gt;"",VLOOKUP(TEXT($D150,"0000"),Calendar!$A:M,13,0),""),"")</f>
        <v/>
      </c>
      <c r="Q150" t="str">
        <f>IF(Calendar!N$1&lt;&gt;"",IF($D150&lt;&gt;"",VLOOKUP(TEXT($D150,"0000"),Calendar!$A:N,14,0),""),"")</f>
        <v/>
      </c>
      <c r="R150" s="3" t="str">
        <f>IF(Calendar!O$1&lt;&gt;"",IF($D150&lt;&gt;"",VLOOKUP(TEXT($D150,"0000"),Calendar!$A:O,15,0),""),"")</f>
        <v/>
      </c>
      <c r="S150" s="3" t="str">
        <f>IF(Calendar!P$1&lt;&gt;"",IF($D150&lt;&gt;"",VLOOKUP(TEXT($D150,"0000"),Calendar!$A:P,16,0),""),"")</f>
        <v/>
      </c>
      <c r="T150" s="3" t="str">
        <f>IF(Calendar!Q$1&lt;&gt;"",IF($D150&lt;&gt;"",VLOOKUP(TEXT($D150,"0000"),Calendar!$A:Q,17,0),""),"")</f>
        <v/>
      </c>
      <c r="U150" s="3" t="str">
        <f>IF(Calendar!R$1&lt;&gt;"",IF($D150&lt;&gt;"",VLOOKUP(TEXT($D150,"0000"),Calendar!$A:R,18,0),""),"")</f>
        <v/>
      </c>
      <c r="V150" s="3" t="str">
        <f>IF(Calendar!S$1&lt;&gt;"",IF($D150&lt;&gt;"",VLOOKUP(TEXT($D150,"0000"),Calendar!$A:S,19,0),""),"")</f>
        <v/>
      </c>
    </row>
    <row r="151" spans="1:22" ht="13.5" customHeight="1" x14ac:dyDescent="0.25">
      <c r="A151" s="4" t="s">
        <v>7</v>
      </c>
      <c r="B151" s="4" t="s">
        <v>220</v>
      </c>
      <c r="C151" s="4" t="s">
        <v>19</v>
      </c>
      <c r="D151" s="4">
        <v>2235</v>
      </c>
      <c r="E151" s="4" t="s">
        <v>230</v>
      </c>
      <c r="F151" t="str">
        <f>IF(Calendar!C$1&lt;&gt;"",IF($D151&lt;&gt;"",VLOOKUP(TEXT($D151,"0000"),Calendar!$A:C,3,0),""),"")</f>
        <v>CALCULATION</v>
      </c>
      <c r="G151" t="str">
        <f>IF(Calendar!D$1&lt;&gt;"",IF($D151&lt;&gt;"",VLOOKUP(TEXT($D151,"0000"),Calendar!$A:D,4,0),""),"")</f>
        <v>CALCULATION</v>
      </c>
      <c r="H151" t="str">
        <f>IF(Calendar!E$1&lt;&gt;"",IF($D151&lt;&gt;"",VLOOKUP(TEXT($D151,"0000"),Calendar!$A:E,5,0),""),"")</f>
        <v>CALCULATION</v>
      </c>
      <c r="I151" t="str">
        <f>IF(Calendar!F$1&lt;&gt;"",IF($D151&lt;&gt;"",VLOOKUP(TEXT($D151,"0000"),Calendar!$A:F,6,0),""),"")</f>
        <v>CALCULATION</v>
      </c>
      <c r="J151" t="str">
        <f>IF(Calendar!G$1&lt;&gt;"",IF($D151&lt;&gt;"",VLOOKUP(TEXT($D151,"0000"),Calendar!$A:G,7,0),""),"")</f>
        <v>HOLIDAY</v>
      </c>
      <c r="K151" t="str">
        <f>IF(Calendar!H$1&lt;&gt;"",IF($D151&lt;&gt;"",VLOOKUP(TEXT($D151,"0000"),Calendar!$A:H,8,0),""),"")</f>
        <v/>
      </c>
      <c r="L151" t="str">
        <f>IF(Calendar!I$1&lt;&gt;"",IF($D151&lt;&gt;"",VLOOKUP(TEXT($D151,"0000"),Calendar!$A:I,9,0),""),"")</f>
        <v/>
      </c>
      <c r="M151" t="str">
        <f>IF(Calendar!J$1&lt;&gt;"",IF($D151&lt;&gt;"",VLOOKUP(TEXT($D151,"0000"),Calendar!$A:J,10,0),""),"")</f>
        <v/>
      </c>
      <c r="N151" t="str">
        <f>IF(Calendar!K$1&lt;&gt;"",IF($D151&lt;&gt;"",VLOOKUP(TEXT($D151,"0000"),Calendar!$A:K,11,0),""),"")</f>
        <v/>
      </c>
      <c r="O151" t="str">
        <f>IF(Calendar!L$1&lt;&gt;"",IF($D151&lt;&gt;"",VLOOKUP(TEXT($D151,"0000"),Calendar!$A:L,12,0),""),"")</f>
        <v/>
      </c>
      <c r="P151" t="str">
        <f>IF(Calendar!M$1&lt;&gt;"",IF($D151&lt;&gt;"",VLOOKUP(TEXT($D151,"0000"),Calendar!$A:M,13,0),""),"")</f>
        <v/>
      </c>
      <c r="Q151" t="str">
        <f>IF(Calendar!N$1&lt;&gt;"",IF($D151&lt;&gt;"",VLOOKUP(TEXT($D151,"0000"),Calendar!$A:N,14,0),""),"")</f>
        <v/>
      </c>
      <c r="R151" s="3" t="str">
        <f>IF(Calendar!O$1&lt;&gt;"",IF($D151&lt;&gt;"",VLOOKUP(TEXT($D151,"0000"),Calendar!$A:O,15,0),""),"")</f>
        <v/>
      </c>
      <c r="S151" s="3" t="str">
        <f>IF(Calendar!P$1&lt;&gt;"",IF($D151&lt;&gt;"",VLOOKUP(TEXT($D151,"0000"),Calendar!$A:P,16,0),""),"")</f>
        <v/>
      </c>
      <c r="T151" s="3" t="str">
        <f>IF(Calendar!Q$1&lt;&gt;"",IF($D151&lt;&gt;"",VLOOKUP(TEXT($D151,"0000"),Calendar!$A:Q,17,0),""),"")</f>
        <v/>
      </c>
      <c r="U151" s="3" t="str">
        <f>IF(Calendar!R$1&lt;&gt;"",IF($D151&lt;&gt;"",VLOOKUP(TEXT($D151,"0000"),Calendar!$A:R,18,0),""),"")</f>
        <v/>
      </c>
      <c r="V151" s="3" t="str">
        <f>IF(Calendar!S$1&lt;&gt;"",IF($D151&lt;&gt;"",VLOOKUP(TEXT($D151,"0000"),Calendar!$A:S,19,0),""),"")</f>
        <v/>
      </c>
    </row>
    <row r="152" spans="1:22" ht="13.5" customHeight="1" x14ac:dyDescent="0.25">
      <c r="A152" s="4" t="s">
        <v>7</v>
      </c>
      <c r="B152" s="4" t="s">
        <v>220</v>
      </c>
      <c r="C152" s="4" t="s">
        <v>67</v>
      </c>
      <c r="D152" s="4">
        <v>2235</v>
      </c>
      <c r="E152" s="4" t="s">
        <v>231</v>
      </c>
      <c r="F152" t="str">
        <f>IF(Calendar!C$1&lt;&gt;"",IF($D152&lt;&gt;"",VLOOKUP(TEXT($D152,"0000"),Calendar!$A:C,3,0),""),"")</f>
        <v>CALCULATION</v>
      </c>
      <c r="G152" t="str">
        <f>IF(Calendar!D$1&lt;&gt;"",IF($D152&lt;&gt;"",VLOOKUP(TEXT($D152,"0000"),Calendar!$A:D,4,0),""),"")</f>
        <v>CALCULATION</v>
      </c>
      <c r="H152" t="str">
        <f>IF(Calendar!E$1&lt;&gt;"",IF($D152&lt;&gt;"",VLOOKUP(TEXT($D152,"0000"),Calendar!$A:E,5,0),""),"")</f>
        <v>CALCULATION</v>
      </c>
      <c r="I152" t="str">
        <f>IF(Calendar!F$1&lt;&gt;"",IF($D152&lt;&gt;"",VLOOKUP(TEXT($D152,"0000"),Calendar!$A:F,6,0),""),"")</f>
        <v>CALCULATION</v>
      </c>
      <c r="J152" t="str">
        <f>IF(Calendar!G$1&lt;&gt;"",IF($D152&lt;&gt;"",VLOOKUP(TEXT($D152,"0000"),Calendar!$A:G,7,0),""),"")</f>
        <v>HOLIDAY</v>
      </c>
      <c r="K152" t="str">
        <f>IF(Calendar!H$1&lt;&gt;"",IF($D152&lt;&gt;"",VLOOKUP(TEXT($D152,"0000"),Calendar!$A:H,8,0),""),"")</f>
        <v/>
      </c>
      <c r="L152" t="str">
        <f>IF(Calendar!I$1&lt;&gt;"",IF($D152&lt;&gt;"",VLOOKUP(TEXT($D152,"0000"),Calendar!$A:I,9,0),""),"")</f>
        <v/>
      </c>
      <c r="M152" t="str">
        <f>IF(Calendar!J$1&lt;&gt;"",IF($D152&lt;&gt;"",VLOOKUP(TEXT($D152,"0000"),Calendar!$A:J,10,0),""),"")</f>
        <v/>
      </c>
      <c r="N152" t="str">
        <f>IF(Calendar!K$1&lt;&gt;"",IF($D152&lt;&gt;"",VLOOKUP(TEXT($D152,"0000"),Calendar!$A:K,11,0),""),"")</f>
        <v/>
      </c>
      <c r="O152" t="str">
        <f>IF(Calendar!L$1&lt;&gt;"",IF($D152&lt;&gt;"",VLOOKUP(TEXT($D152,"0000"),Calendar!$A:L,12,0),""),"")</f>
        <v/>
      </c>
      <c r="P152" t="str">
        <f>IF(Calendar!M$1&lt;&gt;"",IF($D152&lt;&gt;"",VLOOKUP(TEXT($D152,"0000"),Calendar!$A:M,13,0),""),"")</f>
        <v/>
      </c>
      <c r="Q152" t="str">
        <f>IF(Calendar!N$1&lt;&gt;"",IF($D152&lt;&gt;"",VLOOKUP(TEXT($D152,"0000"),Calendar!$A:N,14,0),""),"")</f>
        <v/>
      </c>
      <c r="R152" s="3" t="str">
        <f>IF(Calendar!O$1&lt;&gt;"",IF($D152&lt;&gt;"",VLOOKUP(TEXT($D152,"0000"),Calendar!$A:O,15,0),""),"")</f>
        <v/>
      </c>
      <c r="S152" s="3" t="str">
        <f>IF(Calendar!P$1&lt;&gt;"",IF($D152&lt;&gt;"",VLOOKUP(TEXT($D152,"0000"),Calendar!$A:P,16,0),""),"")</f>
        <v/>
      </c>
      <c r="T152" s="3" t="str">
        <f>IF(Calendar!Q$1&lt;&gt;"",IF($D152&lt;&gt;"",VLOOKUP(TEXT($D152,"0000"),Calendar!$A:Q,17,0),""),"")</f>
        <v/>
      </c>
      <c r="U152" s="3" t="str">
        <f>IF(Calendar!R$1&lt;&gt;"",IF($D152&lt;&gt;"",VLOOKUP(TEXT($D152,"0000"),Calendar!$A:R,18,0),""),"")</f>
        <v/>
      </c>
      <c r="V152" s="3" t="str">
        <f>IF(Calendar!S$1&lt;&gt;"",IF($D152&lt;&gt;"",VLOOKUP(TEXT($D152,"0000"),Calendar!$A:S,19,0),""),"")</f>
        <v/>
      </c>
    </row>
    <row r="153" spans="1:22" ht="13.5" customHeight="1" x14ac:dyDescent="0.25">
      <c r="A153" s="4" t="s">
        <v>7</v>
      </c>
      <c r="B153" s="4" t="s">
        <v>220</v>
      </c>
      <c r="C153" s="4" t="s">
        <v>61</v>
      </c>
      <c r="D153" s="4">
        <v>2235</v>
      </c>
      <c r="E153" s="4" t="s">
        <v>232</v>
      </c>
      <c r="F153" t="str">
        <f>IF(Calendar!C$1&lt;&gt;"",IF($D153&lt;&gt;"",VLOOKUP(TEXT($D153,"0000"),Calendar!$A:C,3,0),""),"")</f>
        <v>CALCULATION</v>
      </c>
      <c r="G153" t="str">
        <f>IF(Calendar!D$1&lt;&gt;"",IF($D153&lt;&gt;"",VLOOKUP(TEXT($D153,"0000"),Calendar!$A:D,4,0),""),"")</f>
        <v>CALCULATION</v>
      </c>
      <c r="H153" t="str">
        <f>IF(Calendar!E$1&lt;&gt;"",IF($D153&lt;&gt;"",VLOOKUP(TEXT($D153,"0000"),Calendar!$A:E,5,0),""),"")</f>
        <v>CALCULATION</v>
      </c>
      <c r="I153" t="str">
        <f>IF(Calendar!F$1&lt;&gt;"",IF($D153&lt;&gt;"",VLOOKUP(TEXT($D153,"0000"),Calendar!$A:F,6,0),""),"")</f>
        <v>CALCULATION</v>
      </c>
      <c r="J153" t="str">
        <f>IF(Calendar!G$1&lt;&gt;"",IF($D153&lt;&gt;"",VLOOKUP(TEXT($D153,"0000"),Calendar!$A:G,7,0),""),"")</f>
        <v>HOLIDAY</v>
      </c>
      <c r="K153" t="str">
        <f>IF(Calendar!H$1&lt;&gt;"",IF($D153&lt;&gt;"",VLOOKUP(TEXT($D153,"0000"),Calendar!$A:H,8,0),""),"")</f>
        <v/>
      </c>
      <c r="L153" t="str">
        <f>IF(Calendar!I$1&lt;&gt;"",IF($D153&lt;&gt;"",VLOOKUP(TEXT($D153,"0000"),Calendar!$A:I,9,0),""),"")</f>
        <v/>
      </c>
      <c r="M153" t="str">
        <f>IF(Calendar!J$1&lt;&gt;"",IF($D153&lt;&gt;"",VLOOKUP(TEXT($D153,"0000"),Calendar!$A:J,10,0),""),"")</f>
        <v/>
      </c>
      <c r="N153" t="str">
        <f>IF(Calendar!K$1&lt;&gt;"",IF($D153&lt;&gt;"",VLOOKUP(TEXT($D153,"0000"),Calendar!$A:K,11,0),""),"")</f>
        <v/>
      </c>
      <c r="O153" t="str">
        <f>IF(Calendar!L$1&lt;&gt;"",IF($D153&lt;&gt;"",VLOOKUP(TEXT($D153,"0000"),Calendar!$A:L,12,0),""),"")</f>
        <v/>
      </c>
      <c r="P153" t="str">
        <f>IF(Calendar!M$1&lt;&gt;"",IF($D153&lt;&gt;"",VLOOKUP(TEXT($D153,"0000"),Calendar!$A:M,13,0),""),"")</f>
        <v/>
      </c>
      <c r="Q153" t="str">
        <f>IF(Calendar!N$1&lt;&gt;"",IF($D153&lt;&gt;"",VLOOKUP(TEXT($D153,"0000"),Calendar!$A:N,14,0),""),"")</f>
        <v/>
      </c>
      <c r="R153" s="3" t="str">
        <f>IF(Calendar!O$1&lt;&gt;"",IF($D153&lt;&gt;"",VLOOKUP(TEXT($D153,"0000"),Calendar!$A:O,15,0),""),"")</f>
        <v/>
      </c>
      <c r="S153" s="3" t="str">
        <f>IF(Calendar!P$1&lt;&gt;"",IF($D153&lt;&gt;"",VLOOKUP(TEXT($D153,"0000"),Calendar!$A:P,16,0),""),"")</f>
        <v/>
      </c>
      <c r="T153" s="3" t="str">
        <f>IF(Calendar!Q$1&lt;&gt;"",IF($D153&lt;&gt;"",VLOOKUP(TEXT($D153,"0000"),Calendar!$A:Q,17,0),""),"")</f>
        <v/>
      </c>
      <c r="U153" s="3" t="str">
        <f>IF(Calendar!R$1&lt;&gt;"",IF($D153&lt;&gt;"",VLOOKUP(TEXT($D153,"0000"),Calendar!$A:R,18,0),""),"")</f>
        <v/>
      </c>
      <c r="V153" s="3" t="str">
        <f>IF(Calendar!S$1&lt;&gt;"",IF($D153&lt;&gt;"",VLOOKUP(TEXT($D153,"0000"),Calendar!$A:S,19,0),""),"")</f>
        <v/>
      </c>
    </row>
    <row r="154" spans="1:22" ht="13.5" customHeight="1" x14ac:dyDescent="0.25">
      <c r="A154" s="4" t="s">
        <v>7</v>
      </c>
      <c r="B154" s="4" t="s">
        <v>220</v>
      </c>
      <c r="C154" s="4" t="s">
        <v>73</v>
      </c>
      <c r="D154" s="4">
        <v>2235</v>
      </c>
      <c r="E154" s="4" t="s">
        <v>233</v>
      </c>
      <c r="F154" t="str">
        <f>IF(Calendar!C$1&lt;&gt;"",IF($D154&lt;&gt;"",VLOOKUP(TEXT($D154,"0000"),Calendar!$A:C,3,0),""),"")</f>
        <v>CALCULATION</v>
      </c>
      <c r="G154" t="str">
        <f>IF(Calendar!D$1&lt;&gt;"",IF($D154&lt;&gt;"",VLOOKUP(TEXT($D154,"0000"),Calendar!$A:D,4,0),""),"")</f>
        <v>CALCULATION</v>
      </c>
      <c r="H154" t="str">
        <f>IF(Calendar!E$1&lt;&gt;"",IF($D154&lt;&gt;"",VLOOKUP(TEXT($D154,"0000"),Calendar!$A:E,5,0),""),"")</f>
        <v>CALCULATION</v>
      </c>
      <c r="I154" t="str">
        <f>IF(Calendar!F$1&lt;&gt;"",IF($D154&lt;&gt;"",VLOOKUP(TEXT($D154,"0000"),Calendar!$A:F,6,0),""),"")</f>
        <v>CALCULATION</v>
      </c>
      <c r="J154" t="str">
        <f>IF(Calendar!G$1&lt;&gt;"",IF($D154&lt;&gt;"",VLOOKUP(TEXT($D154,"0000"),Calendar!$A:G,7,0),""),"")</f>
        <v>HOLIDAY</v>
      </c>
      <c r="K154" t="str">
        <f>IF(Calendar!H$1&lt;&gt;"",IF($D154&lt;&gt;"",VLOOKUP(TEXT($D154,"0000"),Calendar!$A:H,8,0),""),"")</f>
        <v/>
      </c>
      <c r="L154" t="str">
        <f>IF(Calendar!I$1&lt;&gt;"",IF($D154&lt;&gt;"",VLOOKUP(TEXT($D154,"0000"),Calendar!$A:I,9,0),""),"")</f>
        <v/>
      </c>
      <c r="M154" t="str">
        <f>IF(Calendar!J$1&lt;&gt;"",IF($D154&lt;&gt;"",VLOOKUP(TEXT($D154,"0000"),Calendar!$A:J,10,0),""),"")</f>
        <v/>
      </c>
      <c r="N154" t="str">
        <f>IF(Calendar!K$1&lt;&gt;"",IF($D154&lt;&gt;"",VLOOKUP(TEXT($D154,"0000"),Calendar!$A:K,11,0),""),"")</f>
        <v/>
      </c>
      <c r="O154" t="str">
        <f>IF(Calendar!L$1&lt;&gt;"",IF($D154&lt;&gt;"",VLOOKUP(TEXT($D154,"0000"),Calendar!$A:L,12,0),""),"")</f>
        <v/>
      </c>
      <c r="P154" t="str">
        <f>IF(Calendar!M$1&lt;&gt;"",IF($D154&lt;&gt;"",VLOOKUP(TEXT($D154,"0000"),Calendar!$A:M,13,0),""),"")</f>
        <v/>
      </c>
      <c r="Q154" t="str">
        <f>IF(Calendar!N$1&lt;&gt;"",IF($D154&lt;&gt;"",VLOOKUP(TEXT($D154,"0000"),Calendar!$A:N,14,0),""),"")</f>
        <v/>
      </c>
      <c r="R154" s="3" t="str">
        <f>IF(Calendar!O$1&lt;&gt;"",IF($D154&lt;&gt;"",VLOOKUP(TEXT($D154,"0000"),Calendar!$A:O,15,0),""),"")</f>
        <v/>
      </c>
      <c r="S154" s="3" t="str">
        <f>IF(Calendar!P$1&lt;&gt;"",IF($D154&lt;&gt;"",VLOOKUP(TEXT($D154,"0000"),Calendar!$A:P,16,0),""),"")</f>
        <v/>
      </c>
      <c r="T154" s="3" t="str">
        <f>IF(Calendar!Q$1&lt;&gt;"",IF($D154&lt;&gt;"",VLOOKUP(TEXT($D154,"0000"),Calendar!$A:Q,17,0),""),"")</f>
        <v/>
      </c>
      <c r="U154" s="3" t="str">
        <f>IF(Calendar!R$1&lt;&gt;"",IF($D154&lt;&gt;"",VLOOKUP(TEXT($D154,"0000"),Calendar!$A:R,18,0),""),"")</f>
        <v/>
      </c>
      <c r="V154" s="3" t="str">
        <f>IF(Calendar!S$1&lt;&gt;"",IF($D154&lt;&gt;"",VLOOKUP(TEXT($D154,"0000"),Calendar!$A:S,19,0),""),"")</f>
        <v/>
      </c>
    </row>
    <row r="155" spans="1:22" ht="13.5" customHeight="1" x14ac:dyDescent="0.25">
      <c r="A155" s="4" t="s">
        <v>7</v>
      </c>
      <c r="B155" s="4" t="s">
        <v>234</v>
      </c>
      <c r="C155" s="4" t="s">
        <v>22</v>
      </c>
      <c r="D155" s="4">
        <v>2277</v>
      </c>
      <c r="E155" s="4" t="s">
        <v>235</v>
      </c>
      <c r="F155" t="str">
        <f>IF(Calendar!C$1&lt;&gt;"",IF($D155&lt;&gt;"",VLOOKUP(TEXT($D155,"0000"),Calendar!$A:C,3,0),""),"")</f>
        <v>CALCULATION</v>
      </c>
      <c r="G155" t="str">
        <f>IF(Calendar!D$1&lt;&gt;"",IF($D155&lt;&gt;"",VLOOKUP(TEXT($D155,"0000"),Calendar!$A:D,4,0),""),"")</f>
        <v>CALCULATION</v>
      </c>
      <c r="H155" t="str">
        <f>IF(Calendar!E$1&lt;&gt;"",IF($D155&lt;&gt;"",VLOOKUP(TEXT($D155,"0000"),Calendar!$A:E,5,0),""),"")</f>
        <v>CALCULATION</v>
      </c>
      <c r="I155" t="str">
        <f>IF(Calendar!F$1&lt;&gt;"",IF($D155&lt;&gt;"",VLOOKUP(TEXT($D155,"0000"),Calendar!$A:F,6,0),""),"")</f>
        <v>CALCULATION</v>
      </c>
      <c r="J155" t="str">
        <f>IF(Calendar!G$1&lt;&gt;"",IF($D155&lt;&gt;"",VLOOKUP(TEXT($D155,"0000"),Calendar!$A:G,7,0),""),"")</f>
        <v>HOLIDAY</v>
      </c>
      <c r="K155" t="str">
        <f>IF(Calendar!H$1&lt;&gt;"",IF($D155&lt;&gt;"",VLOOKUP(TEXT($D155,"0000"),Calendar!$A:H,8,0),""),"")</f>
        <v/>
      </c>
      <c r="L155" t="str">
        <f>IF(Calendar!I$1&lt;&gt;"",IF($D155&lt;&gt;"",VLOOKUP(TEXT($D155,"0000"),Calendar!$A:I,9,0),""),"")</f>
        <v/>
      </c>
      <c r="M155" t="str">
        <f>IF(Calendar!J$1&lt;&gt;"",IF($D155&lt;&gt;"",VLOOKUP(TEXT($D155,"0000"),Calendar!$A:J,10,0),""),"")</f>
        <v/>
      </c>
      <c r="N155" t="str">
        <f>IF(Calendar!K$1&lt;&gt;"",IF($D155&lt;&gt;"",VLOOKUP(TEXT($D155,"0000"),Calendar!$A:K,11,0),""),"")</f>
        <v/>
      </c>
      <c r="O155" t="str">
        <f>IF(Calendar!L$1&lt;&gt;"",IF($D155&lt;&gt;"",VLOOKUP(TEXT($D155,"0000"),Calendar!$A:L,12,0),""),"")</f>
        <v/>
      </c>
      <c r="P155" t="str">
        <f>IF(Calendar!M$1&lt;&gt;"",IF($D155&lt;&gt;"",VLOOKUP(TEXT($D155,"0000"),Calendar!$A:M,13,0),""),"")</f>
        <v/>
      </c>
      <c r="Q155" t="str">
        <f>IF(Calendar!N$1&lt;&gt;"",IF($D155&lt;&gt;"",VLOOKUP(TEXT($D155,"0000"),Calendar!$A:N,14,0),""),"")</f>
        <v/>
      </c>
      <c r="R155" s="3" t="str">
        <f>IF(Calendar!O$1&lt;&gt;"",IF($D155&lt;&gt;"",VLOOKUP(TEXT($D155,"0000"),Calendar!$A:O,15,0),""),"")</f>
        <v/>
      </c>
      <c r="S155" s="3" t="str">
        <f>IF(Calendar!P$1&lt;&gt;"",IF($D155&lt;&gt;"",VLOOKUP(TEXT($D155,"0000"),Calendar!$A:P,16,0),""),"")</f>
        <v/>
      </c>
      <c r="T155" s="3" t="str">
        <f>IF(Calendar!Q$1&lt;&gt;"",IF($D155&lt;&gt;"",VLOOKUP(TEXT($D155,"0000"),Calendar!$A:Q,17,0),""),"")</f>
        <v/>
      </c>
      <c r="U155" s="3" t="str">
        <f>IF(Calendar!R$1&lt;&gt;"",IF($D155&lt;&gt;"",VLOOKUP(TEXT($D155,"0000"),Calendar!$A:R,18,0),""),"")</f>
        <v/>
      </c>
      <c r="V155" s="3" t="str">
        <f>IF(Calendar!S$1&lt;&gt;"",IF($D155&lt;&gt;"",VLOOKUP(TEXT($D155,"0000"),Calendar!$A:S,19,0),""),"")</f>
        <v/>
      </c>
    </row>
    <row r="156" spans="1:22" ht="13.5" customHeight="1" x14ac:dyDescent="0.25">
      <c r="A156" s="4" t="s">
        <v>7</v>
      </c>
      <c r="B156" s="4" t="s">
        <v>234</v>
      </c>
      <c r="C156" s="4" t="s">
        <v>23</v>
      </c>
      <c r="D156" s="4">
        <v>2277</v>
      </c>
      <c r="E156" s="4" t="s">
        <v>236</v>
      </c>
      <c r="F156" t="str">
        <f>IF(Calendar!C$1&lt;&gt;"",IF($D156&lt;&gt;"",VLOOKUP(TEXT($D156,"0000"),Calendar!$A:C,3,0),""),"")</f>
        <v>CALCULATION</v>
      </c>
      <c r="G156" t="str">
        <f>IF(Calendar!D$1&lt;&gt;"",IF($D156&lt;&gt;"",VLOOKUP(TEXT($D156,"0000"),Calendar!$A:D,4,0),""),"")</f>
        <v>CALCULATION</v>
      </c>
      <c r="H156" t="str">
        <f>IF(Calendar!E$1&lt;&gt;"",IF($D156&lt;&gt;"",VLOOKUP(TEXT($D156,"0000"),Calendar!$A:E,5,0),""),"")</f>
        <v>CALCULATION</v>
      </c>
      <c r="I156" t="str">
        <f>IF(Calendar!F$1&lt;&gt;"",IF($D156&lt;&gt;"",VLOOKUP(TEXT($D156,"0000"),Calendar!$A:F,6,0),""),"")</f>
        <v>CALCULATION</v>
      </c>
      <c r="J156" t="str">
        <f>IF(Calendar!G$1&lt;&gt;"",IF($D156&lt;&gt;"",VLOOKUP(TEXT($D156,"0000"),Calendar!$A:G,7,0),""),"")</f>
        <v>HOLIDAY</v>
      </c>
      <c r="K156" t="str">
        <f>IF(Calendar!H$1&lt;&gt;"",IF($D156&lt;&gt;"",VLOOKUP(TEXT($D156,"0000"),Calendar!$A:H,8,0),""),"")</f>
        <v/>
      </c>
      <c r="L156" t="str">
        <f>IF(Calendar!I$1&lt;&gt;"",IF($D156&lt;&gt;"",VLOOKUP(TEXT($D156,"0000"),Calendar!$A:I,9,0),""),"")</f>
        <v/>
      </c>
      <c r="M156" t="str">
        <f>IF(Calendar!J$1&lt;&gt;"",IF($D156&lt;&gt;"",VLOOKUP(TEXT($D156,"0000"),Calendar!$A:J,10,0),""),"")</f>
        <v/>
      </c>
      <c r="N156" t="str">
        <f>IF(Calendar!K$1&lt;&gt;"",IF($D156&lt;&gt;"",VLOOKUP(TEXT($D156,"0000"),Calendar!$A:K,11,0),""),"")</f>
        <v/>
      </c>
      <c r="O156" t="str">
        <f>IF(Calendar!L$1&lt;&gt;"",IF($D156&lt;&gt;"",VLOOKUP(TEXT($D156,"0000"),Calendar!$A:L,12,0),""),"")</f>
        <v/>
      </c>
      <c r="P156" t="str">
        <f>IF(Calendar!M$1&lt;&gt;"",IF($D156&lt;&gt;"",VLOOKUP(TEXT($D156,"0000"),Calendar!$A:M,13,0),""),"")</f>
        <v/>
      </c>
      <c r="Q156" t="str">
        <f>IF(Calendar!N$1&lt;&gt;"",IF($D156&lt;&gt;"",VLOOKUP(TEXT($D156,"0000"),Calendar!$A:N,14,0),""),"")</f>
        <v/>
      </c>
      <c r="R156" s="3" t="str">
        <f>IF(Calendar!O$1&lt;&gt;"",IF($D156&lt;&gt;"",VLOOKUP(TEXT($D156,"0000"),Calendar!$A:O,15,0),""),"")</f>
        <v/>
      </c>
      <c r="S156" s="3" t="str">
        <f>IF(Calendar!P$1&lt;&gt;"",IF($D156&lt;&gt;"",VLOOKUP(TEXT($D156,"0000"),Calendar!$A:P,16,0),""),"")</f>
        <v/>
      </c>
      <c r="T156" s="3" t="str">
        <f>IF(Calendar!Q$1&lt;&gt;"",IF($D156&lt;&gt;"",VLOOKUP(TEXT($D156,"0000"),Calendar!$A:Q,17,0),""),"")</f>
        <v/>
      </c>
      <c r="U156" s="3" t="str">
        <f>IF(Calendar!R$1&lt;&gt;"",IF($D156&lt;&gt;"",VLOOKUP(TEXT($D156,"0000"),Calendar!$A:R,18,0),""),"")</f>
        <v/>
      </c>
      <c r="V156" s="3" t="str">
        <f>IF(Calendar!S$1&lt;&gt;"",IF($D156&lt;&gt;"",VLOOKUP(TEXT($D156,"0000"),Calendar!$A:S,19,0),""),"")</f>
        <v/>
      </c>
    </row>
    <row r="157" spans="1:22" ht="13.5" customHeight="1" x14ac:dyDescent="0.25">
      <c r="A157" s="4" t="s">
        <v>7</v>
      </c>
      <c r="B157" s="4" t="s">
        <v>234</v>
      </c>
      <c r="C157" s="4" t="s">
        <v>61</v>
      </c>
      <c r="D157" s="4">
        <v>2277</v>
      </c>
      <c r="E157" s="4" t="s">
        <v>237</v>
      </c>
      <c r="F157" t="str">
        <f>IF(Calendar!C$1&lt;&gt;"",IF($D157&lt;&gt;"",VLOOKUP(TEXT($D157,"0000"),Calendar!$A:C,3,0),""),"")</f>
        <v>CALCULATION</v>
      </c>
      <c r="G157" t="str">
        <f>IF(Calendar!D$1&lt;&gt;"",IF($D157&lt;&gt;"",VLOOKUP(TEXT($D157,"0000"),Calendar!$A:D,4,0),""),"")</f>
        <v>CALCULATION</v>
      </c>
      <c r="H157" t="str">
        <f>IF(Calendar!E$1&lt;&gt;"",IF($D157&lt;&gt;"",VLOOKUP(TEXT($D157,"0000"),Calendar!$A:E,5,0),""),"")</f>
        <v>CALCULATION</v>
      </c>
      <c r="I157" t="str">
        <f>IF(Calendar!F$1&lt;&gt;"",IF($D157&lt;&gt;"",VLOOKUP(TEXT($D157,"0000"),Calendar!$A:F,6,0),""),"")</f>
        <v>CALCULATION</v>
      </c>
      <c r="J157" t="str">
        <f>IF(Calendar!G$1&lt;&gt;"",IF($D157&lt;&gt;"",VLOOKUP(TEXT($D157,"0000"),Calendar!$A:G,7,0),""),"")</f>
        <v>HOLIDAY</v>
      </c>
      <c r="K157" t="str">
        <f>IF(Calendar!H$1&lt;&gt;"",IF($D157&lt;&gt;"",VLOOKUP(TEXT($D157,"0000"),Calendar!$A:H,8,0),""),"")</f>
        <v/>
      </c>
      <c r="L157" t="str">
        <f>IF(Calendar!I$1&lt;&gt;"",IF($D157&lt;&gt;"",VLOOKUP(TEXT($D157,"0000"),Calendar!$A:I,9,0),""),"")</f>
        <v/>
      </c>
      <c r="M157" t="str">
        <f>IF(Calendar!J$1&lt;&gt;"",IF($D157&lt;&gt;"",VLOOKUP(TEXT($D157,"0000"),Calendar!$A:J,10,0),""),"")</f>
        <v/>
      </c>
      <c r="N157" t="str">
        <f>IF(Calendar!K$1&lt;&gt;"",IF($D157&lt;&gt;"",VLOOKUP(TEXT($D157,"0000"),Calendar!$A:K,11,0),""),"")</f>
        <v/>
      </c>
      <c r="O157" t="str">
        <f>IF(Calendar!L$1&lt;&gt;"",IF($D157&lt;&gt;"",VLOOKUP(TEXT($D157,"0000"),Calendar!$A:L,12,0),""),"")</f>
        <v/>
      </c>
      <c r="P157" t="str">
        <f>IF(Calendar!M$1&lt;&gt;"",IF($D157&lt;&gt;"",VLOOKUP(TEXT($D157,"0000"),Calendar!$A:M,13,0),""),"")</f>
        <v/>
      </c>
      <c r="Q157" t="str">
        <f>IF(Calendar!N$1&lt;&gt;"",IF($D157&lt;&gt;"",VLOOKUP(TEXT($D157,"0000"),Calendar!$A:N,14,0),""),"")</f>
        <v/>
      </c>
      <c r="R157" s="3" t="str">
        <f>IF(Calendar!O$1&lt;&gt;"",IF($D157&lt;&gt;"",VLOOKUP(TEXT($D157,"0000"),Calendar!$A:O,15,0),""),"")</f>
        <v/>
      </c>
      <c r="S157" s="3" t="str">
        <f>IF(Calendar!P$1&lt;&gt;"",IF($D157&lt;&gt;"",VLOOKUP(TEXT($D157,"0000"),Calendar!$A:P,16,0),""),"")</f>
        <v/>
      </c>
      <c r="T157" s="3" t="str">
        <f>IF(Calendar!Q$1&lt;&gt;"",IF($D157&lt;&gt;"",VLOOKUP(TEXT($D157,"0000"),Calendar!$A:Q,17,0),""),"")</f>
        <v/>
      </c>
      <c r="U157" s="3" t="str">
        <f>IF(Calendar!R$1&lt;&gt;"",IF($D157&lt;&gt;"",VLOOKUP(TEXT($D157,"0000"),Calendar!$A:R,18,0),""),"")</f>
        <v/>
      </c>
      <c r="V157" s="3" t="str">
        <f>IF(Calendar!S$1&lt;&gt;"",IF($D157&lt;&gt;"",VLOOKUP(TEXT($D157,"0000"),Calendar!$A:S,19,0),""),"")</f>
        <v/>
      </c>
    </row>
    <row r="158" spans="1:22" ht="13.5" customHeight="1" x14ac:dyDescent="0.25">
      <c r="A158" s="4" t="s">
        <v>7</v>
      </c>
      <c r="B158" s="4" t="s">
        <v>234</v>
      </c>
      <c r="C158" s="4" t="s">
        <v>115</v>
      </c>
      <c r="D158" s="4">
        <v>2277</v>
      </c>
      <c r="E158" s="4" t="s">
        <v>238</v>
      </c>
      <c r="F158" t="str">
        <f>IF(Calendar!C$1&lt;&gt;"",IF($D158&lt;&gt;"",VLOOKUP(TEXT($D158,"0000"),Calendar!$A:C,3,0),""),"")</f>
        <v>CALCULATION</v>
      </c>
      <c r="G158" t="str">
        <f>IF(Calendar!D$1&lt;&gt;"",IF($D158&lt;&gt;"",VLOOKUP(TEXT($D158,"0000"),Calendar!$A:D,4,0),""),"")</f>
        <v>CALCULATION</v>
      </c>
      <c r="H158" t="str">
        <f>IF(Calendar!E$1&lt;&gt;"",IF($D158&lt;&gt;"",VLOOKUP(TEXT($D158,"0000"),Calendar!$A:E,5,0),""),"")</f>
        <v>CALCULATION</v>
      </c>
      <c r="I158" t="str">
        <f>IF(Calendar!F$1&lt;&gt;"",IF($D158&lt;&gt;"",VLOOKUP(TEXT($D158,"0000"),Calendar!$A:F,6,0),""),"")</f>
        <v>CALCULATION</v>
      </c>
      <c r="J158" t="str">
        <f>IF(Calendar!G$1&lt;&gt;"",IF($D158&lt;&gt;"",VLOOKUP(TEXT($D158,"0000"),Calendar!$A:G,7,0),""),"")</f>
        <v>HOLIDAY</v>
      </c>
      <c r="K158" t="str">
        <f>IF(Calendar!H$1&lt;&gt;"",IF($D158&lt;&gt;"",VLOOKUP(TEXT($D158,"0000"),Calendar!$A:H,8,0),""),"")</f>
        <v/>
      </c>
      <c r="L158" t="str">
        <f>IF(Calendar!I$1&lt;&gt;"",IF($D158&lt;&gt;"",VLOOKUP(TEXT($D158,"0000"),Calendar!$A:I,9,0),""),"")</f>
        <v/>
      </c>
      <c r="M158" t="str">
        <f>IF(Calendar!J$1&lt;&gt;"",IF($D158&lt;&gt;"",VLOOKUP(TEXT($D158,"0000"),Calendar!$A:J,10,0),""),"")</f>
        <v/>
      </c>
      <c r="N158" t="str">
        <f>IF(Calendar!K$1&lt;&gt;"",IF($D158&lt;&gt;"",VLOOKUP(TEXT($D158,"0000"),Calendar!$A:K,11,0),""),"")</f>
        <v/>
      </c>
      <c r="O158" t="str">
        <f>IF(Calendar!L$1&lt;&gt;"",IF($D158&lt;&gt;"",VLOOKUP(TEXT($D158,"0000"),Calendar!$A:L,12,0),""),"")</f>
        <v/>
      </c>
      <c r="P158" t="str">
        <f>IF(Calendar!M$1&lt;&gt;"",IF($D158&lt;&gt;"",VLOOKUP(TEXT($D158,"0000"),Calendar!$A:M,13,0),""),"")</f>
        <v/>
      </c>
      <c r="Q158" t="str">
        <f>IF(Calendar!N$1&lt;&gt;"",IF($D158&lt;&gt;"",VLOOKUP(TEXT($D158,"0000"),Calendar!$A:N,14,0),""),"")</f>
        <v/>
      </c>
      <c r="R158" s="3" t="str">
        <f>IF(Calendar!O$1&lt;&gt;"",IF($D158&lt;&gt;"",VLOOKUP(TEXT($D158,"0000"),Calendar!$A:O,15,0),""),"")</f>
        <v/>
      </c>
      <c r="S158" s="3" t="str">
        <f>IF(Calendar!P$1&lt;&gt;"",IF($D158&lt;&gt;"",VLOOKUP(TEXT($D158,"0000"),Calendar!$A:P,16,0),""),"")</f>
        <v/>
      </c>
      <c r="T158" s="3" t="str">
        <f>IF(Calendar!Q$1&lt;&gt;"",IF($D158&lt;&gt;"",VLOOKUP(TEXT($D158,"0000"),Calendar!$A:Q,17,0),""),"")</f>
        <v/>
      </c>
      <c r="U158" s="3" t="str">
        <f>IF(Calendar!R$1&lt;&gt;"",IF($D158&lt;&gt;"",VLOOKUP(TEXT($D158,"0000"),Calendar!$A:R,18,0),""),"")</f>
        <v/>
      </c>
      <c r="V158" s="3" t="str">
        <f>IF(Calendar!S$1&lt;&gt;"",IF($D158&lt;&gt;"",VLOOKUP(TEXT($D158,"0000"),Calendar!$A:S,19,0),""),"")</f>
        <v/>
      </c>
    </row>
    <row r="159" spans="1:22" ht="13.5" customHeight="1" x14ac:dyDescent="0.25">
      <c r="A159" s="4" t="s">
        <v>7</v>
      </c>
      <c r="B159" s="4" t="s">
        <v>234</v>
      </c>
      <c r="C159" s="4" t="s">
        <v>19</v>
      </c>
      <c r="D159" s="4">
        <v>2277</v>
      </c>
      <c r="E159" s="4" t="s">
        <v>239</v>
      </c>
      <c r="F159" t="str">
        <f>IF(Calendar!C$1&lt;&gt;"",IF($D159&lt;&gt;"",VLOOKUP(TEXT($D159,"0000"),Calendar!$A:C,3,0),""),"")</f>
        <v>CALCULATION</v>
      </c>
      <c r="G159" t="str">
        <f>IF(Calendar!D$1&lt;&gt;"",IF($D159&lt;&gt;"",VLOOKUP(TEXT($D159,"0000"),Calendar!$A:D,4,0),""),"")</f>
        <v>CALCULATION</v>
      </c>
      <c r="H159" t="str">
        <f>IF(Calendar!E$1&lt;&gt;"",IF($D159&lt;&gt;"",VLOOKUP(TEXT($D159,"0000"),Calendar!$A:E,5,0),""),"")</f>
        <v>CALCULATION</v>
      </c>
      <c r="I159" t="str">
        <f>IF(Calendar!F$1&lt;&gt;"",IF($D159&lt;&gt;"",VLOOKUP(TEXT($D159,"0000"),Calendar!$A:F,6,0),""),"")</f>
        <v>CALCULATION</v>
      </c>
      <c r="J159" t="str">
        <f>IF(Calendar!G$1&lt;&gt;"",IF($D159&lt;&gt;"",VLOOKUP(TEXT($D159,"0000"),Calendar!$A:G,7,0),""),"")</f>
        <v>HOLIDAY</v>
      </c>
      <c r="K159" t="str">
        <f>IF(Calendar!H$1&lt;&gt;"",IF($D159&lt;&gt;"",VLOOKUP(TEXT($D159,"0000"),Calendar!$A:H,8,0),""),"")</f>
        <v/>
      </c>
      <c r="L159" t="str">
        <f>IF(Calendar!I$1&lt;&gt;"",IF($D159&lt;&gt;"",VLOOKUP(TEXT($D159,"0000"),Calendar!$A:I,9,0),""),"")</f>
        <v/>
      </c>
      <c r="M159" t="str">
        <f>IF(Calendar!J$1&lt;&gt;"",IF($D159&lt;&gt;"",VLOOKUP(TEXT($D159,"0000"),Calendar!$A:J,10,0),""),"")</f>
        <v/>
      </c>
      <c r="N159" t="str">
        <f>IF(Calendar!K$1&lt;&gt;"",IF($D159&lt;&gt;"",VLOOKUP(TEXT($D159,"0000"),Calendar!$A:K,11,0),""),"")</f>
        <v/>
      </c>
      <c r="O159" t="str">
        <f>IF(Calendar!L$1&lt;&gt;"",IF($D159&lt;&gt;"",VLOOKUP(TEXT($D159,"0000"),Calendar!$A:L,12,0),""),"")</f>
        <v/>
      </c>
      <c r="P159" t="str">
        <f>IF(Calendar!M$1&lt;&gt;"",IF($D159&lt;&gt;"",VLOOKUP(TEXT($D159,"0000"),Calendar!$A:M,13,0),""),"")</f>
        <v/>
      </c>
      <c r="Q159" t="str">
        <f>IF(Calendar!N$1&lt;&gt;"",IF($D159&lt;&gt;"",VLOOKUP(TEXT($D159,"0000"),Calendar!$A:N,14,0),""),"")</f>
        <v/>
      </c>
      <c r="R159" s="3" t="str">
        <f>IF(Calendar!O$1&lt;&gt;"",IF($D159&lt;&gt;"",VLOOKUP(TEXT($D159,"0000"),Calendar!$A:O,15,0),""),"")</f>
        <v/>
      </c>
      <c r="S159" s="3" t="str">
        <f>IF(Calendar!P$1&lt;&gt;"",IF($D159&lt;&gt;"",VLOOKUP(TEXT($D159,"0000"),Calendar!$A:P,16,0),""),"")</f>
        <v/>
      </c>
      <c r="T159" s="3" t="str">
        <f>IF(Calendar!Q$1&lt;&gt;"",IF($D159&lt;&gt;"",VLOOKUP(TEXT($D159,"0000"),Calendar!$A:Q,17,0),""),"")</f>
        <v/>
      </c>
      <c r="U159" s="3" t="str">
        <f>IF(Calendar!R$1&lt;&gt;"",IF($D159&lt;&gt;"",VLOOKUP(TEXT($D159,"0000"),Calendar!$A:R,18,0),""),"")</f>
        <v/>
      </c>
      <c r="V159" s="3" t="str">
        <f>IF(Calendar!S$1&lt;&gt;"",IF($D159&lt;&gt;"",VLOOKUP(TEXT($D159,"0000"),Calendar!$A:S,19,0),""),"")</f>
        <v/>
      </c>
    </row>
    <row r="160" spans="1:22" ht="13.5" customHeight="1" x14ac:dyDescent="0.25">
      <c r="A160" s="4" t="s">
        <v>7</v>
      </c>
      <c r="B160" s="4" t="s">
        <v>234</v>
      </c>
      <c r="C160" s="4" t="s">
        <v>24</v>
      </c>
      <c r="D160" s="4">
        <v>2277</v>
      </c>
      <c r="E160" s="4" t="s">
        <v>240</v>
      </c>
      <c r="F160" t="str">
        <f>IF(Calendar!C$1&lt;&gt;"",IF($D160&lt;&gt;"",VLOOKUP(TEXT($D160,"0000"),Calendar!$A:C,3,0),""),"")</f>
        <v>CALCULATION</v>
      </c>
      <c r="G160" t="str">
        <f>IF(Calendar!D$1&lt;&gt;"",IF($D160&lt;&gt;"",VLOOKUP(TEXT($D160,"0000"),Calendar!$A:D,4,0),""),"")</f>
        <v>CALCULATION</v>
      </c>
      <c r="H160" t="str">
        <f>IF(Calendar!E$1&lt;&gt;"",IF($D160&lt;&gt;"",VLOOKUP(TEXT($D160,"0000"),Calendar!$A:E,5,0),""),"")</f>
        <v>CALCULATION</v>
      </c>
      <c r="I160" t="str">
        <f>IF(Calendar!F$1&lt;&gt;"",IF($D160&lt;&gt;"",VLOOKUP(TEXT($D160,"0000"),Calendar!$A:F,6,0),""),"")</f>
        <v>CALCULATION</v>
      </c>
      <c r="J160" t="str">
        <f>IF(Calendar!G$1&lt;&gt;"",IF($D160&lt;&gt;"",VLOOKUP(TEXT($D160,"0000"),Calendar!$A:G,7,0),""),"")</f>
        <v>HOLIDAY</v>
      </c>
      <c r="K160" t="str">
        <f>IF(Calendar!H$1&lt;&gt;"",IF($D160&lt;&gt;"",VLOOKUP(TEXT($D160,"0000"),Calendar!$A:H,8,0),""),"")</f>
        <v/>
      </c>
      <c r="L160" t="str">
        <f>IF(Calendar!I$1&lt;&gt;"",IF($D160&lt;&gt;"",VLOOKUP(TEXT($D160,"0000"),Calendar!$A:I,9,0),""),"")</f>
        <v/>
      </c>
      <c r="M160" t="str">
        <f>IF(Calendar!J$1&lt;&gt;"",IF($D160&lt;&gt;"",VLOOKUP(TEXT($D160,"0000"),Calendar!$A:J,10,0),""),"")</f>
        <v/>
      </c>
      <c r="N160" t="str">
        <f>IF(Calendar!K$1&lt;&gt;"",IF($D160&lt;&gt;"",VLOOKUP(TEXT($D160,"0000"),Calendar!$A:K,11,0),""),"")</f>
        <v/>
      </c>
      <c r="O160" t="str">
        <f>IF(Calendar!L$1&lt;&gt;"",IF($D160&lt;&gt;"",VLOOKUP(TEXT($D160,"0000"),Calendar!$A:L,12,0),""),"")</f>
        <v/>
      </c>
      <c r="P160" t="str">
        <f>IF(Calendar!M$1&lt;&gt;"",IF($D160&lt;&gt;"",VLOOKUP(TEXT($D160,"0000"),Calendar!$A:M,13,0),""),"")</f>
        <v/>
      </c>
      <c r="Q160" t="str">
        <f>IF(Calendar!N$1&lt;&gt;"",IF($D160&lt;&gt;"",VLOOKUP(TEXT($D160,"0000"),Calendar!$A:N,14,0),""),"")</f>
        <v/>
      </c>
      <c r="R160" s="3" t="str">
        <f>IF(Calendar!O$1&lt;&gt;"",IF($D160&lt;&gt;"",VLOOKUP(TEXT($D160,"0000"),Calendar!$A:O,15,0),""),"")</f>
        <v/>
      </c>
      <c r="S160" s="3" t="str">
        <f>IF(Calendar!P$1&lt;&gt;"",IF($D160&lt;&gt;"",VLOOKUP(TEXT($D160,"0000"),Calendar!$A:P,16,0),""),"")</f>
        <v/>
      </c>
      <c r="T160" s="3" t="str">
        <f>IF(Calendar!Q$1&lt;&gt;"",IF($D160&lt;&gt;"",VLOOKUP(TEXT($D160,"0000"),Calendar!$A:Q,17,0),""),"")</f>
        <v/>
      </c>
      <c r="U160" s="3" t="str">
        <f>IF(Calendar!R$1&lt;&gt;"",IF($D160&lt;&gt;"",VLOOKUP(TEXT($D160,"0000"),Calendar!$A:R,18,0),""),"")</f>
        <v/>
      </c>
      <c r="V160" s="3" t="str">
        <f>IF(Calendar!S$1&lt;&gt;"",IF($D160&lt;&gt;"",VLOOKUP(TEXT($D160,"0000"),Calendar!$A:S,19,0),""),"")</f>
        <v/>
      </c>
    </row>
    <row r="161" spans="1:22" ht="13.5" customHeight="1" x14ac:dyDescent="0.25">
      <c r="A161" s="4" t="s">
        <v>7</v>
      </c>
      <c r="B161" s="4" t="s">
        <v>234</v>
      </c>
      <c r="C161" s="4" t="s">
        <v>20</v>
      </c>
      <c r="D161" s="4">
        <v>2277</v>
      </c>
      <c r="E161" s="4" t="s">
        <v>241</v>
      </c>
      <c r="F161" t="str">
        <f>IF(Calendar!C$1&lt;&gt;"",IF($D161&lt;&gt;"",VLOOKUP(TEXT($D161,"0000"),Calendar!$A:C,3,0),""),"")</f>
        <v>CALCULATION</v>
      </c>
      <c r="G161" t="str">
        <f>IF(Calendar!D$1&lt;&gt;"",IF($D161&lt;&gt;"",VLOOKUP(TEXT($D161,"0000"),Calendar!$A:D,4,0),""),"")</f>
        <v>CALCULATION</v>
      </c>
      <c r="H161" t="str">
        <f>IF(Calendar!E$1&lt;&gt;"",IF($D161&lt;&gt;"",VLOOKUP(TEXT($D161,"0000"),Calendar!$A:E,5,0),""),"")</f>
        <v>CALCULATION</v>
      </c>
      <c r="I161" t="str">
        <f>IF(Calendar!F$1&lt;&gt;"",IF($D161&lt;&gt;"",VLOOKUP(TEXT($D161,"0000"),Calendar!$A:F,6,0),""),"")</f>
        <v>CALCULATION</v>
      </c>
      <c r="J161" t="str">
        <f>IF(Calendar!G$1&lt;&gt;"",IF($D161&lt;&gt;"",VLOOKUP(TEXT($D161,"0000"),Calendar!$A:G,7,0),""),"")</f>
        <v>HOLIDAY</v>
      </c>
      <c r="K161" t="str">
        <f>IF(Calendar!H$1&lt;&gt;"",IF($D161&lt;&gt;"",VLOOKUP(TEXT($D161,"0000"),Calendar!$A:H,8,0),""),"")</f>
        <v/>
      </c>
      <c r="L161" t="str">
        <f>IF(Calendar!I$1&lt;&gt;"",IF($D161&lt;&gt;"",VLOOKUP(TEXT($D161,"0000"),Calendar!$A:I,9,0),""),"")</f>
        <v/>
      </c>
      <c r="M161" t="str">
        <f>IF(Calendar!J$1&lt;&gt;"",IF($D161&lt;&gt;"",VLOOKUP(TEXT($D161,"0000"),Calendar!$A:J,10,0),""),"")</f>
        <v/>
      </c>
      <c r="N161" t="str">
        <f>IF(Calendar!K$1&lt;&gt;"",IF($D161&lt;&gt;"",VLOOKUP(TEXT($D161,"0000"),Calendar!$A:K,11,0),""),"")</f>
        <v/>
      </c>
      <c r="O161" t="str">
        <f>IF(Calendar!L$1&lt;&gt;"",IF($D161&lt;&gt;"",VLOOKUP(TEXT($D161,"0000"),Calendar!$A:L,12,0),""),"")</f>
        <v/>
      </c>
      <c r="P161" t="str">
        <f>IF(Calendar!M$1&lt;&gt;"",IF($D161&lt;&gt;"",VLOOKUP(TEXT($D161,"0000"),Calendar!$A:M,13,0),""),"")</f>
        <v/>
      </c>
      <c r="Q161" t="str">
        <f>IF(Calendar!N$1&lt;&gt;"",IF($D161&lt;&gt;"",VLOOKUP(TEXT($D161,"0000"),Calendar!$A:N,14,0),""),"")</f>
        <v/>
      </c>
      <c r="R161" s="3" t="str">
        <f>IF(Calendar!O$1&lt;&gt;"",IF($D161&lt;&gt;"",VLOOKUP(TEXT($D161,"0000"),Calendar!$A:O,15,0),""),"")</f>
        <v/>
      </c>
      <c r="S161" s="3" t="str">
        <f>IF(Calendar!P$1&lt;&gt;"",IF($D161&lt;&gt;"",VLOOKUP(TEXT($D161,"0000"),Calendar!$A:P,16,0),""),"")</f>
        <v/>
      </c>
      <c r="T161" s="3" t="str">
        <f>IF(Calendar!Q$1&lt;&gt;"",IF($D161&lt;&gt;"",VLOOKUP(TEXT($D161,"0000"),Calendar!$A:Q,17,0),""),"")</f>
        <v/>
      </c>
      <c r="U161" s="3" t="str">
        <f>IF(Calendar!R$1&lt;&gt;"",IF($D161&lt;&gt;"",VLOOKUP(TEXT($D161,"0000"),Calendar!$A:R,18,0),""),"")</f>
        <v/>
      </c>
      <c r="V161" s="3" t="str">
        <f>IF(Calendar!S$1&lt;&gt;"",IF($D161&lt;&gt;"",VLOOKUP(TEXT($D161,"0000"),Calendar!$A:S,19,0),""),"")</f>
        <v/>
      </c>
    </row>
    <row r="162" spans="1:22" ht="13.5" customHeight="1" x14ac:dyDescent="0.25">
      <c r="A162" s="4" t="s">
        <v>7</v>
      </c>
      <c r="B162" s="4" t="s">
        <v>234</v>
      </c>
      <c r="C162" s="4" t="s">
        <v>25</v>
      </c>
      <c r="D162" s="4">
        <v>2277</v>
      </c>
      <c r="E162" s="4" t="s">
        <v>242</v>
      </c>
      <c r="F162" t="str">
        <f>IF(Calendar!C$1&lt;&gt;"",IF($D162&lt;&gt;"",VLOOKUP(TEXT($D162,"0000"),Calendar!$A:C,3,0),""),"")</f>
        <v>CALCULATION</v>
      </c>
      <c r="G162" t="str">
        <f>IF(Calendar!D$1&lt;&gt;"",IF($D162&lt;&gt;"",VLOOKUP(TEXT($D162,"0000"),Calendar!$A:D,4,0),""),"")</f>
        <v>CALCULATION</v>
      </c>
      <c r="H162" t="str">
        <f>IF(Calendar!E$1&lt;&gt;"",IF($D162&lt;&gt;"",VLOOKUP(TEXT($D162,"0000"),Calendar!$A:E,5,0),""),"")</f>
        <v>CALCULATION</v>
      </c>
      <c r="I162" t="str">
        <f>IF(Calendar!F$1&lt;&gt;"",IF($D162&lt;&gt;"",VLOOKUP(TEXT($D162,"0000"),Calendar!$A:F,6,0),""),"")</f>
        <v>CALCULATION</v>
      </c>
      <c r="J162" t="str">
        <f>IF(Calendar!G$1&lt;&gt;"",IF($D162&lt;&gt;"",VLOOKUP(TEXT($D162,"0000"),Calendar!$A:G,7,0),""),"")</f>
        <v>HOLIDAY</v>
      </c>
      <c r="K162" t="str">
        <f>IF(Calendar!H$1&lt;&gt;"",IF($D162&lt;&gt;"",VLOOKUP(TEXT($D162,"0000"),Calendar!$A:H,8,0),""),"")</f>
        <v/>
      </c>
      <c r="L162" t="str">
        <f>IF(Calendar!I$1&lt;&gt;"",IF($D162&lt;&gt;"",VLOOKUP(TEXT($D162,"0000"),Calendar!$A:I,9,0),""),"")</f>
        <v/>
      </c>
      <c r="M162" t="str">
        <f>IF(Calendar!J$1&lt;&gt;"",IF($D162&lt;&gt;"",VLOOKUP(TEXT($D162,"0000"),Calendar!$A:J,10,0),""),"")</f>
        <v/>
      </c>
      <c r="N162" t="str">
        <f>IF(Calendar!K$1&lt;&gt;"",IF($D162&lt;&gt;"",VLOOKUP(TEXT($D162,"0000"),Calendar!$A:K,11,0),""),"")</f>
        <v/>
      </c>
      <c r="O162" t="str">
        <f>IF(Calendar!L$1&lt;&gt;"",IF($D162&lt;&gt;"",VLOOKUP(TEXT($D162,"0000"),Calendar!$A:L,12,0),""),"")</f>
        <v/>
      </c>
      <c r="P162" t="str">
        <f>IF(Calendar!M$1&lt;&gt;"",IF($D162&lt;&gt;"",VLOOKUP(TEXT($D162,"0000"),Calendar!$A:M,13,0),""),"")</f>
        <v/>
      </c>
      <c r="Q162" t="str">
        <f>IF(Calendar!N$1&lt;&gt;"",IF($D162&lt;&gt;"",VLOOKUP(TEXT($D162,"0000"),Calendar!$A:N,14,0),""),"")</f>
        <v/>
      </c>
      <c r="R162" s="3" t="str">
        <f>IF(Calendar!O$1&lt;&gt;"",IF($D162&lt;&gt;"",VLOOKUP(TEXT($D162,"0000"),Calendar!$A:O,15,0),""),"")</f>
        <v/>
      </c>
      <c r="S162" s="3" t="str">
        <f>IF(Calendar!P$1&lt;&gt;"",IF($D162&lt;&gt;"",VLOOKUP(TEXT($D162,"0000"),Calendar!$A:P,16,0),""),"")</f>
        <v/>
      </c>
      <c r="T162" s="3" t="str">
        <f>IF(Calendar!Q$1&lt;&gt;"",IF($D162&lt;&gt;"",VLOOKUP(TEXT($D162,"0000"),Calendar!$A:Q,17,0),""),"")</f>
        <v/>
      </c>
      <c r="U162" s="3" t="str">
        <f>IF(Calendar!R$1&lt;&gt;"",IF($D162&lt;&gt;"",VLOOKUP(TEXT($D162,"0000"),Calendar!$A:R,18,0),""),"")</f>
        <v/>
      </c>
      <c r="V162" s="3" t="str">
        <f>IF(Calendar!S$1&lt;&gt;"",IF($D162&lt;&gt;"",VLOOKUP(TEXT($D162,"0000"),Calendar!$A:S,19,0),""),"")</f>
        <v/>
      </c>
    </row>
    <row r="163" spans="1:22" ht="13.5" customHeight="1" x14ac:dyDescent="0.25">
      <c r="A163" s="4" t="s">
        <v>7</v>
      </c>
      <c r="B163" s="4" t="s">
        <v>243</v>
      </c>
      <c r="C163" s="4" t="s">
        <v>67</v>
      </c>
      <c r="D163" s="4">
        <v>2234</v>
      </c>
      <c r="E163" s="4" t="s">
        <v>244</v>
      </c>
      <c r="F163" t="str">
        <f>IF(Calendar!C$1&lt;&gt;"",IF($D163&lt;&gt;"",VLOOKUP(TEXT($D163,"0000"),Calendar!$A:C,3,0),""),"")</f>
        <v>CALCULATION</v>
      </c>
      <c r="G163" t="str">
        <f>IF(Calendar!D$1&lt;&gt;"",IF($D163&lt;&gt;"",VLOOKUP(TEXT($D163,"0000"),Calendar!$A:D,4,0),""),"")</f>
        <v>CALCULATION</v>
      </c>
      <c r="H163" t="str">
        <f>IF(Calendar!E$1&lt;&gt;"",IF($D163&lt;&gt;"",VLOOKUP(TEXT($D163,"0000"),Calendar!$A:E,5,0),""),"")</f>
        <v>CALCULATION</v>
      </c>
      <c r="I163" t="str">
        <f>IF(Calendar!F$1&lt;&gt;"",IF($D163&lt;&gt;"",VLOOKUP(TEXT($D163,"0000"),Calendar!$A:F,6,0),""),"")</f>
        <v>CALCULATION</v>
      </c>
      <c r="J163" t="str">
        <f>IF(Calendar!G$1&lt;&gt;"",IF($D163&lt;&gt;"",VLOOKUP(TEXT($D163,"0000"),Calendar!$A:G,7,0),""),"")</f>
        <v>HOLIDAY</v>
      </c>
      <c r="K163" t="str">
        <f>IF(Calendar!H$1&lt;&gt;"",IF($D163&lt;&gt;"",VLOOKUP(TEXT($D163,"0000"),Calendar!$A:H,8,0),""),"")</f>
        <v/>
      </c>
      <c r="L163" t="str">
        <f>IF(Calendar!I$1&lt;&gt;"",IF($D163&lt;&gt;"",VLOOKUP(TEXT($D163,"0000"),Calendar!$A:I,9,0),""),"")</f>
        <v/>
      </c>
      <c r="M163" t="str">
        <f>IF(Calendar!J$1&lt;&gt;"",IF($D163&lt;&gt;"",VLOOKUP(TEXT($D163,"0000"),Calendar!$A:J,10,0),""),"")</f>
        <v/>
      </c>
      <c r="N163" t="str">
        <f>IF(Calendar!K$1&lt;&gt;"",IF($D163&lt;&gt;"",VLOOKUP(TEXT($D163,"0000"),Calendar!$A:K,11,0),""),"")</f>
        <v/>
      </c>
      <c r="O163" t="str">
        <f>IF(Calendar!L$1&lt;&gt;"",IF($D163&lt;&gt;"",VLOOKUP(TEXT($D163,"0000"),Calendar!$A:L,12,0),""),"")</f>
        <v/>
      </c>
      <c r="P163" t="str">
        <f>IF(Calendar!M$1&lt;&gt;"",IF($D163&lt;&gt;"",VLOOKUP(TEXT($D163,"0000"),Calendar!$A:M,13,0),""),"")</f>
        <v/>
      </c>
      <c r="Q163" t="str">
        <f>IF(Calendar!N$1&lt;&gt;"",IF($D163&lt;&gt;"",VLOOKUP(TEXT($D163,"0000"),Calendar!$A:N,14,0),""),"")</f>
        <v/>
      </c>
      <c r="R163" s="3" t="str">
        <f>IF(Calendar!O$1&lt;&gt;"",IF($D163&lt;&gt;"",VLOOKUP(TEXT($D163,"0000"),Calendar!$A:O,15,0),""),"")</f>
        <v/>
      </c>
      <c r="S163" s="3" t="str">
        <f>IF(Calendar!P$1&lt;&gt;"",IF($D163&lt;&gt;"",VLOOKUP(TEXT($D163,"0000"),Calendar!$A:P,16,0),""),"")</f>
        <v/>
      </c>
      <c r="T163" s="3" t="str">
        <f>IF(Calendar!Q$1&lt;&gt;"",IF($D163&lt;&gt;"",VLOOKUP(TEXT($D163,"0000"),Calendar!$A:Q,17,0),""),"")</f>
        <v/>
      </c>
      <c r="U163" s="3" t="str">
        <f>IF(Calendar!R$1&lt;&gt;"",IF($D163&lt;&gt;"",VLOOKUP(TEXT($D163,"0000"),Calendar!$A:R,18,0),""),"")</f>
        <v/>
      </c>
      <c r="V163" s="3" t="str">
        <f>IF(Calendar!S$1&lt;&gt;"",IF($D163&lt;&gt;"",VLOOKUP(TEXT($D163,"0000"),Calendar!$A:S,19,0),""),"")</f>
        <v/>
      </c>
    </row>
    <row r="164" spans="1:22" ht="13.5" customHeight="1" x14ac:dyDescent="0.25">
      <c r="A164" s="4" t="s">
        <v>7</v>
      </c>
      <c r="B164" s="4" t="s">
        <v>243</v>
      </c>
      <c r="C164" s="4" t="s">
        <v>22</v>
      </c>
      <c r="D164" s="4">
        <v>2234</v>
      </c>
      <c r="E164" s="4" t="s">
        <v>245</v>
      </c>
      <c r="F164" t="str">
        <f>IF(Calendar!C$1&lt;&gt;"",IF($D164&lt;&gt;"",VLOOKUP(TEXT($D164,"0000"),Calendar!$A:C,3,0),""),"")</f>
        <v>CALCULATION</v>
      </c>
      <c r="G164" t="str">
        <f>IF(Calendar!D$1&lt;&gt;"",IF($D164&lt;&gt;"",VLOOKUP(TEXT($D164,"0000"),Calendar!$A:D,4,0),""),"")</f>
        <v>CALCULATION</v>
      </c>
      <c r="H164" t="str">
        <f>IF(Calendar!E$1&lt;&gt;"",IF($D164&lt;&gt;"",VLOOKUP(TEXT($D164,"0000"),Calendar!$A:E,5,0),""),"")</f>
        <v>CALCULATION</v>
      </c>
      <c r="I164" t="str">
        <f>IF(Calendar!F$1&lt;&gt;"",IF($D164&lt;&gt;"",VLOOKUP(TEXT($D164,"0000"),Calendar!$A:F,6,0),""),"")</f>
        <v>CALCULATION</v>
      </c>
      <c r="J164" t="str">
        <f>IF(Calendar!G$1&lt;&gt;"",IF($D164&lt;&gt;"",VLOOKUP(TEXT($D164,"0000"),Calendar!$A:G,7,0),""),"")</f>
        <v>HOLIDAY</v>
      </c>
      <c r="K164" t="str">
        <f>IF(Calendar!H$1&lt;&gt;"",IF($D164&lt;&gt;"",VLOOKUP(TEXT($D164,"0000"),Calendar!$A:H,8,0),""),"")</f>
        <v/>
      </c>
      <c r="L164" t="str">
        <f>IF(Calendar!I$1&lt;&gt;"",IF($D164&lt;&gt;"",VLOOKUP(TEXT($D164,"0000"),Calendar!$A:I,9,0),""),"")</f>
        <v/>
      </c>
      <c r="M164" t="str">
        <f>IF(Calendar!J$1&lt;&gt;"",IF($D164&lt;&gt;"",VLOOKUP(TEXT($D164,"0000"),Calendar!$A:J,10,0),""),"")</f>
        <v/>
      </c>
      <c r="N164" t="str">
        <f>IF(Calendar!K$1&lt;&gt;"",IF($D164&lt;&gt;"",VLOOKUP(TEXT($D164,"0000"),Calendar!$A:K,11,0),""),"")</f>
        <v/>
      </c>
      <c r="O164" t="str">
        <f>IF(Calendar!L$1&lt;&gt;"",IF($D164&lt;&gt;"",VLOOKUP(TEXT($D164,"0000"),Calendar!$A:L,12,0),""),"")</f>
        <v/>
      </c>
      <c r="P164" t="str">
        <f>IF(Calendar!M$1&lt;&gt;"",IF($D164&lt;&gt;"",VLOOKUP(TEXT($D164,"0000"),Calendar!$A:M,13,0),""),"")</f>
        <v/>
      </c>
      <c r="Q164" t="str">
        <f>IF(Calendar!N$1&lt;&gt;"",IF($D164&lt;&gt;"",VLOOKUP(TEXT($D164,"0000"),Calendar!$A:N,14,0),""),"")</f>
        <v/>
      </c>
      <c r="R164" s="3" t="str">
        <f>IF(Calendar!O$1&lt;&gt;"",IF($D164&lt;&gt;"",VLOOKUP(TEXT($D164,"0000"),Calendar!$A:O,15,0),""),"")</f>
        <v/>
      </c>
      <c r="S164" s="3" t="str">
        <f>IF(Calendar!P$1&lt;&gt;"",IF($D164&lt;&gt;"",VLOOKUP(TEXT($D164,"0000"),Calendar!$A:P,16,0),""),"")</f>
        <v/>
      </c>
      <c r="T164" s="3" t="str">
        <f>IF(Calendar!Q$1&lt;&gt;"",IF($D164&lt;&gt;"",VLOOKUP(TEXT($D164,"0000"),Calendar!$A:Q,17,0),""),"")</f>
        <v/>
      </c>
      <c r="U164" s="3" t="str">
        <f>IF(Calendar!R$1&lt;&gt;"",IF($D164&lt;&gt;"",VLOOKUP(TEXT($D164,"0000"),Calendar!$A:R,18,0),""),"")</f>
        <v/>
      </c>
      <c r="V164" s="3" t="str">
        <f>IF(Calendar!S$1&lt;&gt;"",IF($D164&lt;&gt;"",VLOOKUP(TEXT($D164,"0000"),Calendar!$A:S,19,0),""),"")</f>
        <v/>
      </c>
    </row>
    <row r="165" spans="1:22" ht="13.5" customHeight="1" x14ac:dyDescent="0.25">
      <c r="A165" s="4" t="s">
        <v>7</v>
      </c>
      <c r="B165" s="4" t="s">
        <v>243</v>
      </c>
      <c r="C165" s="4" t="s">
        <v>20</v>
      </c>
      <c r="D165" s="4">
        <v>2234</v>
      </c>
      <c r="E165" s="4" t="s">
        <v>246</v>
      </c>
      <c r="F165" t="str">
        <f>IF(Calendar!C$1&lt;&gt;"",IF($D165&lt;&gt;"",VLOOKUP(TEXT($D165,"0000"),Calendar!$A:C,3,0),""),"")</f>
        <v>CALCULATION</v>
      </c>
      <c r="G165" t="str">
        <f>IF(Calendar!D$1&lt;&gt;"",IF($D165&lt;&gt;"",VLOOKUP(TEXT($D165,"0000"),Calendar!$A:D,4,0),""),"")</f>
        <v>CALCULATION</v>
      </c>
      <c r="H165" t="str">
        <f>IF(Calendar!E$1&lt;&gt;"",IF($D165&lt;&gt;"",VLOOKUP(TEXT($D165,"0000"),Calendar!$A:E,5,0),""),"")</f>
        <v>CALCULATION</v>
      </c>
      <c r="I165" t="str">
        <f>IF(Calendar!F$1&lt;&gt;"",IF($D165&lt;&gt;"",VLOOKUP(TEXT($D165,"0000"),Calendar!$A:F,6,0),""),"")</f>
        <v>CALCULATION</v>
      </c>
      <c r="J165" t="str">
        <f>IF(Calendar!G$1&lt;&gt;"",IF($D165&lt;&gt;"",VLOOKUP(TEXT($D165,"0000"),Calendar!$A:G,7,0),""),"")</f>
        <v>HOLIDAY</v>
      </c>
      <c r="K165" t="str">
        <f>IF(Calendar!H$1&lt;&gt;"",IF($D165&lt;&gt;"",VLOOKUP(TEXT($D165,"0000"),Calendar!$A:H,8,0),""),"")</f>
        <v/>
      </c>
      <c r="L165" t="str">
        <f>IF(Calendar!I$1&lt;&gt;"",IF($D165&lt;&gt;"",VLOOKUP(TEXT($D165,"0000"),Calendar!$A:I,9,0),""),"")</f>
        <v/>
      </c>
      <c r="M165" t="str">
        <f>IF(Calendar!J$1&lt;&gt;"",IF($D165&lt;&gt;"",VLOOKUP(TEXT($D165,"0000"),Calendar!$A:J,10,0),""),"")</f>
        <v/>
      </c>
      <c r="N165" t="str">
        <f>IF(Calendar!K$1&lt;&gt;"",IF($D165&lt;&gt;"",VLOOKUP(TEXT($D165,"0000"),Calendar!$A:K,11,0),""),"")</f>
        <v/>
      </c>
      <c r="O165" t="str">
        <f>IF(Calendar!L$1&lt;&gt;"",IF($D165&lt;&gt;"",VLOOKUP(TEXT($D165,"0000"),Calendar!$A:L,12,0),""),"")</f>
        <v/>
      </c>
      <c r="P165" t="str">
        <f>IF(Calendar!M$1&lt;&gt;"",IF($D165&lt;&gt;"",VLOOKUP(TEXT($D165,"0000"),Calendar!$A:M,13,0),""),"")</f>
        <v/>
      </c>
      <c r="Q165" t="str">
        <f>IF(Calendar!N$1&lt;&gt;"",IF($D165&lt;&gt;"",VLOOKUP(TEXT($D165,"0000"),Calendar!$A:N,14,0),""),"")</f>
        <v/>
      </c>
      <c r="R165" s="3" t="str">
        <f>IF(Calendar!O$1&lt;&gt;"",IF($D165&lt;&gt;"",VLOOKUP(TEXT($D165,"0000"),Calendar!$A:O,15,0),""),"")</f>
        <v/>
      </c>
      <c r="S165" s="3" t="str">
        <f>IF(Calendar!P$1&lt;&gt;"",IF($D165&lt;&gt;"",VLOOKUP(TEXT($D165,"0000"),Calendar!$A:P,16,0),""),"")</f>
        <v/>
      </c>
      <c r="T165" s="3" t="str">
        <f>IF(Calendar!Q$1&lt;&gt;"",IF($D165&lt;&gt;"",VLOOKUP(TEXT($D165,"0000"),Calendar!$A:Q,17,0),""),"")</f>
        <v/>
      </c>
      <c r="U165" s="3" t="str">
        <f>IF(Calendar!R$1&lt;&gt;"",IF($D165&lt;&gt;"",VLOOKUP(TEXT($D165,"0000"),Calendar!$A:R,18,0),""),"")</f>
        <v/>
      </c>
      <c r="V165" s="3" t="str">
        <f>IF(Calendar!S$1&lt;&gt;"",IF($D165&lt;&gt;"",VLOOKUP(TEXT($D165,"0000"),Calendar!$A:S,19,0),""),"")</f>
        <v/>
      </c>
    </row>
    <row r="166" spans="1:22" ht="13.5" customHeight="1" x14ac:dyDescent="0.25">
      <c r="A166" s="4" t="s">
        <v>7</v>
      </c>
      <c r="B166" s="4" t="s">
        <v>243</v>
      </c>
      <c r="C166" s="4" t="s">
        <v>19</v>
      </c>
      <c r="D166" s="4">
        <v>2234</v>
      </c>
      <c r="E166" s="4" t="s">
        <v>247</v>
      </c>
      <c r="F166" t="str">
        <f>IF(Calendar!C$1&lt;&gt;"",IF($D166&lt;&gt;"",VLOOKUP(TEXT($D166,"0000"),Calendar!$A:C,3,0),""),"")</f>
        <v>CALCULATION</v>
      </c>
      <c r="G166" t="str">
        <f>IF(Calendar!D$1&lt;&gt;"",IF($D166&lt;&gt;"",VLOOKUP(TEXT($D166,"0000"),Calendar!$A:D,4,0),""),"")</f>
        <v>CALCULATION</v>
      </c>
      <c r="H166" t="str">
        <f>IF(Calendar!E$1&lt;&gt;"",IF($D166&lt;&gt;"",VLOOKUP(TEXT($D166,"0000"),Calendar!$A:E,5,0),""),"")</f>
        <v>CALCULATION</v>
      </c>
      <c r="I166" t="str">
        <f>IF(Calendar!F$1&lt;&gt;"",IF($D166&lt;&gt;"",VLOOKUP(TEXT($D166,"0000"),Calendar!$A:F,6,0),""),"")</f>
        <v>CALCULATION</v>
      </c>
      <c r="J166" t="str">
        <f>IF(Calendar!G$1&lt;&gt;"",IF($D166&lt;&gt;"",VLOOKUP(TEXT($D166,"0000"),Calendar!$A:G,7,0),""),"")</f>
        <v>HOLIDAY</v>
      </c>
      <c r="K166" t="str">
        <f>IF(Calendar!H$1&lt;&gt;"",IF($D166&lt;&gt;"",VLOOKUP(TEXT($D166,"0000"),Calendar!$A:H,8,0),""),"")</f>
        <v/>
      </c>
      <c r="L166" t="str">
        <f>IF(Calendar!I$1&lt;&gt;"",IF($D166&lt;&gt;"",VLOOKUP(TEXT($D166,"0000"),Calendar!$A:I,9,0),""),"")</f>
        <v/>
      </c>
      <c r="M166" t="str">
        <f>IF(Calendar!J$1&lt;&gt;"",IF($D166&lt;&gt;"",VLOOKUP(TEXT($D166,"0000"),Calendar!$A:J,10,0),""),"")</f>
        <v/>
      </c>
      <c r="N166" t="str">
        <f>IF(Calendar!K$1&lt;&gt;"",IF($D166&lt;&gt;"",VLOOKUP(TEXT($D166,"0000"),Calendar!$A:K,11,0),""),"")</f>
        <v/>
      </c>
      <c r="O166" t="str">
        <f>IF(Calendar!L$1&lt;&gt;"",IF($D166&lt;&gt;"",VLOOKUP(TEXT($D166,"0000"),Calendar!$A:L,12,0),""),"")</f>
        <v/>
      </c>
      <c r="P166" t="str">
        <f>IF(Calendar!M$1&lt;&gt;"",IF($D166&lt;&gt;"",VLOOKUP(TEXT($D166,"0000"),Calendar!$A:M,13,0),""),"")</f>
        <v/>
      </c>
      <c r="Q166" t="str">
        <f>IF(Calendar!N$1&lt;&gt;"",IF($D166&lt;&gt;"",VLOOKUP(TEXT($D166,"0000"),Calendar!$A:N,14,0),""),"")</f>
        <v/>
      </c>
      <c r="R166" s="3" t="str">
        <f>IF(Calendar!O$1&lt;&gt;"",IF($D166&lt;&gt;"",VLOOKUP(TEXT($D166,"0000"),Calendar!$A:O,15,0),""),"")</f>
        <v/>
      </c>
      <c r="S166" s="3" t="str">
        <f>IF(Calendar!P$1&lt;&gt;"",IF($D166&lt;&gt;"",VLOOKUP(TEXT($D166,"0000"),Calendar!$A:P,16,0),""),"")</f>
        <v/>
      </c>
      <c r="T166" s="3" t="str">
        <f>IF(Calendar!Q$1&lt;&gt;"",IF($D166&lt;&gt;"",VLOOKUP(TEXT($D166,"0000"),Calendar!$A:Q,17,0),""),"")</f>
        <v/>
      </c>
      <c r="U166" s="3" t="str">
        <f>IF(Calendar!R$1&lt;&gt;"",IF($D166&lt;&gt;"",VLOOKUP(TEXT($D166,"0000"),Calendar!$A:R,18,0),""),"")</f>
        <v/>
      </c>
      <c r="V166" s="3" t="str">
        <f>IF(Calendar!S$1&lt;&gt;"",IF($D166&lt;&gt;"",VLOOKUP(TEXT($D166,"0000"),Calendar!$A:S,19,0),""),"")</f>
        <v/>
      </c>
    </row>
    <row r="167" spans="1:22" ht="13.5" customHeight="1" x14ac:dyDescent="0.25">
      <c r="A167" s="4" t="s">
        <v>7</v>
      </c>
      <c r="B167" s="4" t="s">
        <v>243</v>
      </c>
      <c r="C167" s="4" t="s">
        <v>31</v>
      </c>
      <c r="D167" s="4">
        <v>2234</v>
      </c>
      <c r="E167" s="4" t="s">
        <v>248</v>
      </c>
      <c r="F167" t="str">
        <f>IF(Calendar!C$1&lt;&gt;"",IF($D167&lt;&gt;"",VLOOKUP(TEXT($D167,"0000"),Calendar!$A:C,3,0),""),"")</f>
        <v>CALCULATION</v>
      </c>
      <c r="G167" t="str">
        <f>IF(Calendar!D$1&lt;&gt;"",IF($D167&lt;&gt;"",VLOOKUP(TEXT($D167,"0000"),Calendar!$A:D,4,0),""),"")</f>
        <v>CALCULATION</v>
      </c>
      <c r="H167" t="str">
        <f>IF(Calendar!E$1&lt;&gt;"",IF($D167&lt;&gt;"",VLOOKUP(TEXT($D167,"0000"),Calendar!$A:E,5,0),""),"")</f>
        <v>CALCULATION</v>
      </c>
      <c r="I167" t="str">
        <f>IF(Calendar!F$1&lt;&gt;"",IF($D167&lt;&gt;"",VLOOKUP(TEXT($D167,"0000"),Calendar!$A:F,6,0),""),"")</f>
        <v>CALCULATION</v>
      </c>
      <c r="J167" t="str">
        <f>IF(Calendar!G$1&lt;&gt;"",IF($D167&lt;&gt;"",VLOOKUP(TEXT($D167,"0000"),Calendar!$A:G,7,0),""),"")</f>
        <v>HOLIDAY</v>
      </c>
      <c r="K167" t="str">
        <f>IF(Calendar!H$1&lt;&gt;"",IF($D167&lt;&gt;"",VLOOKUP(TEXT($D167,"0000"),Calendar!$A:H,8,0),""),"")</f>
        <v/>
      </c>
      <c r="L167" t="str">
        <f>IF(Calendar!I$1&lt;&gt;"",IF($D167&lt;&gt;"",VLOOKUP(TEXT($D167,"0000"),Calendar!$A:I,9,0),""),"")</f>
        <v/>
      </c>
      <c r="M167" t="str">
        <f>IF(Calendar!J$1&lt;&gt;"",IF($D167&lt;&gt;"",VLOOKUP(TEXT($D167,"0000"),Calendar!$A:J,10,0),""),"")</f>
        <v/>
      </c>
      <c r="N167" t="str">
        <f>IF(Calendar!K$1&lt;&gt;"",IF($D167&lt;&gt;"",VLOOKUP(TEXT($D167,"0000"),Calendar!$A:K,11,0),""),"")</f>
        <v/>
      </c>
      <c r="O167" t="str">
        <f>IF(Calendar!L$1&lt;&gt;"",IF($D167&lt;&gt;"",VLOOKUP(TEXT($D167,"0000"),Calendar!$A:L,12,0),""),"")</f>
        <v/>
      </c>
      <c r="P167" t="str">
        <f>IF(Calendar!M$1&lt;&gt;"",IF($D167&lt;&gt;"",VLOOKUP(TEXT($D167,"0000"),Calendar!$A:M,13,0),""),"")</f>
        <v/>
      </c>
      <c r="Q167" t="str">
        <f>IF(Calendar!N$1&lt;&gt;"",IF($D167&lt;&gt;"",VLOOKUP(TEXT($D167,"0000"),Calendar!$A:N,14,0),""),"")</f>
        <v/>
      </c>
      <c r="R167" s="3" t="str">
        <f>IF(Calendar!O$1&lt;&gt;"",IF($D167&lt;&gt;"",VLOOKUP(TEXT($D167,"0000"),Calendar!$A:O,15,0),""),"")</f>
        <v/>
      </c>
      <c r="S167" s="3" t="str">
        <f>IF(Calendar!P$1&lt;&gt;"",IF($D167&lt;&gt;"",VLOOKUP(TEXT($D167,"0000"),Calendar!$A:P,16,0),""),"")</f>
        <v/>
      </c>
      <c r="T167" s="3" t="str">
        <f>IF(Calendar!Q$1&lt;&gt;"",IF($D167&lt;&gt;"",VLOOKUP(TEXT($D167,"0000"),Calendar!$A:Q,17,0),""),"")</f>
        <v/>
      </c>
      <c r="U167" s="3" t="str">
        <f>IF(Calendar!R$1&lt;&gt;"",IF($D167&lt;&gt;"",VLOOKUP(TEXT($D167,"0000"),Calendar!$A:R,18,0),""),"")</f>
        <v/>
      </c>
      <c r="V167" s="3" t="str">
        <f>IF(Calendar!S$1&lt;&gt;"",IF($D167&lt;&gt;"",VLOOKUP(TEXT($D167,"0000"),Calendar!$A:S,19,0),""),"")</f>
        <v/>
      </c>
    </row>
    <row r="168" spans="1:22" ht="13.5" customHeight="1" x14ac:dyDescent="0.25">
      <c r="A168" s="4" t="s">
        <v>7</v>
      </c>
      <c r="B168" s="4" t="s">
        <v>243</v>
      </c>
      <c r="C168" s="4" t="s">
        <v>28</v>
      </c>
      <c r="D168" s="4">
        <v>2234</v>
      </c>
      <c r="E168" s="4" t="s">
        <v>249</v>
      </c>
      <c r="F168" t="str">
        <f>IF(Calendar!C$1&lt;&gt;"",IF($D168&lt;&gt;"",VLOOKUP(TEXT($D168,"0000"),Calendar!$A:C,3,0),""),"")</f>
        <v>CALCULATION</v>
      </c>
      <c r="G168" t="str">
        <f>IF(Calendar!D$1&lt;&gt;"",IF($D168&lt;&gt;"",VLOOKUP(TEXT($D168,"0000"),Calendar!$A:D,4,0),""),"")</f>
        <v>CALCULATION</v>
      </c>
      <c r="H168" t="str">
        <f>IF(Calendar!E$1&lt;&gt;"",IF($D168&lt;&gt;"",VLOOKUP(TEXT($D168,"0000"),Calendar!$A:E,5,0),""),"")</f>
        <v>CALCULATION</v>
      </c>
      <c r="I168" t="str">
        <f>IF(Calendar!F$1&lt;&gt;"",IF($D168&lt;&gt;"",VLOOKUP(TEXT($D168,"0000"),Calendar!$A:F,6,0),""),"")</f>
        <v>CALCULATION</v>
      </c>
      <c r="J168" t="str">
        <f>IF(Calendar!G$1&lt;&gt;"",IF($D168&lt;&gt;"",VLOOKUP(TEXT($D168,"0000"),Calendar!$A:G,7,0),""),"")</f>
        <v>HOLIDAY</v>
      </c>
      <c r="K168" t="str">
        <f>IF(Calendar!H$1&lt;&gt;"",IF($D168&lt;&gt;"",VLOOKUP(TEXT($D168,"0000"),Calendar!$A:H,8,0),""),"")</f>
        <v/>
      </c>
      <c r="L168" t="str">
        <f>IF(Calendar!I$1&lt;&gt;"",IF($D168&lt;&gt;"",VLOOKUP(TEXT($D168,"0000"),Calendar!$A:I,9,0),""),"")</f>
        <v/>
      </c>
      <c r="M168" t="str">
        <f>IF(Calendar!J$1&lt;&gt;"",IF($D168&lt;&gt;"",VLOOKUP(TEXT($D168,"0000"),Calendar!$A:J,10,0),""),"")</f>
        <v/>
      </c>
      <c r="N168" t="str">
        <f>IF(Calendar!K$1&lt;&gt;"",IF($D168&lt;&gt;"",VLOOKUP(TEXT($D168,"0000"),Calendar!$A:K,11,0),""),"")</f>
        <v/>
      </c>
      <c r="O168" t="str">
        <f>IF(Calendar!L$1&lt;&gt;"",IF($D168&lt;&gt;"",VLOOKUP(TEXT($D168,"0000"),Calendar!$A:L,12,0),""),"")</f>
        <v/>
      </c>
      <c r="P168" t="str">
        <f>IF(Calendar!M$1&lt;&gt;"",IF($D168&lt;&gt;"",VLOOKUP(TEXT($D168,"0000"),Calendar!$A:M,13,0),""),"")</f>
        <v/>
      </c>
      <c r="Q168" t="str">
        <f>IF(Calendar!N$1&lt;&gt;"",IF($D168&lt;&gt;"",VLOOKUP(TEXT($D168,"0000"),Calendar!$A:N,14,0),""),"")</f>
        <v/>
      </c>
      <c r="R168" s="3" t="str">
        <f>IF(Calendar!O$1&lt;&gt;"",IF($D168&lt;&gt;"",VLOOKUP(TEXT($D168,"0000"),Calendar!$A:O,15,0),""),"")</f>
        <v/>
      </c>
      <c r="S168" s="3" t="str">
        <f>IF(Calendar!P$1&lt;&gt;"",IF($D168&lt;&gt;"",VLOOKUP(TEXT($D168,"0000"),Calendar!$A:P,16,0),""),"")</f>
        <v/>
      </c>
      <c r="T168" s="3" t="str">
        <f>IF(Calendar!Q$1&lt;&gt;"",IF($D168&lt;&gt;"",VLOOKUP(TEXT($D168,"0000"),Calendar!$A:Q,17,0),""),"")</f>
        <v/>
      </c>
      <c r="U168" s="3" t="str">
        <f>IF(Calendar!R$1&lt;&gt;"",IF($D168&lt;&gt;"",VLOOKUP(TEXT($D168,"0000"),Calendar!$A:R,18,0),""),"")</f>
        <v/>
      </c>
      <c r="V168" s="3" t="str">
        <f>IF(Calendar!S$1&lt;&gt;"",IF($D168&lt;&gt;"",VLOOKUP(TEXT($D168,"0000"),Calendar!$A:S,19,0),""),"")</f>
        <v/>
      </c>
    </row>
    <row r="169" spans="1:22" ht="13.5" customHeight="1" x14ac:dyDescent="0.25">
      <c r="A169" s="4" t="s">
        <v>7</v>
      </c>
      <c r="B169" s="4" t="s">
        <v>243</v>
      </c>
      <c r="C169" s="4" t="s">
        <v>53</v>
      </c>
      <c r="D169" s="4">
        <v>2234</v>
      </c>
      <c r="E169" s="4" t="s">
        <v>250</v>
      </c>
      <c r="F169" t="str">
        <f>IF(Calendar!C$1&lt;&gt;"",IF($D169&lt;&gt;"",VLOOKUP(TEXT($D169,"0000"),Calendar!$A:C,3,0),""),"")</f>
        <v>CALCULATION</v>
      </c>
      <c r="G169" t="str">
        <f>IF(Calendar!D$1&lt;&gt;"",IF($D169&lt;&gt;"",VLOOKUP(TEXT($D169,"0000"),Calendar!$A:D,4,0),""),"")</f>
        <v>CALCULATION</v>
      </c>
      <c r="H169" t="str">
        <f>IF(Calendar!E$1&lt;&gt;"",IF($D169&lt;&gt;"",VLOOKUP(TEXT($D169,"0000"),Calendar!$A:E,5,0),""),"")</f>
        <v>CALCULATION</v>
      </c>
      <c r="I169" t="str">
        <f>IF(Calendar!F$1&lt;&gt;"",IF($D169&lt;&gt;"",VLOOKUP(TEXT($D169,"0000"),Calendar!$A:F,6,0),""),"")</f>
        <v>CALCULATION</v>
      </c>
      <c r="J169" t="str">
        <f>IF(Calendar!G$1&lt;&gt;"",IF($D169&lt;&gt;"",VLOOKUP(TEXT($D169,"0000"),Calendar!$A:G,7,0),""),"")</f>
        <v>HOLIDAY</v>
      </c>
      <c r="K169" t="str">
        <f>IF(Calendar!H$1&lt;&gt;"",IF($D169&lt;&gt;"",VLOOKUP(TEXT($D169,"0000"),Calendar!$A:H,8,0),""),"")</f>
        <v/>
      </c>
      <c r="L169" t="str">
        <f>IF(Calendar!I$1&lt;&gt;"",IF($D169&lt;&gt;"",VLOOKUP(TEXT($D169,"0000"),Calendar!$A:I,9,0),""),"")</f>
        <v/>
      </c>
      <c r="M169" t="str">
        <f>IF(Calendar!J$1&lt;&gt;"",IF($D169&lt;&gt;"",VLOOKUP(TEXT($D169,"0000"),Calendar!$A:J,10,0),""),"")</f>
        <v/>
      </c>
      <c r="N169" t="str">
        <f>IF(Calendar!K$1&lt;&gt;"",IF($D169&lt;&gt;"",VLOOKUP(TEXT($D169,"0000"),Calendar!$A:K,11,0),""),"")</f>
        <v/>
      </c>
      <c r="O169" t="str">
        <f>IF(Calendar!L$1&lt;&gt;"",IF($D169&lt;&gt;"",VLOOKUP(TEXT($D169,"0000"),Calendar!$A:L,12,0),""),"")</f>
        <v/>
      </c>
      <c r="P169" t="str">
        <f>IF(Calendar!M$1&lt;&gt;"",IF($D169&lt;&gt;"",VLOOKUP(TEXT($D169,"0000"),Calendar!$A:M,13,0),""),"")</f>
        <v/>
      </c>
      <c r="Q169" t="str">
        <f>IF(Calendar!N$1&lt;&gt;"",IF($D169&lt;&gt;"",VLOOKUP(TEXT($D169,"0000"),Calendar!$A:N,14,0),""),"")</f>
        <v/>
      </c>
      <c r="R169" s="3" t="str">
        <f>IF(Calendar!O$1&lt;&gt;"",IF($D169&lt;&gt;"",VLOOKUP(TEXT($D169,"0000"),Calendar!$A:O,15,0),""),"")</f>
        <v/>
      </c>
      <c r="S169" s="3" t="str">
        <f>IF(Calendar!P$1&lt;&gt;"",IF($D169&lt;&gt;"",VLOOKUP(TEXT($D169,"0000"),Calendar!$A:P,16,0),""),"")</f>
        <v/>
      </c>
      <c r="T169" s="3" t="str">
        <f>IF(Calendar!Q$1&lt;&gt;"",IF($D169&lt;&gt;"",VLOOKUP(TEXT($D169,"0000"),Calendar!$A:Q,17,0),""),"")</f>
        <v/>
      </c>
      <c r="U169" s="3" t="str">
        <f>IF(Calendar!R$1&lt;&gt;"",IF($D169&lt;&gt;"",VLOOKUP(TEXT($D169,"0000"),Calendar!$A:R,18,0),""),"")</f>
        <v/>
      </c>
      <c r="V169" s="3" t="str">
        <f>IF(Calendar!S$1&lt;&gt;"",IF($D169&lt;&gt;"",VLOOKUP(TEXT($D169,"0000"),Calendar!$A:S,19,0),""),"")</f>
        <v/>
      </c>
    </row>
    <row r="170" spans="1:22" ht="13.5" customHeight="1" x14ac:dyDescent="0.25">
      <c r="A170" s="4" t="s">
        <v>7</v>
      </c>
      <c r="B170" s="4" t="s">
        <v>243</v>
      </c>
      <c r="C170" s="4" t="s">
        <v>41</v>
      </c>
      <c r="D170" s="4">
        <v>2234</v>
      </c>
      <c r="E170" s="4" t="s">
        <v>251</v>
      </c>
      <c r="F170" t="str">
        <f>IF(Calendar!C$1&lt;&gt;"",IF($D170&lt;&gt;"",VLOOKUP(TEXT($D170,"0000"),Calendar!$A:C,3,0),""),"")</f>
        <v>CALCULATION</v>
      </c>
      <c r="G170" t="str">
        <f>IF(Calendar!D$1&lt;&gt;"",IF($D170&lt;&gt;"",VLOOKUP(TEXT($D170,"0000"),Calendar!$A:D,4,0),""),"")</f>
        <v>CALCULATION</v>
      </c>
      <c r="H170" t="str">
        <f>IF(Calendar!E$1&lt;&gt;"",IF($D170&lt;&gt;"",VLOOKUP(TEXT($D170,"0000"),Calendar!$A:E,5,0),""),"")</f>
        <v>CALCULATION</v>
      </c>
      <c r="I170" t="str">
        <f>IF(Calendar!F$1&lt;&gt;"",IF($D170&lt;&gt;"",VLOOKUP(TEXT($D170,"0000"),Calendar!$A:F,6,0),""),"")</f>
        <v>CALCULATION</v>
      </c>
      <c r="J170" t="str">
        <f>IF(Calendar!G$1&lt;&gt;"",IF($D170&lt;&gt;"",VLOOKUP(TEXT($D170,"0000"),Calendar!$A:G,7,0),""),"")</f>
        <v>HOLIDAY</v>
      </c>
      <c r="K170" t="str">
        <f>IF(Calendar!H$1&lt;&gt;"",IF($D170&lt;&gt;"",VLOOKUP(TEXT($D170,"0000"),Calendar!$A:H,8,0),""),"")</f>
        <v/>
      </c>
      <c r="L170" t="str">
        <f>IF(Calendar!I$1&lt;&gt;"",IF($D170&lt;&gt;"",VLOOKUP(TEXT($D170,"0000"),Calendar!$A:I,9,0),""),"")</f>
        <v/>
      </c>
      <c r="M170" t="str">
        <f>IF(Calendar!J$1&lt;&gt;"",IF($D170&lt;&gt;"",VLOOKUP(TEXT($D170,"0000"),Calendar!$A:J,10,0),""),"")</f>
        <v/>
      </c>
      <c r="N170" t="str">
        <f>IF(Calendar!K$1&lt;&gt;"",IF($D170&lt;&gt;"",VLOOKUP(TEXT($D170,"0000"),Calendar!$A:K,11,0),""),"")</f>
        <v/>
      </c>
      <c r="O170" t="str">
        <f>IF(Calendar!L$1&lt;&gt;"",IF($D170&lt;&gt;"",VLOOKUP(TEXT($D170,"0000"),Calendar!$A:L,12,0),""),"")</f>
        <v/>
      </c>
      <c r="P170" t="str">
        <f>IF(Calendar!M$1&lt;&gt;"",IF($D170&lt;&gt;"",VLOOKUP(TEXT($D170,"0000"),Calendar!$A:M,13,0),""),"")</f>
        <v/>
      </c>
      <c r="Q170" t="str">
        <f>IF(Calendar!N$1&lt;&gt;"",IF($D170&lt;&gt;"",VLOOKUP(TEXT($D170,"0000"),Calendar!$A:N,14,0),""),"")</f>
        <v/>
      </c>
      <c r="R170" s="3" t="str">
        <f>IF(Calendar!O$1&lt;&gt;"",IF($D170&lt;&gt;"",VLOOKUP(TEXT($D170,"0000"),Calendar!$A:O,15,0),""),"")</f>
        <v/>
      </c>
      <c r="S170" s="3" t="str">
        <f>IF(Calendar!P$1&lt;&gt;"",IF($D170&lt;&gt;"",VLOOKUP(TEXT($D170,"0000"),Calendar!$A:P,16,0),""),"")</f>
        <v/>
      </c>
      <c r="T170" s="3" t="str">
        <f>IF(Calendar!Q$1&lt;&gt;"",IF($D170&lt;&gt;"",VLOOKUP(TEXT($D170,"0000"),Calendar!$A:Q,17,0),""),"")</f>
        <v/>
      </c>
      <c r="U170" s="3" t="str">
        <f>IF(Calendar!R$1&lt;&gt;"",IF($D170&lt;&gt;"",VLOOKUP(TEXT($D170,"0000"),Calendar!$A:R,18,0),""),"")</f>
        <v/>
      </c>
      <c r="V170" s="3" t="str">
        <f>IF(Calendar!S$1&lt;&gt;"",IF($D170&lt;&gt;"",VLOOKUP(TEXT($D170,"0000"),Calendar!$A:S,19,0),""),"")</f>
        <v/>
      </c>
    </row>
    <row r="171" spans="1:22" ht="13.5" customHeight="1" x14ac:dyDescent="0.25">
      <c r="A171" s="4" t="s">
        <v>7</v>
      </c>
      <c r="B171" s="4" t="s">
        <v>243</v>
      </c>
      <c r="C171" s="4" t="s">
        <v>61</v>
      </c>
      <c r="D171" s="4">
        <v>2234</v>
      </c>
      <c r="E171" s="4" t="s">
        <v>252</v>
      </c>
      <c r="F171" t="str">
        <f>IF(Calendar!C$1&lt;&gt;"",IF($D171&lt;&gt;"",VLOOKUP(TEXT($D171,"0000"),Calendar!$A:C,3,0),""),"")</f>
        <v>CALCULATION</v>
      </c>
      <c r="G171" t="str">
        <f>IF(Calendar!D$1&lt;&gt;"",IF($D171&lt;&gt;"",VLOOKUP(TEXT($D171,"0000"),Calendar!$A:D,4,0),""),"")</f>
        <v>CALCULATION</v>
      </c>
      <c r="H171" t="str">
        <f>IF(Calendar!E$1&lt;&gt;"",IF($D171&lt;&gt;"",VLOOKUP(TEXT($D171,"0000"),Calendar!$A:E,5,0),""),"")</f>
        <v>CALCULATION</v>
      </c>
      <c r="I171" t="str">
        <f>IF(Calendar!F$1&lt;&gt;"",IF($D171&lt;&gt;"",VLOOKUP(TEXT($D171,"0000"),Calendar!$A:F,6,0),""),"")</f>
        <v>CALCULATION</v>
      </c>
      <c r="J171" t="str">
        <f>IF(Calendar!G$1&lt;&gt;"",IF($D171&lt;&gt;"",VLOOKUP(TEXT($D171,"0000"),Calendar!$A:G,7,0),""),"")</f>
        <v>HOLIDAY</v>
      </c>
      <c r="K171" t="str">
        <f>IF(Calendar!H$1&lt;&gt;"",IF($D171&lt;&gt;"",VLOOKUP(TEXT($D171,"0000"),Calendar!$A:H,8,0),""),"")</f>
        <v/>
      </c>
      <c r="L171" t="str">
        <f>IF(Calendar!I$1&lt;&gt;"",IF($D171&lt;&gt;"",VLOOKUP(TEXT($D171,"0000"),Calendar!$A:I,9,0),""),"")</f>
        <v/>
      </c>
      <c r="M171" t="str">
        <f>IF(Calendar!J$1&lt;&gt;"",IF($D171&lt;&gt;"",VLOOKUP(TEXT($D171,"0000"),Calendar!$A:J,10,0),""),"")</f>
        <v/>
      </c>
      <c r="N171" t="str">
        <f>IF(Calendar!K$1&lt;&gt;"",IF($D171&lt;&gt;"",VLOOKUP(TEXT($D171,"0000"),Calendar!$A:K,11,0),""),"")</f>
        <v/>
      </c>
      <c r="O171" t="str">
        <f>IF(Calendar!L$1&lt;&gt;"",IF($D171&lt;&gt;"",VLOOKUP(TEXT($D171,"0000"),Calendar!$A:L,12,0),""),"")</f>
        <v/>
      </c>
      <c r="P171" t="str">
        <f>IF(Calendar!M$1&lt;&gt;"",IF($D171&lt;&gt;"",VLOOKUP(TEXT($D171,"0000"),Calendar!$A:M,13,0),""),"")</f>
        <v/>
      </c>
      <c r="Q171" t="str">
        <f>IF(Calendar!N$1&lt;&gt;"",IF($D171&lt;&gt;"",VLOOKUP(TEXT($D171,"0000"),Calendar!$A:N,14,0),""),"")</f>
        <v/>
      </c>
      <c r="R171" s="3" t="str">
        <f>IF(Calendar!O$1&lt;&gt;"",IF($D171&lt;&gt;"",VLOOKUP(TEXT($D171,"0000"),Calendar!$A:O,15,0),""),"")</f>
        <v/>
      </c>
      <c r="S171" s="3" t="str">
        <f>IF(Calendar!P$1&lt;&gt;"",IF($D171&lt;&gt;"",VLOOKUP(TEXT($D171,"0000"),Calendar!$A:P,16,0),""),"")</f>
        <v/>
      </c>
      <c r="T171" s="3" t="str">
        <f>IF(Calendar!Q$1&lt;&gt;"",IF($D171&lt;&gt;"",VLOOKUP(TEXT($D171,"0000"),Calendar!$A:Q,17,0),""),"")</f>
        <v/>
      </c>
      <c r="U171" s="3" t="str">
        <f>IF(Calendar!R$1&lt;&gt;"",IF($D171&lt;&gt;"",VLOOKUP(TEXT($D171,"0000"),Calendar!$A:R,18,0),""),"")</f>
        <v/>
      </c>
      <c r="V171" s="3" t="str">
        <f>IF(Calendar!S$1&lt;&gt;"",IF($D171&lt;&gt;"",VLOOKUP(TEXT($D171,"0000"),Calendar!$A:S,19,0),""),"")</f>
        <v/>
      </c>
    </row>
    <row r="172" spans="1:22" ht="13.5" customHeight="1" x14ac:dyDescent="0.25">
      <c r="A172" s="4" t="s">
        <v>7</v>
      </c>
      <c r="B172" s="4" t="s">
        <v>243</v>
      </c>
      <c r="C172" s="4" t="s">
        <v>63</v>
      </c>
      <c r="D172" s="4">
        <v>2234</v>
      </c>
      <c r="E172" s="4" t="s">
        <v>253</v>
      </c>
      <c r="F172" t="str">
        <f>IF(Calendar!C$1&lt;&gt;"",IF($D172&lt;&gt;"",VLOOKUP(TEXT($D172,"0000"),Calendar!$A:C,3,0),""),"")</f>
        <v>CALCULATION</v>
      </c>
      <c r="G172" t="str">
        <f>IF(Calendar!D$1&lt;&gt;"",IF($D172&lt;&gt;"",VLOOKUP(TEXT($D172,"0000"),Calendar!$A:D,4,0),""),"")</f>
        <v>CALCULATION</v>
      </c>
      <c r="H172" t="str">
        <f>IF(Calendar!E$1&lt;&gt;"",IF($D172&lt;&gt;"",VLOOKUP(TEXT($D172,"0000"),Calendar!$A:E,5,0),""),"")</f>
        <v>CALCULATION</v>
      </c>
      <c r="I172" t="str">
        <f>IF(Calendar!F$1&lt;&gt;"",IF($D172&lt;&gt;"",VLOOKUP(TEXT($D172,"0000"),Calendar!$A:F,6,0),""),"")</f>
        <v>CALCULATION</v>
      </c>
      <c r="J172" t="str">
        <f>IF(Calendar!G$1&lt;&gt;"",IF($D172&lt;&gt;"",VLOOKUP(TEXT($D172,"0000"),Calendar!$A:G,7,0),""),"")</f>
        <v>HOLIDAY</v>
      </c>
      <c r="K172" t="str">
        <f>IF(Calendar!H$1&lt;&gt;"",IF($D172&lt;&gt;"",VLOOKUP(TEXT($D172,"0000"),Calendar!$A:H,8,0),""),"")</f>
        <v/>
      </c>
      <c r="L172" t="str">
        <f>IF(Calendar!I$1&lt;&gt;"",IF($D172&lt;&gt;"",VLOOKUP(TEXT($D172,"0000"),Calendar!$A:I,9,0),""),"")</f>
        <v/>
      </c>
      <c r="M172" t="str">
        <f>IF(Calendar!J$1&lt;&gt;"",IF($D172&lt;&gt;"",VLOOKUP(TEXT($D172,"0000"),Calendar!$A:J,10,0),""),"")</f>
        <v/>
      </c>
      <c r="N172" t="str">
        <f>IF(Calendar!K$1&lt;&gt;"",IF($D172&lt;&gt;"",VLOOKUP(TEXT($D172,"0000"),Calendar!$A:K,11,0),""),"")</f>
        <v/>
      </c>
      <c r="O172" t="str">
        <f>IF(Calendar!L$1&lt;&gt;"",IF($D172&lt;&gt;"",VLOOKUP(TEXT($D172,"0000"),Calendar!$A:L,12,0),""),"")</f>
        <v/>
      </c>
      <c r="P172" t="str">
        <f>IF(Calendar!M$1&lt;&gt;"",IF($D172&lt;&gt;"",VLOOKUP(TEXT($D172,"0000"),Calendar!$A:M,13,0),""),"")</f>
        <v/>
      </c>
      <c r="Q172" t="str">
        <f>IF(Calendar!N$1&lt;&gt;"",IF($D172&lt;&gt;"",VLOOKUP(TEXT($D172,"0000"),Calendar!$A:N,14,0),""),"")</f>
        <v/>
      </c>
      <c r="R172" s="3" t="str">
        <f>IF(Calendar!O$1&lt;&gt;"",IF($D172&lt;&gt;"",VLOOKUP(TEXT($D172,"0000"),Calendar!$A:O,15,0),""),"")</f>
        <v/>
      </c>
      <c r="S172" s="3" t="str">
        <f>IF(Calendar!P$1&lt;&gt;"",IF($D172&lt;&gt;"",VLOOKUP(TEXT($D172,"0000"),Calendar!$A:P,16,0),""),"")</f>
        <v/>
      </c>
      <c r="T172" s="3" t="str">
        <f>IF(Calendar!Q$1&lt;&gt;"",IF($D172&lt;&gt;"",VLOOKUP(TEXT($D172,"0000"),Calendar!$A:Q,17,0),""),"")</f>
        <v/>
      </c>
      <c r="U172" s="3" t="str">
        <f>IF(Calendar!R$1&lt;&gt;"",IF($D172&lt;&gt;"",VLOOKUP(TEXT($D172,"0000"),Calendar!$A:R,18,0),""),"")</f>
        <v/>
      </c>
      <c r="V172" s="3" t="str">
        <f>IF(Calendar!S$1&lt;&gt;"",IF($D172&lt;&gt;"",VLOOKUP(TEXT($D172,"0000"),Calendar!$A:S,19,0),""),"")</f>
        <v/>
      </c>
    </row>
    <row r="173" spans="1:22" ht="13.5" customHeight="1" x14ac:dyDescent="0.25">
      <c r="A173" s="4" t="s">
        <v>7</v>
      </c>
      <c r="B173" s="4" t="s">
        <v>243</v>
      </c>
      <c r="C173" s="4" t="s">
        <v>202</v>
      </c>
      <c r="D173" s="4">
        <v>2234</v>
      </c>
      <c r="E173" s="4" t="s">
        <v>254</v>
      </c>
      <c r="F173" t="str">
        <f>IF(Calendar!C$1&lt;&gt;"",IF($D173&lt;&gt;"",VLOOKUP(TEXT($D173,"0000"),Calendar!$A:C,3,0),""),"")</f>
        <v>CALCULATION</v>
      </c>
      <c r="G173" t="str">
        <f>IF(Calendar!D$1&lt;&gt;"",IF($D173&lt;&gt;"",VLOOKUP(TEXT($D173,"0000"),Calendar!$A:D,4,0),""),"")</f>
        <v>CALCULATION</v>
      </c>
      <c r="H173" t="str">
        <f>IF(Calendar!E$1&lt;&gt;"",IF($D173&lt;&gt;"",VLOOKUP(TEXT($D173,"0000"),Calendar!$A:E,5,0),""),"")</f>
        <v>CALCULATION</v>
      </c>
      <c r="I173" t="str">
        <f>IF(Calendar!F$1&lt;&gt;"",IF($D173&lt;&gt;"",VLOOKUP(TEXT($D173,"0000"),Calendar!$A:F,6,0),""),"")</f>
        <v>CALCULATION</v>
      </c>
      <c r="J173" t="str">
        <f>IF(Calendar!G$1&lt;&gt;"",IF($D173&lt;&gt;"",VLOOKUP(TEXT($D173,"0000"),Calendar!$A:G,7,0),""),"")</f>
        <v>HOLIDAY</v>
      </c>
      <c r="K173" t="str">
        <f>IF(Calendar!H$1&lt;&gt;"",IF($D173&lt;&gt;"",VLOOKUP(TEXT($D173,"0000"),Calendar!$A:H,8,0),""),"")</f>
        <v/>
      </c>
      <c r="L173" t="str">
        <f>IF(Calendar!I$1&lt;&gt;"",IF($D173&lt;&gt;"",VLOOKUP(TEXT($D173,"0000"),Calendar!$A:I,9,0),""),"")</f>
        <v/>
      </c>
      <c r="M173" t="str">
        <f>IF(Calendar!J$1&lt;&gt;"",IF($D173&lt;&gt;"",VLOOKUP(TEXT($D173,"0000"),Calendar!$A:J,10,0),""),"")</f>
        <v/>
      </c>
      <c r="N173" t="str">
        <f>IF(Calendar!K$1&lt;&gt;"",IF($D173&lt;&gt;"",VLOOKUP(TEXT($D173,"0000"),Calendar!$A:K,11,0),""),"")</f>
        <v/>
      </c>
      <c r="O173" t="str">
        <f>IF(Calendar!L$1&lt;&gt;"",IF($D173&lt;&gt;"",VLOOKUP(TEXT($D173,"0000"),Calendar!$A:L,12,0),""),"")</f>
        <v/>
      </c>
      <c r="P173" t="str">
        <f>IF(Calendar!M$1&lt;&gt;"",IF($D173&lt;&gt;"",VLOOKUP(TEXT($D173,"0000"),Calendar!$A:M,13,0),""),"")</f>
        <v/>
      </c>
      <c r="Q173" t="str">
        <f>IF(Calendar!N$1&lt;&gt;"",IF($D173&lt;&gt;"",VLOOKUP(TEXT($D173,"0000"),Calendar!$A:N,14,0),""),"")</f>
        <v/>
      </c>
      <c r="R173" s="3" t="str">
        <f>IF(Calendar!O$1&lt;&gt;"",IF($D173&lt;&gt;"",VLOOKUP(TEXT($D173,"0000"),Calendar!$A:O,15,0),""),"")</f>
        <v/>
      </c>
      <c r="S173" s="3" t="str">
        <f>IF(Calendar!P$1&lt;&gt;"",IF($D173&lt;&gt;"",VLOOKUP(TEXT($D173,"0000"),Calendar!$A:P,16,0),""),"")</f>
        <v/>
      </c>
      <c r="T173" s="3" t="str">
        <f>IF(Calendar!Q$1&lt;&gt;"",IF($D173&lt;&gt;"",VLOOKUP(TEXT($D173,"0000"),Calendar!$A:Q,17,0),""),"")</f>
        <v/>
      </c>
      <c r="U173" s="3" t="str">
        <f>IF(Calendar!R$1&lt;&gt;"",IF($D173&lt;&gt;"",VLOOKUP(TEXT($D173,"0000"),Calendar!$A:R,18,0),""),"")</f>
        <v/>
      </c>
      <c r="V173" s="3" t="str">
        <f>IF(Calendar!S$1&lt;&gt;"",IF($D173&lt;&gt;"",VLOOKUP(TEXT($D173,"0000"),Calendar!$A:S,19,0),""),"")</f>
        <v/>
      </c>
    </row>
    <row r="174" spans="1:22" ht="13.5" customHeight="1" x14ac:dyDescent="0.25">
      <c r="A174" s="4" t="s">
        <v>7</v>
      </c>
      <c r="B174" s="4" t="s">
        <v>255</v>
      </c>
      <c r="C174" s="4" t="s">
        <v>103</v>
      </c>
      <c r="D174" s="4">
        <v>2248</v>
      </c>
      <c r="E174" s="4" t="s">
        <v>256</v>
      </c>
      <c r="F174" t="str">
        <f>IF(Calendar!C$1&lt;&gt;"",IF($D174&lt;&gt;"",VLOOKUP(TEXT($D174,"0000"),Calendar!$A:C,3,0),""),"")</f>
        <v>CALCULATION</v>
      </c>
      <c r="G174" t="str">
        <f>IF(Calendar!D$1&lt;&gt;"",IF($D174&lt;&gt;"",VLOOKUP(TEXT($D174,"0000"),Calendar!$A:D,4,0),""),"")</f>
        <v>CALCULATION</v>
      </c>
      <c r="H174" t="str">
        <f>IF(Calendar!E$1&lt;&gt;"",IF($D174&lt;&gt;"",VLOOKUP(TEXT($D174,"0000"),Calendar!$A:E,5,0),""),"")</f>
        <v>CALCULATION</v>
      </c>
      <c r="I174" t="str">
        <f>IF(Calendar!F$1&lt;&gt;"",IF($D174&lt;&gt;"",VLOOKUP(TEXT($D174,"0000"),Calendar!$A:F,6,0),""),"")</f>
        <v>CALCULATION</v>
      </c>
      <c r="J174" t="str">
        <f>IF(Calendar!G$1&lt;&gt;"",IF($D174&lt;&gt;"",VLOOKUP(TEXT($D174,"0000"),Calendar!$A:G,7,0),""),"")</f>
        <v>HOLIDAY</v>
      </c>
      <c r="K174" t="str">
        <f>IF(Calendar!H$1&lt;&gt;"",IF($D174&lt;&gt;"",VLOOKUP(TEXT($D174,"0000"),Calendar!$A:H,8,0),""),"")</f>
        <v/>
      </c>
      <c r="L174" t="str">
        <f>IF(Calendar!I$1&lt;&gt;"",IF($D174&lt;&gt;"",VLOOKUP(TEXT($D174,"0000"),Calendar!$A:I,9,0),""),"")</f>
        <v/>
      </c>
      <c r="M174" t="str">
        <f>IF(Calendar!J$1&lt;&gt;"",IF($D174&lt;&gt;"",VLOOKUP(TEXT($D174,"0000"),Calendar!$A:J,10,0),""),"")</f>
        <v/>
      </c>
      <c r="N174" t="str">
        <f>IF(Calendar!K$1&lt;&gt;"",IF($D174&lt;&gt;"",VLOOKUP(TEXT($D174,"0000"),Calendar!$A:K,11,0),""),"")</f>
        <v/>
      </c>
      <c r="O174" t="str">
        <f>IF(Calendar!L$1&lt;&gt;"",IF($D174&lt;&gt;"",VLOOKUP(TEXT($D174,"0000"),Calendar!$A:L,12,0),""),"")</f>
        <v/>
      </c>
      <c r="P174" t="str">
        <f>IF(Calendar!M$1&lt;&gt;"",IF($D174&lt;&gt;"",VLOOKUP(TEXT($D174,"0000"),Calendar!$A:M,13,0),""),"")</f>
        <v/>
      </c>
      <c r="Q174" t="str">
        <f>IF(Calendar!N$1&lt;&gt;"",IF($D174&lt;&gt;"",VLOOKUP(TEXT($D174,"0000"),Calendar!$A:N,14,0),""),"")</f>
        <v/>
      </c>
      <c r="R174" s="3" t="str">
        <f>IF(Calendar!O$1&lt;&gt;"",IF($D174&lt;&gt;"",VLOOKUP(TEXT($D174,"0000"),Calendar!$A:O,15,0),""),"")</f>
        <v/>
      </c>
      <c r="S174" s="3" t="str">
        <f>IF(Calendar!P$1&lt;&gt;"",IF($D174&lt;&gt;"",VLOOKUP(TEXT($D174,"0000"),Calendar!$A:P,16,0),""),"")</f>
        <v/>
      </c>
      <c r="T174" s="3" t="str">
        <f>IF(Calendar!Q$1&lt;&gt;"",IF($D174&lt;&gt;"",VLOOKUP(TEXT($D174,"0000"),Calendar!$A:Q,17,0),""),"")</f>
        <v/>
      </c>
      <c r="U174" s="3" t="str">
        <f>IF(Calendar!R$1&lt;&gt;"",IF($D174&lt;&gt;"",VLOOKUP(TEXT($D174,"0000"),Calendar!$A:R,18,0),""),"")</f>
        <v/>
      </c>
      <c r="V174" s="3" t="str">
        <f>IF(Calendar!S$1&lt;&gt;"",IF($D174&lt;&gt;"",VLOOKUP(TEXT($D174,"0000"),Calendar!$A:S,19,0),""),"")</f>
        <v/>
      </c>
    </row>
    <row r="175" spans="1:22" ht="13.5" customHeight="1" x14ac:dyDescent="0.25">
      <c r="A175" s="4" t="s">
        <v>7</v>
      </c>
      <c r="B175" s="4" t="s">
        <v>255</v>
      </c>
      <c r="C175" s="4" t="s">
        <v>147</v>
      </c>
      <c r="D175" s="4">
        <v>2248</v>
      </c>
      <c r="E175" s="4" t="s">
        <v>257</v>
      </c>
      <c r="F175" t="str">
        <f>IF(Calendar!C$1&lt;&gt;"",IF($D175&lt;&gt;"",VLOOKUP(TEXT($D175,"0000"),Calendar!$A:C,3,0),""),"")</f>
        <v>CALCULATION</v>
      </c>
      <c r="G175" t="str">
        <f>IF(Calendar!D$1&lt;&gt;"",IF($D175&lt;&gt;"",VLOOKUP(TEXT($D175,"0000"),Calendar!$A:D,4,0),""),"")</f>
        <v>CALCULATION</v>
      </c>
      <c r="H175" t="str">
        <f>IF(Calendar!E$1&lt;&gt;"",IF($D175&lt;&gt;"",VLOOKUP(TEXT($D175,"0000"),Calendar!$A:E,5,0),""),"")</f>
        <v>CALCULATION</v>
      </c>
      <c r="I175" t="str">
        <f>IF(Calendar!F$1&lt;&gt;"",IF($D175&lt;&gt;"",VLOOKUP(TEXT($D175,"0000"),Calendar!$A:F,6,0),""),"")</f>
        <v>CALCULATION</v>
      </c>
      <c r="J175" t="str">
        <f>IF(Calendar!G$1&lt;&gt;"",IF($D175&lt;&gt;"",VLOOKUP(TEXT($D175,"0000"),Calendar!$A:G,7,0),""),"")</f>
        <v>HOLIDAY</v>
      </c>
      <c r="K175" t="str">
        <f>IF(Calendar!H$1&lt;&gt;"",IF($D175&lt;&gt;"",VLOOKUP(TEXT($D175,"0000"),Calendar!$A:H,8,0),""),"")</f>
        <v/>
      </c>
      <c r="L175" t="str">
        <f>IF(Calendar!I$1&lt;&gt;"",IF($D175&lt;&gt;"",VLOOKUP(TEXT($D175,"0000"),Calendar!$A:I,9,0),""),"")</f>
        <v/>
      </c>
      <c r="M175" t="str">
        <f>IF(Calendar!J$1&lt;&gt;"",IF($D175&lt;&gt;"",VLOOKUP(TEXT($D175,"0000"),Calendar!$A:J,10,0),""),"")</f>
        <v/>
      </c>
      <c r="N175" t="str">
        <f>IF(Calendar!K$1&lt;&gt;"",IF($D175&lt;&gt;"",VLOOKUP(TEXT($D175,"0000"),Calendar!$A:K,11,0),""),"")</f>
        <v/>
      </c>
      <c r="O175" t="str">
        <f>IF(Calendar!L$1&lt;&gt;"",IF($D175&lt;&gt;"",VLOOKUP(TEXT($D175,"0000"),Calendar!$A:L,12,0),""),"")</f>
        <v/>
      </c>
      <c r="P175" t="str">
        <f>IF(Calendar!M$1&lt;&gt;"",IF($D175&lt;&gt;"",VLOOKUP(TEXT($D175,"0000"),Calendar!$A:M,13,0),""),"")</f>
        <v/>
      </c>
      <c r="Q175" t="str">
        <f>IF(Calendar!N$1&lt;&gt;"",IF($D175&lt;&gt;"",VLOOKUP(TEXT($D175,"0000"),Calendar!$A:N,14,0),""),"")</f>
        <v/>
      </c>
      <c r="R175" s="3" t="str">
        <f>IF(Calendar!O$1&lt;&gt;"",IF($D175&lt;&gt;"",VLOOKUP(TEXT($D175,"0000"),Calendar!$A:O,15,0),""),"")</f>
        <v/>
      </c>
      <c r="S175" s="3" t="str">
        <f>IF(Calendar!P$1&lt;&gt;"",IF($D175&lt;&gt;"",VLOOKUP(TEXT($D175,"0000"),Calendar!$A:P,16,0),""),"")</f>
        <v/>
      </c>
      <c r="T175" s="3" t="str">
        <f>IF(Calendar!Q$1&lt;&gt;"",IF($D175&lt;&gt;"",VLOOKUP(TEXT($D175,"0000"),Calendar!$A:Q,17,0),""),"")</f>
        <v/>
      </c>
      <c r="U175" s="3" t="str">
        <f>IF(Calendar!R$1&lt;&gt;"",IF($D175&lt;&gt;"",VLOOKUP(TEXT($D175,"0000"),Calendar!$A:R,18,0),""),"")</f>
        <v/>
      </c>
      <c r="V175" s="3" t="str">
        <f>IF(Calendar!S$1&lt;&gt;"",IF($D175&lt;&gt;"",VLOOKUP(TEXT($D175,"0000"),Calendar!$A:S,19,0),""),"")</f>
        <v/>
      </c>
    </row>
    <row r="176" spans="1:22" ht="13.5" customHeight="1" x14ac:dyDescent="0.25">
      <c r="A176" s="4" t="s">
        <v>7</v>
      </c>
      <c r="B176" s="4" t="s">
        <v>255</v>
      </c>
      <c r="C176" s="4" t="s">
        <v>49</v>
      </c>
      <c r="D176" s="4">
        <v>2248</v>
      </c>
      <c r="E176" s="4" t="s">
        <v>258</v>
      </c>
      <c r="F176" t="str">
        <f>IF(Calendar!C$1&lt;&gt;"",IF($D176&lt;&gt;"",VLOOKUP(TEXT($D176,"0000"),Calendar!$A:C,3,0),""),"")</f>
        <v>CALCULATION</v>
      </c>
      <c r="G176" t="str">
        <f>IF(Calendar!D$1&lt;&gt;"",IF($D176&lt;&gt;"",VLOOKUP(TEXT($D176,"0000"),Calendar!$A:D,4,0),""),"")</f>
        <v>CALCULATION</v>
      </c>
      <c r="H176" t="str">
        <f>IF(Calendar!E$1&lt;&gt;"",IF($D176&lt;&gt;"",VLOOKUP(TEXT($D176,"0000"),Calendar!$A:E,5,0),""),"")</f>
        <v>CALCULATION</v>
      </c>
      <c r="I176" t="str">
        <f>IF(Calendar!F$1&lt;&gt;"",IF($D176&lt;&gt;"",VLOOKUP(TEXT($D176,"0000"),Calendar!$A:F,6,0),""),"")</f>
        <v>CALCULATION</v>
      </c>
      <c r="J176" t="str">
        <f>IF(Calendar!G$1&lt;&gt;"",IF($D176&lt;&gt;"",VLOOKUP(TEXT($D176,"0000"),Calendar!$A:G,7,0),""),"")</f>
        <v>HOLIDAY</v>
      </c>
      <c r="K176" t="str">
        <f>IF(Calendar!H$1&lt;&gt;"",IF($D176&lt;&gt;"",VLOOKUP(TEXT($D176,"0000"),Calendar!$A:H,8,0),""),"")</f>
        <v/>
      </c>
      <c r="L176" t="str">
        <f>IF(Calendar!I$1&lt;&gt;"",IF($D176&lt;&gt;"",VLOOKUP(TEXT($D176,"0000"),Calendar!$A:I,9,0),""),"")</f>
        <v/>
      </c>
      <c r="M176" t="str">
        <f>IF(Calendar!J$1&lt;&gt;"",IF($D176&lt;&gt;"",VLOOKUP(TEXT($D176,"0000"),Calendar!$A:J,10,0),""),"")</f>
        <v/>
      </c>
      <c r="N176" t="str">
        <f>IF(Calendar!K$1&lt;&gt;"",IF($D176&lt;&gt;"",VLOOKUP(TEXT($D176,"0000"),Calendar!$A:K,11,0),""),"")</f>
        <v/>
      </c>
      <c r="O176" t="str">
        <f>IF(Calendar!L$1&lt;&gt;"",IF($D176&lt;&gt;"",VLOOKUP(TEXT($D176,"0000"),Calendar!$A:L,12,0),""),"")</f>
        <v/>
      </c>
      <c r="P176" t="str">
        <f>IF(Calendar!M$1&lt;&gt;"",IF($D176&lt;&gt;"",VLOOKUP(TEXT($D176,"0000"),Calendar!$A:M,13,0),""),"")</f>
        <v/>
      </c>
      <c r="Q176" t="str">
        <f>IF(Calendar!N$1&lt;&gt;"",IF($D176&lt;&gt;"",VLOOKUP(TEXT($D176,"0000"),Calendar!$A:N,14,0),""),"")</f>
        <v/>
      </c>
      <c r="R176" s="3" t="str">
        <f>IF(Calendar!O$1&lt;&gt;"",IF($D176&lt;&gt;"",VLOOKUP(TEXT($D176,"0000"),Calendar!$A:O,15,0),""),"")</f>
        <v/>
      </c>
      <c r="S176" s="3" t="str">
        <f>IF(Calendar!P$1&lt;&gt;"",IF($D176&lt;&gt;"",VLOOKUP(TEXT($D176,"0000"),Calendar!$A:P,16,0),""),"")</f>
        <v/>
      </c>
      <c r="T176" s="3" t="str">
        <f>IF(Calendar!Q$1&lt;&gt;"",IF($D176&lt;&gt;"",VLOOKUP(TEXT($D176,"0000"),Calendar!$A:Q,17,0),""),"")</f>
        <v/>
      </c>
      <c r="U176" s="3" t="str">
        <f>IF(Calendar!R$1&lt;&gt;"",IF($D176&lt;&gt;"",VLOOKUP(TEXT($D176,"0000"),Calendar!$A:R,18,0),""),"")</f>
        <v/>
      </c>
      <c r="V176" s="3" t="str">
        <f>IF(Calendar!S$1&lt;&gt;"",IF($D176&lt;&gt;"",VLOOKUP(TEXT($D176,"0000"),Calendar!$A:S,19,0),""),"")</f>
        <v/>
      </c>
    </row>
    <row r="177" spans="1:22" ht="13.5" customHeight="1" x14ac:dyDescent="0.25">
      <c r="A177" s="4" t="s">
        <v>7</v>
      </c>
      <c r="B177" s="4" t="s">
        <v>255</v>
      </c>
      <c r="C177" s="4" t="s">
        <v>259</v>
      </c>
      <c r="D177" s="4">
        <v>2248</v>
      </c>
      <c r="E177" s="4" t="s">
        <v>260</v>
      </c>
      <c r="F177" t="str">
        <f>IF(Calendar!C$1&lt;&gt;"",IF($D177&lt;&gt;"",VLOOKUP(TEXT($D177,"0000"),Calendar!$A:C,3,0),""),"")</f>
        <v>CALCULATION</v>
      </c>
      <c r="G177" t="str">
        <f>IF(Calendar!D$1&lt;&gt;"",IF($D177&lt;&gt;"",VLOOKUP(TEXT($D177,"0000"),Calendar!$A:D,4,0),""),"")</f>
        <v>CALCULATION</v>
      </c>
      <c r="H177" t="str">
        <f>IF(Calendar!E$1&lt;&gt;"",IF($D177&lt;&gt;"",VLOOKUP(TEXT($D177,"0000"),Calendar!$A:E,5,0),""),"")</f>
        <v>CALCULATION</v>
      </c>
      <c r="I177" t="str">
        <f>IF(Calendar!F$1&lt;&gt;"",IF($D177&lt;&gt;"",VLOOKUP(TEXT($D177,"0000"),Calendar!$A:F,6,0),""),"")</f>
        <v>CALCULATION</v>
      </c>
      <c r="J177" t="str">
        <f>IF(Calendar!G$1&lt;&gt;"",IF($D177&lt;&gt;"",VLOOKUP(TEXT($D177,"0000"),Calendar!$A:G,7,0),""),"")</f>
        <v>HOLIDAY</v>
      </c>
      <c r="K177" t="str">
        <f>IF(Calendar!H$1&lt;&gt;"",IF($D177&lt;&gt;"",VLOOKUP(TEXT($D177,"0000"),Calendar!$A:H,8,0),""),"")</f>
        <v/>
      </c>
      <c r="L177" t="str">
        <f>IF(Calendar!I$1&lt;&gt;"",IF($D177&lt;&gt;"",VLOOKUP(TEXT($D177,"0000"),Calendar!$A:I,9,0),""),"")</f>
        <v/>
      </c>
      <c r="M177" t="str">
        <f>IF(Calendar!J$1&lt;&gt;"",IF($D177&lt;&gt;"",VLOOKUP(TEXT($D177,"0000"),Calendar!$A:J,10,0),""),"")</f>
        <v/>
      </c>
      <c r="N177" t="str">
        <f>IF(Calendar!K$1&lt;&gt;"",IF($D177&lt;&gt;"",VLOOKUP(TEXT($D177,"0000"),Calendar!$A:K,11,0),""),"")</f>
        <v/>
      </c>
      <c r="O177" t="str">
        <f>IF(Calendar!L$1&lt;&gt;"",IF($D177&lt;&gt;"",VLOOKUP(TEXT($D177,"0000"),Calendar!$A:L,12,0),""),"")</f>
        <v/>
      </c>
      <c r="P177" t="str">
        <f>IF(Calendar!M$1&lt;&gt;"",IF($D177&lt;&gt;"",VLOOKUP(TEXT($D177,"0000"),Calendar!$A:M,13,0),""),"")</f>
        <v/>
      </c>
      <c r="Q177" t="str">
        <f>IF(Calendar!N$1&lt;&gt;"",IF($D177&lt;&gt;"",VLOOKUP(TEXT($D177,"0000"),Calendar!$A:N,14,0),""),"")</f>
        <v/>
      </c>
      <c r="R177" s="3" t="str">
        <f>IF(Calendar!O$1&lt;&gt;"",IF($D177&lt;&gt;"",VLOOKUP(TEXT($D177,"0000"),Calendar!$A:O,15,0),""),"")</f>
        <v/>
      </c>
      <c r="S177" s="3" t="str">
        <f>IF(Calendar!P$1&lt;&gt;"",IF($D177&lt;&gt;"",VLOOKUP(TEXT($D177,"0000"),Calendar!$A:P,16,0),""),"")</f>
        <v/>
      </c>
      <c r="T177" s="3" t="str">
        <f>IF(Calendar!Q$1&lt;&gt;"",IF($D177&lt;&gt;"",VLOOKUP(TEXT($D177,"0000"),Calendar!$A:Q,17,0),""),"")</f>
        <v/>
      </c>
      <c r="U177" s="3" t="str">
        <f>IF(Calendar!R$1&lt;&gt;"",IF($D177&lt;&gt;"",VLOOKUP(TEXT($D177,"0000"),Calendar!$A:R,18,0),""),"")</f>
        <v/>
      </c>
      <c r="V177" s="3" t="str">
        <f>IF(Calendar!S$1&lt;&gt;"",IF($D177&lt;&gt;"",VLOOKUP(TEXT($D177,"0000"),Calendar!$A:S,19,0),""),"")</f>
        <v/>
      </c>
    </row>
    <row r="178" spans="1:22" ht="13.5" customHeight="1" x14ac:dyDescent="0.25">
      <c r="A178" s="4" t="s">
        <v>7</v>
      </c>
      <c r="B178" s="4" t="s">
        <v>255</v>
      </c>
      <c r="C178" s="4" t="s">
        <v>261</v>
      </c>
      <c r="D178" s="4">
        <v>2248</v>
      </c>
      <c r="E178" s="4" t="s">
        <v>262</v>
      </c>
      <c r="F178" t="str">
        <f>IF(Calendar!C$1&lt;&gt;"",IF($D178&lt;&gt;"",VLOOKUP(TEXT($D178,"0000"),Calendar!$A:C,3,0),""),"")</f>
        <v>CALCULATION</v>
      </c>
      <c r="G178" t="str">
        <f>IF(Calendar!D$1&lt;&gt;"",IF($D178&lt;&gt;"",VLOOKUP(TEXT($D178,"0000"),Calendar!$A:D,4,0),""),"")</f>
        <v>CALCULATION</v>
      </c>
      <c r="H178" t="str">
        <f>IF(Calendar!E$1&lt;&gt;"",IF($D178&lt;&gt;"",VLOOKUP(TEXT($D178,"0000"),Calendar!$A:E,5,0),""),"")</f>
        <v>CALCULATION</v>
      </c>
      <c r="I178" t="str">
        <f>IF(Calendar!F$1&lt;&gt;"",IF($D178&lt;&gt;"",VLOOKUP(TEXT($D178,"0000"),Calendar!$A:F,6,0),""),"")</f>
        <v>CALCULATION</v>
      </c>
      <c r="J178" t="str">
        <f>IF(Calendar!G$1&lt;&gt;"",IF($D178&lt;&gt;"",VLOOKUP(TEXT($D178,"0000"),Calendar!$A:G,7,0),""),"")</f>
        <v>HOLIDAY</v>
      </c>
      <c r="K178" t="str">
        <f>IF(Calendar!H$1&lt;&gt;"",IF($D178&lt;&gt;"",VLOOKUP(TEXT($D178,"0000"),Calendar!$A:H,8,0),""),"")</f>
        <v/>
      </c>
      <c r="L178" t="str">
        <f>IF(Calendar!I$1&lt;&gt;"",IF($D178&lt;&gt;"",VLOOKUP(TEXT($D178,"0000"),Calendar!$A:I,9,0),""),"")</f>
        <v/>
      </c>
      <c r="M178" t="str">
        <f>IF(Calendar!J$1&lt;&gt;"",IF($D178&lt;&gt;"",VLOOKUP(TEXT($D178,"0000"),Calendar!$A:J,10,0),""),"")</f>
        <v/>
      </c>
      <c r="N178" t="str">
        <f>IF(Calendar!K$1&lt;&gt;"",IF($D178&lt;&gt;"",VLOOKUP(TEXT($D178,"0000"),Calendar!$A:K,11,0),""),"")</f>
        <v/>
      </c>
      <c r="O178" t="str">
        <f>IF(Calendar!L$1&lt;&gt;"",IF($D178&lt;&gt;"",VLOOKUP(TEXT($D178,"0000"),Calendar!$A:L,12,0),""),"")</f>
        <v/>
      </c>
      <c r="P178" t="str">
        <f>IF(Calendar!M$1&lt;&gt;"",IF($D178&lt;&gt;"",VLOOKUP(TEXT($D178,"0000"),Calendar!$A:M,13,0),""),"")</f>
        <v/>
      </c>
      <c r="Q178" t="str">
        <f>IF(Calendar!N$1&lt;&gt;"",IF($D178&lt;&gt;"",VLOOKUP(TEXT($D178,"0000"),Calendar!$A:N,14,0),""),"")</f>
        <v/>
      </c>
      <c r="R178" s="3" t="str">
        <f>IF(Calendar!O$1&lt;&gt;"",IF($D178&lt;&gt;"",VLOOKUP(TEXT($D178,"0000"),Calendar!$A:O,15,0),""),"")</f>
        <v/>
      </c>
      <c r="S178" s="3" t="str">
        <f>IF(Calendar!P$1&lt;&gt;"",IF($D178&lt;&gt;"",VLOOKUP(TEXT($D178,"0000"),Calendar!$A:P,16,0),""),"")</f>
        <v/>
      </c>
      <c r="T178" s="3" t="str">
        <f>IF(Calendar!Q$1&lt;&gt;"",IF($D178&lt;&gt;"",VLOOKUP(TEXT($D178,"0000"),Calendar!$A:Q,17,0),""),"")</f>
        <v/>
      </c>
      <c r="U178" s="3" t="str">
        <f>IF(Calendar!R$1&lt;&gt;"",IF($D178&lt;&gt;"",VLOOKUP(TEXT($D178,"0000"),Calendar!$A:R,18,0),""),"")</f>
        <v/>
      </c>
      <c r="V178" s="3" t="str">
        <f>IF(Calendar!S$1&lt;&gt;"",IF($D178&lt;&gt;"",VLOOKUP(TEXT($D178,"0000"),Calendar!$A:S,19,0),""),"")</f>
        <v/>
      </c>
    </row>
    <row r="179" spans="1:22" ht="13.5" customHeight="1" x14ac:dyDescent="0.25">
      <c r="A179" s="4" t="s">
        <v>7</v>
      </c>
      <c r="B179" s="4" t="s">
        <v>255</v>
      </c>
      <c r="C179" s="4" t="s">
        <v>23</v>
      </c>
      <c r="D179" s="4">
        <v>2248</v>
      </c>
      <c r="E179" s="4" t="s">
        <v>263</v>
      </c>
      <c r="F179" t="str">
        <f>IF(Calendar!C$1&lt;&gt;"",IF($D179&lt;&gt;"",VLOOKUP(TEXT($D179,"0000"),Calendar!$A:C,3,0),""),"")</f>
        <v>CALCULATION</v>
      </c>
      <c r="G179" t="str">
        <f>IF(Calendar!D$1&lt;&gt;"",IF($D179&lt;&gt;"",VLOOKUP(TEXT($D179,"0000"),Calendar!$A:D,4,0),""),"")</f>
        <v>CALCULATION</v>
      </c>
      <c r="H179" t="str">
        <f>IF(Calendar!E$1&lt;&gt;"",IF($D179&lt;&gt;"",VLOOKUP(TEXT($D179,"0000"),Calendar!$A:E,5,0),""),"")</f>
        <v>CALCULATION</v>
      </c>
      <c r="I179" t="str">
        <f>IF(Calendar!F$1&lt;&gt;"",IF($D179&lt;&gt;"",VLOOKUP(TEXT($D179,"0000"),Calendar!$A:F,6,0),""),"")</f>
        <v>CALCULATION</v>
      </c>
      <c r="J179" t="str">
        <f>IF(Calendar!G$1&lt;&gt;"",IF($D179&lt;&gt;"",VLOOKUP(TEXT($D179,"0000"),Calendar!$A:G,7,0),""),"")</f>
        <v>HOLIDAY</v>
      </c>
      <c r="K179" t="str">
        <f>IF(Calendar!H$1&lt;&gt;"",IF($D179&lt;&gt;"",VLOOKUP(TEXT($D179,"0000"),Calendar!$A:H,8,0),""),"")</f>
        <v/>
      </c>
      <c r="L179" t="str">
        <f>IF(Calendar!I$1&lt;&gt;"",IF($D179&lt;&gt;"",VLOOKUP(TEXT($D179,"0000"),Calendar!$A:I,9,0),""),"")</f>
        <v/>
      </c>
      <c r="M179" t="str">
        <f>IF(Calendar!J$1&lt;&gt;"",IF($D179&lt;&gt;"",VLOOKUP(TEXT($D179,"0000"),Calendar!$A:J,10,0),""),"")</f>
        <v/>
      </c>
      <c r="N179" t="str">
        <f>IF(Calendar!K$1&lt;&gt;"",IF($D179&lt;&gt;"",VLOOKUP(TEXT($D179,"0000"),Calendar!$A:K,11,0),""),"")</f>
        <v/>
      </c>
      <c r="O179" t="str">
        <f>IF(Calendar!L$1&lt;&gt;"",IF($D179&lt;&gt;"",VLOOKUP(TEXT($D179,"0000"),Calendar!$A:L,12,0),""),"")</f>
        <v/>
      </c>
      <c r="P179" t="str">
        <f>IF(Calendar!M$1&lt;&gt;"",IF($D179&lt;&gt;"",VLOOKUP(TEXT($D179,"0000"),Calendar!$A:M,13,0),""),"")</f>
        <v/>
      </c>
      <c r="Q179" t="str">
        <f>IF(Calendar!N$1&lt;&gt;"",IF($D179&lt;&gt;"",VLOOKUP(TEXT($D179,"0000"),Calendar!$A:N,14,0),""),"")</f>
        <v/>
      </c>
      <c r="R179" s="3" t="str">
        <f>IF(Calendar!O$1&lt;&gt;"",IF($D179&lt;&gt;"",VLOOKUP(TEXT($D179,"0000"),Calendar!$A:O,15,0),""),"")</f>
        <v/>
      </c>
      <c r="S179" s="3" t="str">
        <f>IF(Calendar!P$1&lt;&gt;"",IF($D179&lt;&gt;"",VLOOKUP(TEXT($D179,"0000"),Calendar!$A:P,16,0),""),"")</f>
        <v/>
      </c>
      <c r="T179" s="3" t="str">
        <f>IF(Calendar!Q$1&lt;&gt;"",IF($D179&lt;&gt;"",VLOOKUP(TEXT($D179,"0000"),Calendar!$A:Q,17,0),""),"")</f>
        <v/>
      </c>
      <c r="U179" s="3" t="str">
        <f>IF(Calendar!R$1&lt;&gt;"",IF($D179&lt;&gt;"",VLOOKUP(TEXT($D179,"0000"),Calendar!$A:R,18,0),""),"")</f>
        <v/>
      </c>
      <c r="V179" s="3" t="str">
        <f>IF(Calendar!S$1&lt;&gt;"",IF($D179&lt;&gt;"",VLOOKUP(TEXT($D179,"0000"),Calendar!$A:S,19,0),""),"")</f>
        <v/>
      </c>
    </row>
    <row r="180" spans="1:22" ht="13.5" customHeight="1" x14ac:dyDescent="0.25">
      <c r="A180" s="4" t="s">
        <v>7</v>
      </c>
      <c r="B180" s="4" t="s">
        <v>255</v>
      </c>
      <c r="C180" s="4" t="s">
        <v>22</v>
      </c>
      <c r="D180" s="4">
        <v>2248</v>
      </c>
      <c r="E180" s="4" t="s">
        <v>264</v>
      </c>
      <c r="F180" t="str">
        <f>IF(Calendar!C$1&lt;&gt;"",IF($D180&lt;&gt;"",VLOOKUP(TEXT($D180,"0000"),Calendar!$A:C,3,0),""),"")</f>
        <v>CALCULATION</v>
      </c>
      <c r="G180" t="str">
        <f>IF(Calendar!D$1&lt;&gt;"",IF($D180&lt;&gt;"",VLOOKUP(TEXT($D180,"0000"),Calendar!$A:D,4,0),""),"")</f>
        <v>CALCULATION</v>
      </c>
      <c r="H180" t="str">
        <f>IF(Calendar!E$1&lt;&gt;"",IF($D180&lt;&gt;"",VLOOKUP(TEXT($D180,"0000"),Calendar!$A:E,5,0),""),"")</f>
        <v>CALCULATION</v>
      </c>
      <c r="I180" t="str">
        <f>IF(Calendar!F$1&lt;&gt;"",IF($D180&lt;&gt;"",VLOOKUP(TEXT($D180,"0000"),Calendar!$A:F,6,0),""),"")</f>
        <v>CALCULATION</v>
      </c>
      <c r="J180" t="str">
        <f>IF(Calendar!G$1&lt;&gt;"",IF($D180&lt;&gt;"",VLOOKUP(TEXT($D180,"0000"),Calendar!$A:G,7,0),""),"")</f>
        <v>HOLIDAY</v>
      </c>
      <c r="K180" t="str">
        <f>IF(Calendar!H$1&lt;&gt;"",IF($D180&lt;&gt;"",VLOOKUP(TEXT($D180,"0000"),Calendar!$A:H,8,0),""),"")</f>
        <v/>
      </c>
      <c r="L180" t="str">
        <f>IF(Calendar!I$1&lt;&gt;"",IF($D180&lt;&gt;"",VLOOKUP(TEXT($D180,"0000"),Calendar!$A:I,9,0),""),"")</f>
        <v/>
      </c>
      <c r="M180" t="str">
        <f>IF(Calendar!J$1&lt;&gt;"",IF($D180&lt;&gt;"",VLOOKUP(TEXT($D180,"0000"),Calendar!$A:J,10,0),""),"")</f>
        <v/>
      </c>
      <c r="N180" t="str">
        <f>IF(Calendar!K$1&lt;&gt;"",IF($D180&lt;&gt;"",VLOOKUP(TEXT($D180,"0000"),Calendar!$A:K,11,0),""),"")</f>
        <v/>
      </c>
      <c r="O180" t="str">
        <f>IF(Calendar!L$1&lt;&gt;"",IF($D180&lt;&gt;"",VLOOKUP(TEXT($D180,"0000"),Calendar!$A:L,12,0),""),"")</f>
        <v/>
      </c>
      <c r="P180" t="str">
        <f>IF(Calendar!M$1&lt;&gt;"",IF($D180&lt;&gt;"",VLOOKUP(TEXT($D180,"0000"),Calendar!$A:M,13,0),""),"")</f>
        <v/>
      </c>
      <c r="Q180" t="str">
        <f>IF(Calendar!N$1&lt;&gt;"",IF($D180&lt;&gt;"",VLOOKUP(TEXT($D180,"0000"),Calendar!$A:N,14,0),""),"")</f>
        <v/>
      </c>
      <c r="R180" s="3" t="str">
        <f>IF(Calendar!O$1&lt;&gt;"",IF($D180&lt;&gt;"",VLOOKUP(TEXT($D180,"0000"),Calendar!$A:O,15,0),""),"")</f>
        <v/>
      </c>
      <c r="S180" s="3" t="str">
        <f>IF(Calendar!P$1&lt;&gt;"",IF($D180&lt;&gt;"",VLOOKUP(TEXT($D180,"0000"),Calendar!$A:P,16,0),""),"")</f>
        <v/>
      </c>
      <c r="T180" s="3" t="str">
        <f>IF(Calendar!Q$1&lt;&gt;"",IF($D180&lt;&gt;"",VLOOKUP(TEXT($D180,"0000"),Calendar!$A:Q,17,0),""),"")</f>
        <v/>
      </c>
      <c r="U180" s="3" t="str">
        <f>IF(Calendar!R$1&lt;&gt;"",IF($D180&lt;&gt;"",VLOOKUP(TEXT($D180,"0000"),Calendar!$A:R,18,0),""),"")</f>
        <v/>
      </c>
      <c r="V180" s="3" t="str">
        <f>IF(Calendar!S$1&lt;&gt;"",IF($D180&lt;&gt;"",VLOOKUP(TEXT($D180,"0000"),Calendar!$A:S,19,0),""),"")</f>
        <v/>
      </c>
    </row>
    <row r="181" spans="1:22" ht="13.5" customHeight="1" x14ac:dyDescent="0.25">
      <c r="A181" s="4" t="s">
        <v>7</v>
      </c>
      <c r="B181" s="4" t="s">
        <v>255</v>
      </c>
      <c r="C181" s="4" t="s">
        <v>25</v>
      </c>
      <c r="D181" s="4">
        <v>2248</v>
      </c>
      <c r="E181" s="4" t="s">
        <v>265</v>
      </c>
      <c r="F181" t="str">
        <f>IF(Calendar!C$1&lt;&gt;"",IF($D181&lt;&gt;"",VLOOKUP(TEXT($D181,"0000"),Calendar!$A:C,3,0),""),"")</f>
        <v>CALCULATION</v>
      </c>
      <c r="G181" t="str">
        <f>IF(Calendar!D$1&lt;&gt;"",IF($D181&lt;&gt;"",VLOOKUP(TEXT($D181,"0000"),Calendar!$A:D,4,0),""),"")</f>
        <v>CALCULATION</v>
      </c>
      <c r="H181" t="str">
        <f>IF(Calendar!E$1&lt;&gt;"",IF($D181&lt;&gt;"",VLOOKUP(TEXT($D181,"0000"),Calendar!$A:E,5,0),""),"")</f>
        <v>CALCULATION</v>
      </c>
      <c r="I181" t="str">
        <f>IF(Calendar!F$1&lt;&gt;"",IF($D181&lt;&gt;"",VLOOKUP(TEXT($D181,"0000"),Calendar!$A:F,6,0),""),"")</f>
        <v>CALCULATION</v>
      </c>
      <c r="J181" t="str">
        <f>IF(Calendar!G$1&lt;&gt;"",IF($D181&lt;&gt;"",VLOOKUP(TEXT($D181,"0000"),Calendar!$A:G,7,0),""),"")</f>
        <v>HOLIDAY</v>
      </c>
      <c r="K181" t="str">
        <f>IF(Calendar!H$1&lt;&gt;"",IF($D181&lt;&gt;"",VLOOKUP(TEXT($D181,"0000"),Calendar!$A:H,8,0),""),"")</f>
        <v/>
      </c>
      <c r="L181" t="str">
        <f>IF(Calendar!I$1&lt;&gt;"",IF($D181&lt;&gt;"",VLOOKUP(TEXT($D181,"0000"),Calendar!$A:I,9,0),""),"")</f>
        <v/>
      </c>
      <c r="M181" t="str">
        <f>IF(Calendar!J$1&lt;&gt;"",IF($D181&lt;&gt;"",VLOOKUP(TEXT($D181,"0000"),Calendar!$A:J,10,0),""),"")</f>
        <v/>
      </c>
      <c r="N181" t="str">
        <f>IF(Calendar!K$1&lt;&gt;"",IF($D181&lt;&gt;"",VLOOKUP(TEXT($D181,"0000"),Calendar!$A:K,11,0),""),"")</f>
        <v/>
      </c>
      <c r="O181" t="str">
        <f>IF(Calendar!L$1&lt;&gt;"",IF($D181&lt;&gt;"",VLOOKUP(TEXT($D181,"0000"),Calendar!$A:L,12,0),""),"")</f>
        <v/>
      </c>
      <c r="P181" t="str">
        <f>IF(Calendar!M$1&lt;&gt;"",IF($D181&lt;&gt;"",VLOOKUP(TEXT($D181,"0000"),Calendar!$A:M,13,0),""),"")</f>
        <v/>
      </c>
      <c r="Q181" t="str">
        <f>IF(Calendar!N$1&lt;&gt;"",IF($D181&lt;&gt;"",VLOOKUP(TEXT($D181,"0000"),Calendar!$A:N,14,0),""),"")</f>
        <v/>
      </c>
      <c r="R181" s="3" t="str">
        <f>IF(Calendar!O$1&lt;&gt;"",IF($D181&lt;&gt;"",VLOOKUP(TEXT($D181,"0000"),Calendar!$A:O,15,0),""),"")</f>
        <v/>
      </c>
      <c r="S181" s="3" t="str">
        <f>IF(Calendar!P$1&lt;&gt;"",IF($D181&lt;&gt;"",VLOOKUP(TEXT($D181,"0000"),Calendar!$A:P,16,0),""),"")</f>
        <v/>
      </c>
      <c r="T181" s="3" t="str">
        <f>IF(Calendar!Q$1&lt;&gt;"",IF($D181&lt;&gt;"",VLOOKUP(TEXT($D181,"0000"),Calendar!$A:Q,17,0),""),"")</f>
        <v/>
      </c>
      <c r="U181" s="3" t="str">
        <f>IF(Calendar!R$1&lt;&gt;"",IF($D181&lt;&gt;"",VLOOKUP(TEXT($D181,"0000"),Calendar!$A:R,18,0),""),"")</f>
        <v/>
      </c>
      <c r="V181" s="3" t="str">
        <f>IF(Calendar!S$1&lt;&gt;"",IF($D181&lt;&gt;"",VLOOKUP(TEXT($D181,"0000"),Calendar!$A:S,19,0),""),"")</f>
        <v/>
      </c>
    </row>
    <row r="182" spans="1:22" ht="13.5" customHeight="1" x14ac:dyDescent="0.25">
      <c r="A182" s="4" t="s">
        <v>7</v>
      </c>
      <c r="B182" s="4" t="s">
        <v>255</v>
      </c>
      <c r="C182" s="4" t="s">
        <v>20</v>
      </c>
      <c r="D182" s="4">
        <v>2248</v>
      </c>
      <c r="E182" s="4" t="s">
        <v>266</v>
      </c>
      <c r="F182" t="str">
        <f>IF(Calendar!C$1&lt;&gt;"",IF($D182&lt;&gt;"",VLOOKUP(TEXT($D182,"0000"),Calendar!$A:C,3,0),""),"")</f>
        <v>CALCULATION</v>
      </c>
      <c r="G182" t="str">
        <f>IF(Calendar!D$1&lt;&gt;"",IF($D182&lt;&gt;"",VLOOKUP(TEXT($D182,"0000"),Calendar!$A:D,4,0),""),"")</f>
        <v>CALCULATION</v>
      </c>
      <c r="H182" t="str">
        <f>IF(Calendar!E$1&lt;&gt;"",IF($D182&lt;&gt;"",VLOOKUP(TEXT($D182,"0000"),Calendar!$A:E,5,0),""),"")</f>
        <v>CALCULATION</v>
      </c>
      <c r="I182" t="str">
        <f>IF(Calendar!F$1&lt;&gt;"",IF($D182&lt;&gt;"",VLOOKUP(TEXT($D182,"0000"),Calendar!$A:F,6,0),""),"")</f>
        <v>CALCULATION</v>
      </c>
      <c r="J182" t="str">
        <f>IF(Calendar!G$1&lt;&gt;"",IF($D182&lt;&gt;"",VLOOKUP(TEXT($D182,"0000"),Calendar!$A:G,7,0),""),"")</f>
        <v>HOLIDAY</v>
      </c>
      <c r="K182" t="str">
        <f>IF(Calendar!H$1&lt;&gt;"",IF($D182&lt;&gt;"",VLOOKUP(TEXT($D182,"0000"),Calendar!$A:H,8,0),""),"")</f>
        <v/>
      </c>
      <c r="L182" t="str">
        <f>IF(Calendar!I$1&lt;&gt;"",IF($D182&lt;&gt;"",VLOOKUP(TEXT($D182,"0000"),Calendar!$A:I,9,0),""),"")</f>
        <v/>
      </c>
      <c r="M182" t="str">
        <f>IF(Calendar!J$1&lt;&gt;"",IF($D182&lt;&gt;"",VLOOKUP(TEXT($D182,"0000"),Calendar!$A:J,10,0),""),"")</f>
        <v/>
      </c>
      <c r="N182" t="str">
        <f>IF(Calendar!K$1&lt;&gt;"",IF($D182&lt;&gt;"",VLOOKUP(TEXT($D182,"0000"),Calendar!$A:K,11,0),""),"")</f>
        <v/>
      </c>
      <c r="O182" t="str">
        <f>IF(Calendar!L$1&lt;&gt;"",IF($D182&lt;&gt;"",VLOOKUP(TEXT($D182,"0000"),Calendar!$A:L,12,0),""),"")</f>
        <v/>
      </c>
      <c r="P182" t="str">
        <f>IF(Calendar!M$1&lt;&gt;"",IF($D182&lt;&gt;"",VLOOKUP(TEXT($D182,"0000"),Calendar!$A:M,13,0),""),"")</f>
        <v/>
      </c>
      <c r="Q182" t="str">
        <f>IF(Calendar!N$1&lt;&gt;"",IF($D182&lt;&gt;"",VLOOKUP(TEXT($D182,"0000"),Calendar!$A:N,14,0),""),"")</f>
        <v/>
      </c>
      <c r="R182" s="3" t="str">
        <f>IF(Calendar!O$1&lt;&gt;"",IF($D182&lt;&gt;"",VLOOKUP(TEXT($D182,"0000"),Calendar!$A:O,15,0),""),"")</f>
        <v/>
      </c>
      <c r="S182" s="3" t="str">
        <f>IF(Calendar!P$1&lt;&gt;"",IF($D182&lt;&gt;"",VLOOKUP(TEXT($D182,"0000"),Calendar!$A:P,16,0),""),"")</f>
        <v/>
      </c>
      <c r="T182" s="3" t="str">
        <f>IF(Calendar!Q$1&lt;&gt;"",IF($D182&lt;&gt;"",VLOOKUP(TEXT($D182,"0000"),Calendar!$A:Q,17,0),""),"")</f>
        <v/>
      </c>
      <c r="U182" s="3" t="str">
        <f>IF(Calendar!R$1&lt;&gt;"",IF($D182&lt;&gt;"",VLOOKUP(TEXT($D182,"0000"),Calendar!$A:R,18,0),""),"")</f>
        <v/>
      </c>
      <c r="V182" s="3" t="str">
        <f>IF(Calendar!S$1&lt;&gt;"",IF($D182&lt;&gt;"",VLOOKUP(TEXT($D182,"0000"),Calendar!$A:S,19,0),""),"")</f>
        <v/>
      </c>
    </row>
    <row r="183" spans="1:22" ht="13.5" customHeight="1" x14ac:dyDescent="0.25">
      <c r="A183" s="4" t="s">
        <v>7</v>
      </c>
      <c r="B183" s="4" t="s">
        <v>255</v>
      </c>
      <c r="C183" s="4" t="s">
        <v>115</v>
      </c>
      <c r="D183" s="4">
        <v>2248</v>
      </c>
      <c r="E183" s="4" t="s">
        <v>267</v>
      </c>
      <c r="F183" t="str">
        <f>IF(Calendar!C$1&lt;&gt;"",IF($D183&lt;&gt;"",VLOOKUP(TEXT($D183,"0000"),Calendar!$A:C,3,0),""),"")</f>
        <v>CALCULATION</v>
      </c>
      <c r="G183" t="str">
        <f>IF(Calendar!D$1&lt;&gt;"",IF($D183&lt;&gt;"",VLOOKUP(TEXT($D183,"0000"),Calendar!$A:D,4,0),""),"")</f>
        <v>CALCULATION</v>
      </c>
      <c r="H183" t="str">
        <f>IF(Calendar!E$1&lt;&gt;"",IF($D183&lt;&gt;"",VLOOKUP(TEXT($D183,"0000"),Calendar!$A:E,5,0),""),"")</f>
        <v>CALCULATION</v>
      </c>
      <c r="I183" t="str">
        <f>IF(Calendar!F$1&lt;&gt;"",IF($D183&lt;&gt;"",VLOOKUP(TEXT($D183,"0000"),Calendar!$A:F,6,0),""),"")</f>
        <v>CALCULATION</v>
      </c>
      <c r="J183" t="str">
        <f>IF(Calendar!G$1&lt;&gt;"",IF($D183&lt;&gt;"",VLOOKUP(TEXT($D183,"0000"),Calendar!$A:G,7,0),""),"")</f>
        <v>HOLIDAY</v>
      </c>
      <c r="K183" t="str">
        <f>IF(Calendar!H$1&lt;&gt;"",IF($D183&lt;&gt;"",VLOOKUP(TEXT($D183,"0000"),Calendar!$A:H,8,0),""),"")</f>
        <v/>
      </c>
      <c r="L183" t="str">
        <f>IF(Calendar!I$1&lt;&gt;"",IF($D183&lt;&gt;"",VLOOKUP(TEXT($D183,"0000"),Calendar!$A:I,9,0),""),"")</f>
        <v/>
      </c>
      <c r="M183" t="str">
        <f>IF(Calendar!J$1&lt;&gt;"",IF($D183&lt;&gt;"",VLOOKUP(TEXT($D183,"0000"),Calendar!$A:J,10,0),""),"")</f>
        <v/>
      </c>
      <c r="N183" t="str">
        <f>IF(Calendar!K$1&lt;&gt;"",IF($D183&lt;&gt;"",VLOOKUP(TEXT($D183,"0000"),Calendar!$A:K,11,0),""),"")</f>
        <v/>
      </c>
      <c r="O183" t="str">
        <f>IF(Calendar!L$1&lt;&gt;"",IF($D183&lt;&gt;"",VLOOKUP(TEXT($D183,"0000"),Calendar!$A:L,12,0),""),"")</f>
        <v/>
      </c>
      <c r="P183" t="str">
        <f>IF(Calendar!M$1&lt;&gt;"",IF($D183&lt;&gt;"",VLOOKUP(TEXT($D183,"0000"),Calendar!$A:M,13,0),""),"")</f>
        <v/>
      </c>
      <c r="Q183" t="str">
        <f>IF(Calendar!N$1&lt;&gt;"",IF($D183&lt;&gt;"",VLOOKUP(TEXT($D183,"0000"),Calendar!$A:N,14,0),""),"")</f>
        <v/>
      </c>
      <c r="R183" s="3" t="str">
        <f>IF(Calendar!O$1&lt;&gt;"",IF($D183&lt;&gt;"",VLOOKUP(TEXT($D183,"0000"),Calendar!$A:O,15,0),""),"")</f>
        <v/>
      </c>
      <c r="S183" s="3" t="str">
        <f>IF(Calendar!P$1&lt;&gt;"",IF($D183&lt;&gt;"",VLOOKUP(TEXT($D183,"0000"),Calendar!$A:P,16,0),""),"")</f>
        <v/>
      </c>
      <c r="T183" s="3" t="str">
        <f>IF(Calendar!Q$1&lt;&gt;"",IF($D183&lt;&gt;"",VLOOKUP(TEXT($D183,"0000"),Calendar!$A:Q,17,0),""),"")</f>
        <v/>
      </c>
      <c r="U183" s="3" t="str">
        <f>IF(Calendar!R$1&lt;&gt;"",IF($D183&lt;&gt;"",VLOOKUP(TEXT($D183,"0000"),Calendar!$A:R,18,0),""),"")</f>
        <v/>
      </c>
      <c r="V183" s="3" t="str">
        <f>IF(Calendar!S$1&lt;&gt;"",IF($D183&lt;&gt;"",VLOOKUP(TEXT($D183,"0000"),Calendar!$A:S,19,0),""),"")</f>
        <v/>
      </c>
    </row>
    <row r="184" spans="1:22" ht="13.5" customHeight="1" x14ac:dyDescent="0.25">
      <c r="A184" s="4" t="s">
        <v>7</v>
      </c>
      <c r="B184" s="4" t="s">
        <v>255</v>
      </c>
      <c r="C184" s="4" t="s">
        <v>13</v>
      </c>
      <c r="D184" s="4">
        <v>2248</v>
      </c>
      <c r="E184" s="4" t="s">
        <v>268</v>
      </c>
      <c r="F184" t="str">
        <f>IF(Calendar!C$1&lt;&gt;"",IF($D184&lt;&gt;"",VLOOKUP(TEXT($D184,"0000"),Calendar!$A:C,3,0),""),"")</f>
        <v>CALCULATION</v>
      </c>
      <c r="G184" t="str">
        <f>IF(Calendar!D$1&lt;&gt;"",IF($D184&lt;&gt;"",VLOOKUP(TEXT($D184,"0000"),Calendar!$A:D,4,0),""),"")</f>
        <v>CALCULATION</v>
      </c>
      <c r="H184" t="str">
        <f>IF(Calendar!E$1&lt;&gt;"",IF($D184&lt;&gt;"",VLOOKUP(TEXT($D184,"0000"),Calendar!$A:E,5,0),""),"")</f>
        <v>CALCULATION</v>
      </c>
      <c r="I184" t="str">
        <f>IF(Calendar!F$1&lt;&gt;"",IF($D184&lt;&gt;"",VLOOKUP(TEXT($D184,"0000"),Calendar!$A:F,6,0),""),"")</f>
        <v>CALCULATION</v>
      </c>
      <c r="J184" t="str">
        <f>IF(Calendar!G$1&lt;&gt;"",IF($D184&lt;&gt;"",VLOOKUP(TEXT($D184,"0000"),Calendar!$A:G,7,0),""),"")</f>
        <v>HOLIDAY</v>
      </c>
      <c r="K184" t="str">
        <f>IF(Calendar!H$1&lt;&gt;"",IF($D184&lt;&gt;"",VLOOKUP(TEXT($D184,"0000"),Calendar!$A:H,8,0),""),"")</f>
        <v/>
      </c>
      <c r="L184" t="str">
        <f>IF(Calendar!I$1&lt;&gt;"",IF($D184&lt;&gt;"",VLOOKUP(TEXT($D184,"0000"),Calendar!$A:I,9,0),""),"")</f>
        <v/>
      </c>
      <c r="M184" t="str">
        <f>IF(Calendar!J$1&lt;&gt;"",IF($D184&lt;&gt;"",VLOOKUP(TEXT($D184,"0000"),Calendar!$A:J,10,0),""),"")</f>
        <v/>
      </c>
      <c r="N184" t="str">
        <f>IF(Calendar!K$1&lt;&gt;"",IF($D184&lt;&gt;"",VLOOKUP(TEXT($D184,"0000"),Calendar!$A:K,11,0),""),"")</f>
        <v/>
      </c>
      <c r="O184" t="str">
        <f>IF(Calendar!L$1&lt;&gt;"",IF($D184&lt;&gt;"",VLOOKUP(TEXT($D184,"0000"),Calendar!$A:L,12,0),""),"")</f>
        <v/>
      </c>
      <c r="P184" t="str">
        <f>IF(Calendar!M$1&lt;&gt;"",IF($D184&lt;&gt;"",VLOOKUP(TEXT($D184,"0000"),Calendar!$A:M,13,0),""),"")</f>
        <v/>
      </c>
      <c r="Q184" t="str">
        <f>IF(Calendar!N$1&lt;&gt;"",IF($D184&lt;&gt;"",VLOOKUP(TEXT($D184,"0000"),Calendar!$A:N,14,0),""),"")</f>
        <v/>
      </c>
      <c r="R184" s="3" t="str">
        <f>IF(Calendar!O$1&lt;&gt;"",IF($D184&lt;&gt;"",VLOOKUP(TEXT($D184,"0000"),Calendar!$A:O,15,0),""),"")</f>
        <v/>
      </c>
      <c r="S184" s="3" t="str">
        <f>IF(Calendar!P$1&lt;&gt;"",IF($D184&lt;&gt;"",VLOOKUP(TEXT($D184,"0000"),Calendar!$A:P,16,0),""),"")</f>
        <v/>
      </c>
      <c r="T184" s="3" t="str">
        <f>IF(Calendar!Q$1&lt;&gt;"",IF($D184&lt;&gt;"",VLOOKUP(TEXT($D184,"0000"),Calendar!$A:Q,17,0),""),"")</f>
        <v/>
      </c>
      <c r="U184" s="3" t="str">
        <f>IF(Calendar!R$1&lt;&gt;"",IF($D184&lt;&gt;"",VLOOKUP(TEXT($D184,"0000"),Calendar!$A:R,18,0),""),"")</f>
        <v/>
      </c>
      <c r="V184" s="3" t="str">
        <f>IF(Calendar!S$1&lt;&gt;"",IF($D184&lt;&gt;"",VLOOKUP(TEXT($D184,"0000"),Calendar!$A:S,19,0),""),"")</f>
        <v/>
      </c>
    </row>
    <row r="185" spans="1:22" ht="13.5" customHeight="1" x14ac:dyDescent="0.25">
      <c r="A185" s="4" t="s">
        <v>7</v>
      </c>
      <c r="B185" s="4" t="s">
        <v>255</v>
      </c>
      <c r="C185" s="4" t="s">
        <v>95</v>
      </c>
      <c r="D185" s="4">
        <v>2248</v>
      </c>
      <c r="E185" s="4" t="s">
        <v>269</v>
      </c>
      <c r="F185" t="str">
        <f>IF(Calendar!C$1&lt;&gt;"",IF($D185&lt;&gt;"",VLOOKUP(TEXT($D185,"0000"),Calendar!$A:C,3,0),""),"")</f>
        <v>CALCULATION</v>
      </c>
      <c r="G185" t="str">
        <f>IF(Calendar!D$1&lt;&gt;"",IF($D185&lt;&gt;"",VLOOKUP(TEXT($D185,"0000"),Calendar!$A:D,4,0),""),"")</f>
        <v>CALCULATION</v>
      </c>
      <c r="H185" t="str">
        <f>IF(Calendar!E$1&lt;&gt;"",IF($D185&lt;&gt;"",VLOOKUP(TEXT($D185,"0000"),Calendar!$A:E,5,0),""),"")</f>
        <v>CALCULATION</v>
      </c>
      <c r="I185" t="str">
        <f>IF(Calendar!F$1&lt;&gt;"",IF($D185&lt;&gt;"",VLOOKUP(TEXT($D185,"0000"),Calendar!$A:F,6,0),""),"")</f>
        <v>CALCULATION</v>
      </c>
      <c r="J185" t="str">
        <f>IF(Calendar!G$1&lt;&gt;"",IF($D185&lt;&gt;"",VLOOKUP(TEXT($D185,"0000"),Calendar!$A:G,7,0),""),"")</f>
        <v>HOLIDAY</v>
      </c>
      <c r="K185" t="str">
        <f>IF(Calendar!H$1&lt;&gt;"",IF($D185&lt;&gt;"",VLOOKUP(TEXT($D185,"0000"),Calendar!$A:H,8,0),""),"")</f>
        <v/>
      </c>
      <c r="L185" t="str">
        <f>IF(Calendar!I$1&lt;&gt;"",IF($D185&lt;&gt;"",VLOOKUP(TEXT($D185,"0000"),Calendar!$A:I,9,0),""),"")</f>
        <v/>
      </c>
      <c r="M185" t="str">
        <f>IF(Calendar!J$1&lt;&gt;"",IF($D185&lt;&gt;"",VLOOKUP(TEXT($D185,"0000"),Calendar!$A:J,10,0),""),"")</f>
        <v/>
      </c>
      <c r="N185" t="str">
        <f>IF(Calendar!K$1&lt;&gt;"",IF($D185&lt;&gt;"",VLOOKUP(TEXT($D185,"0000"),Calendar!$A:K,11,0),""),"")</f>
        <v/>
      </c>
      <c r="O185" t="str">
        <f>IF(Calendar!L$1&lt;&gt;"",IF($D185&lt;&gt;"",VLOOKUP(TEXT($D185,"0000"),Calendar!$A:L,12,0),""),"")</f>
        <v/>
      </c>
      <c r="P185" t="str">
        <f>IF(Calendar!M$1&lt;&gt;"",IF($D185&lt;&gt;"",VLOOKUP(TEXT($D185,"0000"),Calendar!$A:M,13,0),""),"")</f>
        <v/>
      </c>
      <c r="Q185" t="str">
        <f>IF(Calendar!N$1&lt;&gt;"",IF($D185&lt;&gt;"",VLOOKUP(TEXT($D185,"0000"),Calendar!$A:N,14,0),""),"")</f>
        <v/>
      </c>
      <c r="R185" s="3" t="str">
        <f>IF(Calendar!O$1&lt;&gt;"",IF($D185&lt;&gt;"",VLOOKUP(TEXT($D185,"0000"),Calendar!$A:O,15,0),""),"")</f>
        <v/>
      </c>
      <c r="S185" s="3" t="str">
        <f>IF(Calendar!P$1&lt;&gt;"",IF($D185&lt;&gt;"",VLOOKUP(TEXT($D185,"0000"),Calendar!$A:P,16,0),""),"")</f>
        <v/>
      </c>
      <c r="T185" s="3" t="str">
        <f>IF(Calendar!Q$1&lt;&gt;"",IF($D185&lt;&gt;"",VLOOKUP(TEXT($D185,"0000"),Calendar!$A:Q,17,0),""),"")</f>
        <v/>
      </c>
      <c r="U185" s="3" t="str">
        <f>IF(Calendar!R$1&lt;&gt;"",IF($D185&lt;&gt;"",VLOOKUP(TEXT($D185,"0000"),Calendar!$A:R,18,0),""),"")</f>
        <v/>
      </c>
      <c r="V185" s="3" t="str">
        <f>IF(Calendar!S$1&lt;&gt;"",IF($D185&lt;&gt;"",VLOOKUP(TEXT($D185,"0000"),Calendar!$A:S,19,0),""),"")</f>
        <v/>
      </c>
    </row>
    <row r="186" spans="1:22" ht="13.5" customHeight="1" x14ac:dyDescent="0.25">
      <c r="A186" s="4" t="s">
        <v>7</v>
      </c>
      <c r="B186" s="4" t="s">
        <v>255</v>
      </c>
      <c r="C186" s="4" t="s">
        <v>28</v>
      </c>
      <c r="D186" s="4">
        <v>2248</v>
      </c>
      <c r="E186" s="4" t="s">
        <v>270</v>
      </c>
      <c r="F186" t="str">
        <f>IF(Calendar!C$1&lt;&gt;"",IF($D186&lt;&gt;"",VLOOKUP(TEXT($D186,"0000"),Calendar!$A:C,3,0),""),"")</f>
        <v>CALCULATION</v>
      </c>
      <c r="G186" t="str">
        <f>IF(Calendar!D$1&lt;&gt;"",IF($D186&lt;&gt;"",VLOOKUP(TEXT($D186,"0000"),Calendar!$A:D,4,0),""),"")</f>
        <v>CALCULATION</v>
      </c>
      <c r="H186" t="str">
        <f>IF(Calendar!E$1&lt;&gt;"",IF($D186&lt;&gt;"",VLOOKUP(TEXT($D186,"0000"),Calendar!$A:E,5,0),""),"")</f>
        <v>CALCULATION</v>
      </c>
      <c r="I186" t="str">
        <f>IF(Calendar!F$1&lt;&gt;"",IF($D186&lt;&gt;"",VLOOKUP(TEXT($D186,"0000"),Calendar!$A:F,6,0),""),"")</f>
        <v>CALCULATION</v>
      </c>
      <c r="J186" t="str">
        <f>IF(Calendar!G$1&lt;&gt;"",IF($D186&lt;&gt;"",VLOOKUP(TEXT($D186,"0000"),Calendar!$A:G,7,0),""),"")</f>
        <v>HOLIDAY</v>
      </c>
      <c r="K186" t="str">
        <f>IF(Calendar!H$1&lt;&gt;"",IF($D186&lt;&gt;"",VLOOKUP(TEXT($D186,"0000"),Calendar!$A:H,8,0),""),"")</f>
        <v/>
      </c>
      <c r="L186" t="str">
        <f>IF(Calendar!I$1&lt;&gt;"",IF($D186&lt;&gt;"",VLOOKUP(TEXT($D186,"0000"),Calendar!$A:I,9,0),""),"")</f>
        <v/>
      </c>
      <c r="M186" t="str">
        <f>IF(Calendar!J$1&lt;&gt;"",IF($D186&lt;&gt;"",VLOOKUP(TEXT($D186,"0000"),Calendar!$A:J,10,0),""),"")</f>
        <v/>
      </c>
      <c r="N186" t="str">
        <f>IF(Calendar!K$1&lt;&gt;"",IF($D186&lt;&gt;"",VLOOKUP(TEXT($D186,"0000"),Calendar!$A:K,11,0),""),"")</f>
        <v/>
      </c>
      <c r="O186" t="str">
        <f>IF(Calendar!L$1&lt;&gt;"",IF($D186&lt;&gt;"",VLOOKUP(TEXT($D186,"0000"),Calendar!$A:L,12,0),""),"")</f>
        <v/>
      </c>
      <c r="P186" t="str">
        <f>IF(Calendar!M$1&lt;&gt;"",IF($D186&lt;&gt;"",VLOOKUP(TEXT($D186,"0000"),Calendar!$A:M,13,0),""),"")</f>
        <v/>
      </c>
      <c r="Q186" t="str">
        <f>IF(Calendar!N$1&lt;&gt;"",IF($D186&lt;&gt;"",VLOOKUP(TEXT($D186,"0000"),Calendar!$A:N,14,0),""),"")</f>
        <v/>
      </c>
      <c r="R186" s="3" t="str">
        <f>IF(Calendar!O$1&lt;&gt;"",IF($D186&lt;&gt;"",VLOOKUP(TEXT($D186,"0000"),Calendar!$A:O,15,0),""),"")</f>
        <v/>
      </c>
      <c r="S186" s="3" t="str">
        <f>IF(Calendar!P$1&lt;&gt;"",IF($D186&lt;&gt;"",VLOOKUP(TEXT($D186,"0000"),Calendar!$A:P,16,0),""),"")</f>
        <v/>
      </c>
      <c r="T186" s="3" t="str">
        <f>IF(Calendar!Q$1&lt;&gt;"",IF($D186&lt;&gt;"",VLOOKUP(TEXT($D186,"0000"),Calendar!$A:Q,17,0),""),"")</f>
        <v/>
      </c>
      <c r="U186" s="3" t="str">
        <f>IF(Calendar!R$1&lt;&gt;"",IF($D186&lt;&gt;"",VLOOKUP(TEXT($D186,"0000"),Calendar!$A:R,18,0),""),"")</f>
        <v/>
      </c>
      <c r="V186" s="3" t="str">
        <f>IF(Calendar!S$1&lt;&gt;"",IF($D186&lt;&gt;"",VLOOKUP(TEXT($D186,"0000"),Calendar!$A:S,19,0),""),"")</f>
        <v/>
      </c>
    </row>
    <row r="187" spans="1:22" ht="13.5" customHeight="1" x14ac:dyDescent="0.25">
      <c r="A187" s="4" t="s">
        <v>7</v>
      </c>
      <c r="B187" s="4" t="s">
        <v>255</v>
      </c>
      <c r="C187" s="4" t="s">
        <v>24</v>
      </c>
      <c r="D187" s="4">
        <v>2248</v>
      </c>
      <c r="E187" s="4" t="s">
        <v>271</v>
      </c>
      <c r="F187" t="str">
        <f>IF(Calendar!C$1&lt;&gt;"",IF($D187&lt;&gt;"",VLOOKUP(TEXT($D187,"0000"),Calendar!$A:C,3,0),""),"")</f>
        <v>CALCULATION</v>
      </c>
      <c r="G187" t="str">
        <f>IF(Calendar!D$1&lt;&gt;"",IF($D187&lt;&gt;"",VLOOKUP(TEXT($D187,"0000"),Calendar!$A:D,4,0),""),"")</f>
        <v>CALCULATION</v>
      </c>
      <c r="H187" t="str">
        <f>IF(Calendar!E$1&lt;&gt;"",IF($D187&lt;&gt;"",VLOOKUP(TEXT($D187,"0000"),Calendar!$A:E,5,0),""),"")</f>
        <v>CALCULATION</v>
      </c>
      <c r="I187" t="str">
        <f>IF(Calendar!F$1&lt;&gt;"",IF($D187&lt;&gt;"",VLOOKUP(TEXT($D187,"0000"),Calendar!$A:F,6,0),""),"")</f>
        <v>CALCULATION</v>
      </c>
      <c r="J187" t="str">
        <f>IF(Calendar!G$1&lt;&gt;"",IF($D187&lt;&gt;"",VLOOKUP(TEXT($D187,"0000"),Calendar!$A:G,7,0),""),"")</f>
        <v>HOLIDAY</v>
      </c>
      <c r="K187" t="str">
        <f>IF(Calendar!H$1&lt;&gt;"",IF($D187&lt;&gt;"",VLOOKUP(TEXT($D187,"0000"),Calendar!$A:H,8,0),""),"")</f>
        <v/>
      </c>
      <c r="L187" t="str">
        <f>IF(Calendar!I$1&lt;&gt;"",IF($D187&lt;&gt;"",VLOOKUP(TEXT($D187,"0000"),Calendar!$A:I,9,0),""),"")</f>
        <v/>
      </c>
      <c r="M187" t="str">
        <f>IF(Calendar!J$1&lt;&gt;"",IF($D187&lt;&gt;"",VLOOKUP(TEXT($D187,"0000"),Calendar!$A:J,10,0),""),"")</f>
        <v/>
      </c>
      <c r="N187" t="str">
        <f>IF(Calendar!K$1&lt;&gt;"",IF($D187&lt;&gt;"",VLOOKUP(TEXT($D187,"0000"),Calendar!$A:K,11,0),""),"")</f>
        <v/>
      </c>
      <c r="O187" t="str">
        <f>IF(Calendar!L$1&lt;&gt;"",IF($D187&lt;&gt;"",VLOOKUP(TEXT($D187,"0000"),Calendar!$A:L,12,0),""),"")</f>
        <v/>
      </c>
      <c r="P187" t="str">
        <f>IF(Calendar!M$1&lt;&gt;"",IF($D187&lt;&gt;"",VLOOKUP(TEXT($D187,"0000"),Calendar!$A:M,13,0),""),"")</f>
        <v/>
      </c>
      <c r="Q187" t="str">
        <f>IF(Calendar!N$1&lt;&gt;"",IF($D187&lt;&gt;"",VLOOKUP(TEXT($D187,"0000"),Calendar!$A:N,14,0),""),"")</f>
        <v/>
      </c>
      <c r="R187" s="3" t="str">
        <f>IF(Calendar!O$1&lt;&gt;"",IF($D187&lt;&gt;"",VLOOKUP(TEXT($D187,"0000"),Calendar!$A:O,15,0),""),"")</f>
        <v/>
      </c>
      <c r="S187" s="3" t="str">
        <f>IF(Calendar!P$1&lt;&gt;"",IF($D187&lt;&gt;"",VLOOKUP(TEXT($D187,"0000"),Calendar!$A:P,16,0),""),"")</f>
        <v/>
      </c>
      <c r="T187" s="3" t="str">
        <f>IF(Calendar!Q$1&lt;&gt;"",IF($D187&lt;&gt;"",VLOOKUP(TEXT($D187,"0000"),Calendar!$A:Q,17,0),""),"")</f>
        <v/>
      </c>
      <c r="U187" s="3" t="str">
        <f>IF(Calendar!R$1&lt;&gt;"",IF($D187&lt;&gt;"",VLOOKUP(TEXT($D187,"0000"),Calendar!$A:R,18,0),""),"")</f>
        <v/>
      </c>
      <c r="V187" s="3" t="str">
        <f>IF(Calendar!S$1&lt;&gt;"",IF($D187&lt;&gt;"",VLOOKUP(TEXT($D187,"0000"),Calendar!$A:S,19,0),""),"")</f>
        <v/>
      </c>
    </row>
    <row r="188" spans="1:22" ht="13.5" customHeight="1" x14ac:dyDescent="0.25">
      <c r="A188" s="4" t="s">
        <v>7</v>
      </c>
      <c r="B188" s="4" t="s">
        <v>255</v>
      </c>
      <c r="C188" s="4" t="s">
        <v>19</v>
      </c>
      <c r="D188" s="4">
        <v>2248</v>
      </c>
      <c r="E188" s="4" t="s">
        <v>272</v>
      </c>
      <c r="F188" t="str">
        <f>IF(Calendar!C$1&lt;&gt;"",IF($D188&lt;&gt;"",VLOOKUP(TEXT($D188,"0000"),Calendar!$A:C,3,0),""),"")</f>
        <v>CALCULATION</v>
      </c>
      <c r="G188" t="str">
        <f>IF(Calendar!D$1&lt;&gt;"",IF($D188&lt;&gt;"",VLOOKUP(TEXT($D188,"0000"),Calendar!$A:D,4,0),""),"")</f>
        <v>CALCULATION</v>
      </c>
      <c r="H188" t="str">
        <f>IF(Calendar!E$1&lt;&gt;"",IF($D188&lt;&gt;"",VLOOKUP(TEXT($D188,"0000"),Calendar!$A:E,5,0),""),"")</f>
        <v>CALCULATION</v>
      </c>
      <c r="I188" t="str">
        <f>IF(Calendar!F$1&lt;&gt;"",IF($D188&lt;&gt;"",VLOOKUP(TEXT($D188,"0000"),Calendar!$A:F,6,0),""),"")</f>
        <v>CALCULATION</v>
      </c>
      <c r="J188" t="str">
        <f>IF(Calendar!G$1&lt;&gt;"",IF($D188&lt;&gt;"",VLOOKUP(TEXT($D188,"0000"),Calendar!$A:G,7,0),""),"")</f>
        <v>HOLIDAY</v>
      </c>
      <c r="K188" t="str">
        <f>IF(Calendar!H$1&lt;&gt;"",IF($D188&lt;&gt;"",VLOOKUP(TEXT($D188,"0000"),Calendar!$A:H,8,0),""),"")</f>
        <v/>
      </c>
      <c r="L188" t="str">
        <f>IF(Calendar!I$1&lt;&gt;"",IF($D188&lt;&gt;"",VLOOKUP(TEXT($D188,"0000"),Calendar!$A:I,9,0),""),"")</f>
        <v/>
      </c>
      <c r="M188" t="str">
        <f>IF(Calendar!J$1&lt;&gt;"",IF($D188&lt;&gt;"",VLOOKUP(TEXT($D188,"0000"),Calendar!$A:J,10,0),""),"")</f>
        <v/>
      </c>
      <c r="N188" t="str">
        <f>IF(Calendar!K$1&lt;&gt;"",IF($D188&lt;&gt;"",VLOOKUP(TEXT($D188,"0000"),Calendar!$A:K,11,0),""),"")</f>
        <v/>
      </c>
      <c r="O188" t="str">
        <f>IF(Calendar!L$1&lt;&gt;"",IF($D188&lt;&gt;"",VLOOKUP(TEXT($D188,"0000"),Calendar!$A:L,12,0),""),"")</f>
        <v/>
      </c>
      <c r="P188" t="str">
        <f>IF(Calendar!M$1&lt;&gt;"",IF($D188&lt;&gt;"",VLOOKUP(TEXT($D188,"0000"),Calendar!$A:M,13,0),""),"")</f>
        <v/>
      </c>
      <c r="Q188" t="str">
        <f>IF(Calendar!N$1&lt;&gt;"",IF($D188&lt;&gt;"",VLOOKUP(TEXT($D188,"0000"),Calendar!$A:N,14,0),""),"")</f>
        <v/>
      </c>
      <c r="R188" s="3" t="str">
        <f>IF(Calendar!O$1&lt;&gt;"",IF($D188&lt;&gt;"",VLOOKUP(TEXT($D188,"0000"),Calendar!$A:O,15,0),""),"")</f>
        <v/>
      </c>
      <c r="S188" s="3" t="str">
        <f>IF(Calendar!P$1&lt;&gt;"",IF($D188&lt;&gt;"",VLOOKUP(TEXT($D188,"0000"),Calendar!$A:P,16,0),""),"")</f>
        <v/>
      </c>
      <c r="T188" s="3" t="str">
        <f>IF(Calendar!Q$1&lt;&gt;"",IF($D188&lt;&gt;"",VLOOKUP(TEXT($D188,"0000"),Calendar!$A:Q,17,0),""),"")</f>
        <v/>
      </c>
      <c r="U188" s="3" t="str">
        <f>IF(Calendar!R$1&lt;&gt;"",IF($D188&lt;&gt;"",VLOOKUP(TEXT($D188,"0000"),Calendar!$A:R,18,0),""),"")</f>
        <v/>
      </c>
      <c r="V188" s="3" t="str">
        <f>IF(Calendar!S$1&lt;&gt;"",IF($D188&lt;&gt;"",VLOOKUP(TEXT($D188,"0000"),Calendar!$A:S,19,0),""),"")</f>
        <v/>
      </c>
    </row>
    <row r="189" spans="1:22" ht="13.5" customHeight="1" x14ac:dyDescent="0.25">
      <c r="A189" s="4" t="s">
        <v>7</v>
      </c>
      <c r="B189" s="4" t="s">
        <v>255</v>
      </c>
      <c r="C189" s="4" t="s">
        <v>106</v>
      </c>
      <c r="D189" s="4">
        <v>2248</v>
      </c>
      <c r="E189" s="4" t="s">
        <v>273</v>
      </c>
      <c r="F189" t="str">
        <f>IF(Calendar!C$1&lt;&gt;"",IF($D189&lt;&gt;"",VLOOKUP(TEXT($D189,"0000"),Calendar!$A:C,3,0),""),"")</f>
        <v>CALCULATION</v>
      </c>
      <c r="G189" t="str">
        <f>IF(Calendar!D$1&lt;&gt;"",IF($D189&lt;&gt;"",VLOOKUP(TEXT($D189,"0000"),Calendar!$A:D,4,0),""),"")</f>
        <v>CALCULATION</v>
      </c>
      <c r="H189" t="str">
        <f>IF(Calendar!E$1&lt;&gt;"",IF($D189&lt;&gt;"",VLOOKUP(TEXT($D189,"0000"),Calendar!$A:E,5,0),""),"")</f>
        <v>CALCULATION</v>
      </c>
      <c r="I189" t="str">
        <f>IF(Calendar!F$1&lt;&gt;"",IF($D189&lt;&gt;"",VLOOKUP(TEXT($D189,"0000"),Calendar!$A:F,6,0),""),"")</f>
        <v>CALCULATION</v>
      </c>
      <c r="J189" t="str">
        <f>IF(Calendar!G$1&lt;&gt;"",IF($D189&lt;&gt;"",VLOOKUP(TEXT($D189,"0000"),Calendar!$A:G,7,0),""),"")</f>
        <v>HOLIDAY</v>
      </c>
      <c r="K189" t="str">
        <f>IF(Calendar!H$1&lt;&gt;"",IF($D189&lt;&gt;"",VLOOKUP(TEXT($D189,"0000"),Calendar!$A:H,8,0),""),"")</f>
        <v/>
      </c>
      <c r="L189" t="str">
        <f>IF(Calendar!I$1&lt;&gt;"",IF($D189&lt;&gt;"",VLOOKUP(TEXT($D189,"0000"),Calendar!$A:I,9,0),""),"")</f>
        <v/>
      </c>
      <c r="M189" t="str">
        <f>IF(Calendar!J$1&lt;&gt;"",IF($D189&lt;&gt;"",VLOOKUP(TEXT($D189,"0000"),Calendar!$A:J,10,0),""),"")</f>
        <v/>
      </c>
      <c r="N189" t="str">
        <f>IF(Calendar!K$1&lt;&gt;"",IF($D189&lt;&gt;"",VLOOKUP(TEXT($D189,"0000"),Calendar!$A:K,11,0),""),"")</f>
        <v/>
      </c>
      <c r="O189" t="str">
        <f>IF(Calendar!L$1&lt;&gt;"",IF($D189&lt;&gt;"",VLOOKUP(TEXT($D189,"0000"),Calendar!$A:L,12,0),""),"")</f>
        <v/>
      </c>
      <c r="P189" t="str">
        <f>IF(Calendar!M$1&lt;&gt;"",IF($D189&lt;&gt;"",VLOOKUP(TEXT($D189,"0000"),Calendar!$A:M,13,0),""),"")</f>
        <v/>
      </c>
      <c r="Q189" t="str">
        <f>IF(Calendar!N$1&lt;&gt;"",IF($D189&lt;&gt;"",VLOOKUP(TEXT($D189,"0000"),Calendar!$A:N,14,0),""),"")</f>
        <v/>
      </c>
      <c r="R189" s="3" t="str">
        <f>IF(Calendar!O$1&lt;&gt;"",IF($D189&lt;&gt;"",VLOOKUP(TEXT($D189,"0000"),Calendar!$A:O,15,0),""),"")</f>
        <v/>
      </c>
      <c r="S189" s="3" t="str">
        <f>IF(Calendar!P$1&lt;&gt;"",IF($D189&lt;&gt;"",VLOOKUP(TEXT($D189,"0000"),Calendar!$A:P,16,0),""),"")</f>
        <v/>
      </c>
      <c r="T189" s="3" t="str">
        <f>IF(Calendar!Q$1&lt;&gt;"",IF($D189&lt;&gt;"",VLOOKUP(TEXT($D189,"0000"),Calendar!$A:Q,17,0),""),"")</f>
        <v/>
      </c>
      <c r="U189" s="3" t="str">
        <f>IF(Calendar!R$1&lt;&gt;"",IF($D189&lt;&gt;"",VLOOKUP(TEXT($D189,"0000"),Calendar!$A:R,18,0),""),"")</f>
        <v/>
      </c>
      <c r="V189" s="3" t="str">
        <f>IF(Calendar!S$1&lt;&gt;"",IF($D189&lt;&gt;"",VLOOKUP(TEXT($D189,"0000"),Calendar!$A:S,19,0),""),"")</f>
        <v/>
      </c>
    </row>
    <row r="190" spans="1:22" ht="13.5" customHeight="1" x14ac:dyDescent="0.25">
      <c r="A190" s="4" t="s">
        <v>7</v>
      </c>
      <c r="B190" s="4" t="s">
        <v>255</v>
      </c>
      <c r="C190" s="4" t="s">
        <v>108</v>
      </c>
      <c r="D190" s="4">
        <v>2248</v>
      </c>
      <c r="E190" s="4" t="s">
        <v>274</v>
      </c>
      <c r="F190" t="str">
        <f>IF(Calendar!C$1&lt;&gt;"",IF($D190&lt;&gt;"",VLOOKUP(TEXT($D190,"0000"),Calendar!$A:C,3,0),""),"")</f>
        <v>CALCULATION</v>
      </c>
      <c r="G190" t="str">
        <f>IF(Calendar!D$1&lt;&gt;"",IF($D190&lt;&gt;"",VLOOKUP(TEXT($D190,"0000"),Calendar!$A:D,4,0),""),"")</f>
        <v>CALCULATION</v>
      </c>
      <c r="H190" t="str">
        <f>IF(Calendar!E$1&lt;&gt;"",IF($D190&lt;&gt;"",VLOOKUP(TEXT($D190,"0000"),Calendar!$A:E,5,0),""),"")</f>
        <v>CALCULATION</v>
      </c>
      <c r="I190" t="str">
        <f>IF(Calendar!F$1&lt;&gt;"",IF($D190&lt;&gt;"",VLOOKUP(TEXT($D190,"0000"),Calendar!$A:F,6,0),""),"")</f>
        <v>CALCULATION</v>
      </c>
      <c r="J190" t="str">
        <f>IF(Calendar!G$1&lt;&gt;"",IF($D190&lt;&gt;"",VLOOKUP(TEXT($D190,"0000"),Calendar!$A:G,7,0),""),"")</f>
        <v>HOLIDAY</v>
      </c>
      <c r="K190" t="str">
        <f>IF(Calendar!H$1&lt;&gt;"",IF($D190&lt;&gt;"",VLOOKUP(TEXT($D190,"0000"),Calendar!$A:H,8,0),""),"")</f>
        <v/>
      </c>
      <c r="L190" t="str">
        <f>IF(Calendar!I$1&lt;&gt;"",IF($D190&lt;&gt;"",VLOOKUP(TEXT($D190,"0000"),Calendar!$A:I,9,0),""),"")</f>
        <v/>
      </c>
      <c r="M190" t="str">
        <f>IF(Calendar!J$1&lt;&gt;"",IF($D190&lt;&gt;"",VLOOKUP(TEXT($D190,"0000"),Calendar!$A:J,10,0),""),"")</f>
        <v/>
      </c>
      <c r="N190" t="str">
        <f>IF(Calendar!K$1&lt;&gt;"",IF($D190&lt;&gt;"",VLOOKUP(TEXT($D190,"0000"),Calendar!$A:K,11,0),""),"")</f>
        <v/>
      </c>
      <c r="O190" t="str">
        <f>IF(Calendar!L$1&lt;&gt;"",IF($D190&lt;&gt;"",VLOOKUP(TEXT($D190,"0000"),Calendar!$A:L,12,0),""),"")</f>
        <v/>
      </c>
      <c r="P190" t="str">
        <f>IF(Calendar!M$1&lt;&gt;"",IF($D190&lt;&gt;"",VLOOKUP(TEXT($D190,"0000"),Calendar!$A:M,13,0),""),"")</f>
        <v/>
      </c>
      <c r="Q190" t="str">
        <f>IF(Calendar!N$1&lt;&gt;"",IF($D190&lt;&gt;"",VLOOKUP(TEXT($D190,"0000"),Calendar!$A:N,14,0),""),"")</f>
        <v/>
      </c>
      <c r="R190" s="3" t="str">
        <f>IF(Calendar!O$1&lt;&gt;"",IF($D190&lt;&gt;"",VLOOKUP(TEXT($D190,"0000"),Calendar!$A:O,15,0),""),"")</f>
        <v/>
      </c>
      <c r="S190" s="3" t="str">
        <f>IF(Calendar!P$1&lt;&gt;"",IF($D190&lt;&gt;"",VLOOKUP(TEXT($D190,"0000"),Calendar!$A:P,16,0),""),"")</f>
        <v/>
      </c>
      <c r="T190" s="3" t="str">
        <f>IF(Calendar!Q$1&lt;&gt;"",IF($D190&lt;&gt;"",VLOOKUP(TEXT($D190,"0000"),Calendar!$A:Q,17,0),""),"")</f>
        <v/>
      </c>
      <c r="U190" s="3" t="str">
        <f>IF(Calendar!R$1&lt;&gt;"",IF($D190&lt;&gt;"",VLOOKUP(TEXT($D190,"0000"),Calendar!$A:R,18,0),""),"")</f>
        <v/>
      </c>
      <c r="V190" s="3" t="str">
        <f>IF(Calendar!S$1&lt;&gt;"",IF($D190&lt;&gt;"",VLOOKUP(TEXT($D190,"0000"),Calendar!$A:S,19,0),""),"")</f>
        <v/>
      </c>
    </row>
    <row r="191" spans="1:22" ht="13.5" customHeight="1" x14ac:dyDescent="0.25">
      <c r="A191" s="4" t="s">
        <v>7</v>
      </c>
      <c r="B191" s="4" t="s">
        <v>275</v>
      </c>
      <c r="C191" s="4" t="s">
        <v>28</v>
      </c>
      <c r="D191" s="4">
        <v>2247</v>
      </c>
      <c r="E191" s="4" t="s">
        <v>276</v>
      </c>
      <c r="F191" t="str">
        <f>IF(Calendar!C$1&lt;&gt;"",IF($D191&lt;&gt;"",VLOOKUP(TEXT($D191,"0000"),Calendar!$A:C,3,0),""),"")</f>
        <v>CALCULATION</v>
      </c>
      <c r="G191" t="str">
        <f>IF(Calendar!D$1&lt;&gt;"",IF($D191&lt;&gt;"",VLOOKUP(TEXT($D191,"0000"),Calendar!$A:D,4,0),""),"")</f>
        <v>CALCULATION</v>
      </c>
      <c r="H191" t="str">
        <f>IF(Calendar!E$1&lt;&gt;"",IF($D191&lt;&gt;"",VLOOKUP(TEXT($D191,"0000"),Calendar!$A:E,5,0),""),"")</f>
        <v>CALCULATION</v>
      </c>
      <c r="I191" t="str">
        <f>IF(Calendar!F$1&lt;&gt;"",IF($D191&lt;&gt;"",VLOOKUP(TEXT($D191,"0000"),Calendar!$A:F,6,0),""),"")</f>
        <v>CALCULATION</v>
      </c>
      <c r="J191" t="str">
        <f>IF(Calendar!G$1&lt;&gt;"",IF($D191&lt;&gt;"",VLOOKUP(TEXT($D191,"0000"),Calendar!$A:G,7,0),""),"")</f>
        <v>HOLIDAY</v>
      </c>
      <c r="K191" t="str">
        <f>IF(Calendar!H$1&lt;&gt;"",IF($D191&lt;&gt;"",VLOOKUP(TEXT($D191,"0000"),Calendar!$A:H,8,0),""),"")</f>
        <v/>
      </c>
      <c r="L191" t="str">
        <f>IF(Calendar!I$1&lt;&gt;"",IF($D191&lt;&gt;"",VLOOKUP(TEXT($D191,"0000"),Calendar!$A:I,9,0),""),"")</f>
        <v/>
      </c>
      <c r="M191" t="str">
        <f>IF(Calendar!J$1&lt;&gt;"",IF($D191&lt;&gt;"",VLOOKUP(TEXT($D191,"0000"),Calendar!$A:J,10,0),""),"")</f>
        <v/>
      </c>
      <c r="N191" t="str">
        <f>IF(Calendar!K$1&lt;&gt;"",IF($D191&lt;&gt;"",VLOOKUP(TEXT($D191,"0000"),Calendar!$A:K,11,0),""),"")</f>
        <v/>
      </c>
      <c r="O191" t="str">
        <f>IF(Calendar!L$1&lt;&gt;"",IF($D191&lt;&gt;"",VLOOKUP(TEXT($D191,"0000"),Calendar!$A:L,12,0),""),"")</f>
        <v/>
      </c>
      <c r="P191" t="str">
        <f>IF(Calendar!M$1&lt;&gt;"",IF($D191&lt;&gt;"",VLOOKUP(TEXT($D191,"0000"),Calendar!$A:M,13,0),""),"")</f>
        <v/>
      </c>
      <c r="Q191" t="str">
        <f>IF(Calendar!N$1&lt;&gt;"",IF($D191&lt;&gt;"",VLOOKUP(TEXT($D191,"0000"),Calendar!$A:N,14,0),""),"")</f>
        <v/>
      </c>
      <c r="R191" s="3" t="str">
        <f>IF(Calendar!O$1&lt;&gt;"",IF($D191&lt;&gt;"",VLOOKUP(TEXT($D191,"0000"),Calendar!$A:O,15,0),""),"")</f>
        <v/>
      </c>
      <c r="S191" s="3" t="str">
        <f>IF(Calendar!P$1&lt;&gt;"",IF($D191&lt;&gt;"",VLOOKUP(TEXT($D191,"0000"),Calendar!$A:P,16,0),""),"")</f>
        <v/>
      </c>
      <c r="T191" s="3" t="str">
        <f>IF(Calendar!Q$1&lt;&gt;"",IF($D191&lt;&gt;"",VLOOKUP(TEXT($D191,"0000"),Calendar!$A:Q,17,0),""),"")</f>
        <v/>
      </c>
      <c r="U191" s="3" t="str">
        <f>IF(Calendar!R$1&lt;&gt;"",IF($D191&lt;&gt;"",VLOOKUP(TEXT($D191,"0000"),Calendar!$A:R,18,0),""),"")</f>
        <v/>
      </c>
      <c r="V191" s="3" t="str">
        <f>IF(Calendar!S$1&lt;&gt;"",IF($D191&lt;&gt;"",VLOOKUP(TEXT($D191,"0000"),Calendar!$A:S,19,0),""),"")</f>
        <v/>
      </c>
    </row>
    <row r="192" spans="1:22" ht="13.5" customHeight="1" x14ac:dyDescent="0.25">
      <c r="A192" s="4" t="s">
        <v>7</v>
      </c>
      <c r="B192" s="4" t="s">
        <v>275</v>
      </c>
      <c r="C192" s="4" t="s">
        <v>23</v>
      </c>
      <c r="D192" s="4">
        <v>2247</v>
      </c>
      <c r="E192" s="4" t="s">
        <v>277</v>
      </c>
      <c r="F192" t="str">
        <f>IF(Calendar!C$1&lt;&gt;"",IF($D192&lt;&gt;"",VLOOKUP(TEXT($D192,"0000"),Calendar!$A:C,3,0),""),"")</f>
        <v>CALCULATION</v>
      </c>
      <c r="G192" t="str">
        <f>IF(Calendar!D$1&lt;&gt;"",IF($D192&lt;&gt;"",VLOOKUP(TEXT($D192,"0000"),Calendar!$A:D,4,0),""),"")</f>
        <v>CALCULATION</v>
      </c>
      <c r="H192" t="str">
        <f>IF(Calendar!E$1&lt;&gt;"",IF($D192&lt;&gt;"",VLOOKUP(TEXT($D192,"0000"),Calendar!$A:E,5,0),""),"")</f>
        <v>CALCULATION</v>
      </c>
      <c r="I192" t="str">
        <f>IF(Calendar!F$1&lt;&gt;"",IF($D192&lt;&gt;"",VLOOKUP(TEXT($D192,"0000"),Calendar!$A:F,6,0),""),"")</f>
        <v>CALCULATION</v>
      </c>
      <c r="J192" t="str">
        <f>IF(Calendar!G$1&lt;&gt;"",IF($D192&lt;&gt;"",VLOOKUP(TEXT($D192,"0000"),Calendar!$A:G,7,0),""),"")</f>
        <v>HOLIDAY</v>
      </c>
      <c r="K192" t="str">
        <f>IF(Calendar!H$1&lt;&gt;"",IF($D192&lt;&gt;"",VLOOKUP(TEXT($D192,"0000"),Calendar!$A:H,8,0),""),"")</f>
        <v/>
      </c>
      <c r="L192" t="str">
        <f>IF(Calendar!I$1&lt;&gt;"",IF($D192&lt;&gt;"",VLOOKUP(TEXT($D192,"0000"),Calendar!$A:I,9,0),""),"")</f>
        <v/>
      </c>
      <c r="M192" t="str">
        <f>IF(Calendar!J$1&lt;&gt;"",IF($D192&lt;&gt;"",VLOOKUP(TEXT($D192,"0000"),Calendar!$A:J,10,0),""),"")</f>
        <v/>
      </c>
      <c r="N192" t="str">
        <f>IF(Calendar!K$1&lt;&gt;"",IF($D192&lt;&gt;"",VLOOKUP(TEXT($D192,"0000"),Calendar!$A:K,11,0),""),"")</f>
        <v/>
      </c>
      <c r="O192" t="str">
        <f>IF(Calendar!L$1&lt;&gt;"",IF($D192&lt;&gt;"",VLOOKUP(TEXT($D192,"0000"),Calendar!$A:L,12,0),""),"")</f>
        <v/>
      </c>
      <c r="P192" t="str">
        <f>IF(Calendar!M$1&lt;&gt;"",IF($D192&lt;&gt;"",VLOOKUP(TEXT($D192,"0000"),Calendar!$A:M,13,0),""),"")</f>
        <v/>
      </c>
      <c r="Q192" t="str">
        <f>IF(Calendar!N$1&lt;&gt;"",IF($D192&lt;&gt;"",VLOOKUP(TEXT($D192,"0000"),Calendar!$A:N,14,0),""),"")</f>
        <v/>
      </c>
      <c r="R192" s="3" t="str">
        <f>IF(Calendar!O$1&lt;&gt;"",IF($D192&lt;&gt;"",VLOOKUP(TEXT($D192,"0000"),Calendar!$A:O,15,0),""),"")</f>
        <v/>
      </c>
      <c r="S192" s="3" t="str">
        <f>IF(Calendar!P$1&lt;&gt;"",IF($D192&lt;&gt;"",VLOOKUP(TEXT($D192,"0000"),Calendar!$A:P,16,0),""),"")</f>
        <v/>
      </c>
      <c r="T192" s="3" t="str">
        <f>IF(Calendar!Q$1&lt;&gt;"",IF($D192&lt;&gt;"",VLOOKUP(TEXT($D192,"0000"),Calendar!$A:Q,17,0),""),"")</f>
        <v/>
      </c>
      <c r="U192" s="3" t="str">
        <f>IF(Calendar!R$1&lt;&gt;"",IF($D192&lt;&gt;"",VLOOKUP(TEXT($D192,"0000"),Calendar!$A:R,18,0),""),"")</f>
        <v/>
      </c>
      <c r="V192" s="3" t="str">
        <f>IF(Calendar!S$1&lt;&gt;"",IF($D192&lt;&gt;"",VLOOKUP(TEXT($D192,"0000"),Calendar!$A:S,19,0),""),"")</f>
        <v/>
      </c>
    </row>
    <row r="193" spans="1:22" ht="13.5" customHeight="1" x14ac:dyDescent="0.25">
      <c r="A193" s="4" t="s">
        <v>7</v>
      </c>
      <c r="B193" s="4" t="s">
        <v>275</v>
      </c>
      <c r="C193" s="4" t="s">
        <v>22</v>
      </c>
      <c r="D193" s="4">
        <v>2247</v>
      </c>
      <c r="E193" s="4" t="s">
        <v>278</v>
      </c>
      <c r="F193" t="str">
        <f>IF(Calendar!C$1&lt;&gt;"",IF($D193&lt;&gt;"",VLOOKUP(TEXT($D193,"0000"),Calendar!$A:C,3,0),""),"")</f>
        <v>CALCULATION</v>
      </c>
      <c r="G193" t="str">
        <f>IF(Calendar!D$1&lt;&gt;"",IF($D193&lt;&gt;"",VLOOKUP(TEXT($D193,"0000"),Calendar!$A:D,4,0),""),"")</f>
        <v>CALCULATION</v>
      </c>
      <c r="H193" t="str">
        <f>IF(Calendar!E$1&lt;&gt;"",IF($D193&lt;&gt;"",VLOOKUP(TEXT($D193,"0000"),Calendar!$A:E,5,0),""),"")</f>
        <v>CALCULATION</v>
      </c>
      <c r="I193" t="str">
        <f>IF(Calendar!F$1&lt;&gt;"",IF($D193&lt;&gt;"",VLOOKUP(TEXT($D193,"0000"),Calendar!$A:F,6,0),""),"")</f>
        <v>CALCULATION</v>
      </c>
      <c r="J193" t="str">
        <f>IF(Calendar!G$1&lt;&gt;"",IF($D193&lt;&gt;"",VLOOKUP(TEXT($D193,"0000"),Calendar!$A:G,7,0),""),"")</f>
        <v>HOLIDAY</v>
      </c>
      <c r="K193" t="str">
        <f>IF(Calendar!H$1&lt;&gt;"",IF($D193&lt;&gt;"",VLOOKUP(TEXT($D193,"0000"),Calendar!$A:H,8,0),""),"")</f>
        <v/>
      </c>
      <c r="L193" t="str">
        <f>IF(Calendar!I$1&lt;&gt;"",IF($D193&lt;&gt;"",VLOOKUP(TEXT($D193,"0000"),Calendar!$A:I,9,0),""),"")</f>
        <v/>
      </c>
      <c r="M193" t="str">
        <f>IF(Calendar!J$1&lt;&gt;"",IF($D193&lt;&gt;"",VLOOKUP(TEXT($D193,"0000"),Calendar!$A:J,10,0),""),"")</f>
        <v/>
      </c>
      <c r="N193" t="str">
        <f>IF(Calendar!K$1&lt;&gt;"",IF($D193&lt;&gt;"",VLOOKUP(TEXT($D193,"0000"),Calendar!$A:K,11,0),""),"")</f>
        <v/>
      </c>
      <c r="O193" t="str">
        <f>IF(Calendar!L$1&lt;&gt;"",IF($D193&lt;&gt;"",VLOOKUP(TEXT($D193,"0000"),Calendar!$A:L,12,0),""),"")</f>
        <v/>
      </c>
      <c r="P193" t="str">
        <f>IF(Calendar!M$1&lt;&gt;"",IF($D193&lt;&gt;"",VLOOKUP(TEXT($D193,"0000"),Calendar!$A:M,13,0),""),"")</f>
        <v/>
      </c>
      <c r="Q193" t="str">
        <f>IF(Calendar!N$1&lt;&gt;"",IF($D193&lt;&gt;"",VLOOKUP(TEXT($D193,"0000"),Calendar!$A:N,14,0),""),"")</f>
        <v/>
      </c>
      <c r="R193" s="3" t="str">
        <f>IF(Calendar!O$1&lt;&gt;"",IF($D193&lt;&gt;"",VLOOKUP(TEXT($D193,"0000"),Calendar!$A:O,15,0),""),"")</f>
        <v/>
      </c>
      <c r="S193" s="3" t="str">
        <f>IF(Calendar!P$1&lt;&gt;"",IF($D193&lt;&gt;"",VLOOKUP(TEXT($D193,"0000"),Calendar!$A:P,16,0),""),"")</f>
        <v/>
      </c>
      <c r="T193" s="3" t="str">
        <f>IF(Calendar!Q$1&lt;&gt;"",IF($D193&lt;&gt;"",VLOOKUP(TEXT($D193,"0000"),Calendar!$A:Q,17,0),""),"")</f>
        <v/>
      </c>
      <c r="U193" s="3" t="str">
        <f>IF(Calendar!R$1&lt;&gt;"",IF($D193&lt;&gt;"",VLOOKUP(TEXT($D193,"0000"),Calendar!$A:R,18,0),""),"")</f>
        <v/>
      </c>
      <c r="V193" s="3" t="str">
        <f>IF(Calendar!S$1&lt;&gt;"",IF($D193&lt;&gt;"",VLOOKUP(TEXT($D193,"0000"),Calendar!$A:S,19,0),""),"")</f>
        <v/>
      </c>
    </row>
    <row r="194" spans="1:22" ht="13.5" customHeight="1" x14ac:dyDescent="0.25">
      <c r="A194" s="4" t="s">
        <v>7</v>
      </c>
      <c r="B194" s="4" t="s">
        <v>275</v>
      </c>
      <c r="C194" s="4" t="s">
        <v>25</v>
      </c>
      <c r="D194" s="4">
        <v>2247</v>
      </c>
      <c r="E194" s="4" t="s">
        <v>279</v>
      </c>
      <c r="F194" t="str">
        <f>IF(Calendar!C$1&lt;&gt;"",IF($D194&lt;&gt;"",VLOOKUP(TEXT($D194,"0000"),Calendar!$A:C,3,0),""),"")</f>
        <v>CALCULATION</v>
      </c>
      <c r="G194" t="str">
        <f>IF(Calendar!D$1&lt;&gt;"",IF($D194&lt;&gt;"",VLOOKUP(TEXT($D194,"0000"),Calendar!$A:D,4,0),""),"")</f>
        <v>CALCULATION</v>
      </c>
      <c r="H194" t="str">
        <f>IF(Calendar!E$1&lt;&gt;"",IF($D194&lt;&gt;"",VLOOKUP(TEXT($D194,"0000"),Calendar!$A:E,5,0),""),"")</f>
        <v>CALCULATION</v>
      </c>
      <c r="I194" t="str">
        <f>IF(Calendar!F$1&lt;&gt;"",IF($D194&lt;&gt;"",VLOOKUP(TEXT($D194,"0000"),Calendar!$A:F,6,0),""),"")</f>
        <v>CALCULATION</v>
      </c>
      <c r="J194" t="str">
        <f>IF(Calendar!G$1&lt;&gt;"",IF($D194&lt;&gt;"",VLOOKUP(TEXT($D194,"0000"),Calendar!$A:G,7,0),""),"")</f>
        <v>HOLIDAY</v>
      </c>
      <c r="K194" t="str">
        <f>IF(Calendar!H$1&lt;&gt;"",IF($D194&lt;&gt;"",VLOOKUP(TEXT($D194,"0000"),Calendar!$A:H,8,0),""),"")</f>
        <v/>
      </c>
      <c r="L194" t="str">
        <f>IF(Calendar!I$1&lt;&gt;"",IF($D194&lt;&gt;"",VLOOKUP(TEXT($D194,"0000"),Calendar!$A:I,9,0),""),"")</f>
        <v/>
      </c>
      <c r="M194" t="str">
        <f>IF(Calendar!J$1&lt;&gt;"",IF($D194&lt;&gt;"",VLOOKUP(TEXT($D194,"0000"),Calendar!$A:J,10,0),""),"")</f>
        <v/>
      </c>
      <c r="N194" t="str">
        <f>IF(Calendar!K$1&lt;&gt;"",IF($D194&lt;&gt;"",VLOOKUP(TEXT($D194,"0000"),Calendar!$A:K,11,0),""),"")</f>
        <v/>
      </c>
      <c r="O194" t="str">
        <f>IF(Calendar!L$1&lt;&gt;"",IF($D194&lt;&gt;"",VLOOKUP(TEXT($D194,"0000"),Calendar!$A:L,12,0),""),"")</f>
        <v/>
      </c>
      <c r="P194" t="str">
        <f>IF(Calendar!M$1&lt;&gt;"",IF($D194&lt;&gt;"",VLOOKUP(TEXT($D194,"0000"),Calendar!$A:M,13,0),""),"")</f>
        <v/>
      </c>
      <c r="Q194" t="str">
        <f>IF(Calendar!N$1&lt;&gt;"",IF($D194&lt;&gt;"",VLOOKUP(TEXT($D194,"0000"),Calendar!$A:N,14,0),""),"")</f>
        <v/>
      </c>
      <c r="R194" s="3" t="str">
        <f>IF(Calendar!O$1&lt;&gt;"",IF($D194&lt;&gt;"",VLOOKUP(TEXT($D194,"0000"),Calendar!$A:O,15,0),""),"")</f>
        <v/>
      </c>
      <c r="S194" s="3" t="str">
        <f>IF(Calendar!P$1&lt;&gt;"",IF($D194&lt;&gt;"",VLOOKUP(TEXT($D194,"0000"),Calendar!$A:P,16,0),""),"")</f>
        <v/>
      </c>
      <c r="T194" s="3" t="str">
        <f>IF(Calendar!Q$1&lt;&gt;"",IF($D194&lt;&gt;"",VLOOKUP(TEXT($D194,"0000"),Calendar!$A:Q,17,0),""),"")</f>
        <v/>
      </c>
      <c r="U194" s="3" t="str">
        <f>IF(Calendar!R$1&lt;&gt;"",IF($D194&lt;&gt;"",VLOOKUP(TEXT($D194,"0000"),Calendar!$A:R,18,0),""),"")</f>
        <v/>
      </c>
      <c r="V194" s="3" t="str">
        <f>IF(Calendar!S$1&lt;&gt;"",IF($D194&lt;&gt;"",VLOOKUP(TEXT($D194,"0000"),Calendar!$A:S,19,0),""),"")</f>
        <v/>
      </c>
    </row>
    <row r="195" spans="1:22" ht="13.5" customHeight="1" x14ac:dyDescent="0.25">
      <c r="A195" s="4" t="s">
        <v>7</v>
      </c>
      <c r="B195" s="4" t="s">
        <v>275</v>
      </c>
      <c r="C195" s="4" t="s">
        <v>20</v>
      </c>
      <c r="D195" s="4">
        <v>2247</v>
      </c>
      <c r="E195" s="4" t="s">
        <v>280</v>
      </c>
      <c r="F195" t="str">
        <f>IF(Calendar!C$1&lt;&gt;"",IF($D195&lt;&gt;"",VLOOKUP(TEXT($D195,"0000"),Calendar!$A:C,3,0),""),"")</f>
        <v>CALCULATION</v>
      </c>
      <c r="G195" t="str">
        <f>IF(Calendar!D$1&lt;&gt;"",IF($D195&lt;&gt;"",VLOOKUP(TEXT($D195,"0000"),Calendar!$A:D,4,0),""),"")</f>
        <v>CALCULATION</v>
      </c>
      <c r="H195" t="str">
        <f>IF(Calendar!E$1&lt;&gt;"",IF($D195&lt;&gt;"",VLOOKUP(TEXT($D195,"0000"),Calendar!$A:E,5,0),""),"")</f>
        <v>CALCULATION</v>
      </c>
      <c r="I195" t="str">
        <f>IF(Calendar!F$1&lt;&gt;"",IF($D195&lt;&gt;"",VLOOKUP(TEXT($D195,"0000"),Calendar!$A:F,6,0),""),"")</f>
        <v>CALCULATION</v>
      </c>
      <c r="J195" t="str">
        <f>IF(Calendar!G$1&lt;&gt;"",IF($D195&lt;&gt;"",VLOOKUP(TEXT($D195,"0000"),Calendar!$A:G,7,0),""),"")</f>
        <v>HOLIDAY</v>
      </c>
      <c r="K195" t="str">
        <f>IF(Calendar!H$1&lt;&gt;"",IF($D195&lt;&gt;"",VLOOKUP(TEXT($D195,"0000"),Calendar!$A:H,8,0),""),"")</f>
        <v/>
      </c>
      <c r="L195" t="str">
        <f>IF(Calendar!I$1&lt;&gt;"",IF($D195&lt;&gt;"",VLOOKUP(TEXT($D195,"0000"),Calendar!$A:I,9,0),""),"")</f>
        <v/>
      </c>
      <c r="M195" t="str">
        <f>IF(Calendar!J$1&lt;&gt;"",IF($D195&lt;&gt;"",VLOOKUP(TEXT($D195,"0000"),Calendar!$A:J,10,0),""),"")</f>
        <v/>
      </c>
      <c r="N195" t="str">
        <f>IF(Calendar!K$1&lt;&gt;"",IF($D195&lt;&gt;"",VLOOKUP(TEXT($D195,"0000"),Calendar!$A:K,11,0),""),"")</f>
        <v/>
      </c>
      <c r="O195" t="str">
        <f>IF(Calendar!L$1&lt;&gt;"",IF($D195&lt;&gt;"",VLOOKUP(TEXT($D195,"0000"),Calendar!$A:L,12,0),""),"")</f>
        <v/>
      </c>
      <c r="P195" t="str">
        <f>IF(Calendar!M$1&lt;&gt;"",IF($D195&lt;&gt;"",VLOOKUP(TEXT($D195,"0000"),Calendar!$A:M,13,0),""),"")</f>
        <v/>
      </c>
      <c r="Q195" t="str">
        <f>IF(Calendar!N$1&lt;&gt;"",IF($D195&lt;&gt;"",VLOOKUP(TEXT($D195,"0000"),Calendar!$A:N,14,0),""),"")</f>
        <v/>
      </c>
      <c r="R195" s="3" t="str">
        <f>IF(Calendar!O$1&lt;&gt;"",IF($D195&lt;&gt;"",VLOOKUP(TEXT($D195,"0000"),Calendar!$A:O,15,0),""),"")</f>
        <v/>
      </c>
      <c r="S195" s="3" t="str">
        <f>IF(Calendar!P$1&lt;&gt;"",IF($D195&lt;&gt;"",VLOOKUP(TEXT($D195,"0000"),Calendar!$A:P,16,0),""),"")</f>
        <v/>
      </c>
      <c r="T195" s="3" t="str">
        <f>IF(Calendar!Q$1&lt;&gt;"",IF($D195&lt;&gt;"",VLOOKUP(TEXT($D195,"0000"),Calendar!$A:Q,17,0),""),"")</f>
        <v/>
      </c>
      <c r="U195" s="3" t="str">
        <f>IF(Calendar!R$1&lt;&gt;"",IF($D195&lt;&gt;"",VLOOKUP(TEXT($D195,"0000"),Calendar!$A:R,18,0),""),"")</f>
        <v/>
      </c>
      <c r="V195" s="3" t="str">
        <f>IF(Calendar!S$1&lt;&gt;"",IF($D195&lt;&gt;"",VLOOKUP(TEXT($D195,"0000"),Calendar!$A:S,19,0),""),"")</f>
        <v/>
      </c>
    </row>
    <row r="196" spans="1:22" ht="13.5" customHeight="1" x14ac:dyDescent="0.25">
      <c r="A196" s="4" t="s">
        <v>7</v>
      </c>
      <c r="B196" s="4" t="s">
        <v>275</v>
      </c>
      <c r="C196" s="4" t="s">
        <v>95</v>
      </c>
      <c r="D196" s="4">
        <v>2247</v>
      </c>
      <c r="E196" s="4" t="s">
        <v>281</v>
      </c>
      <c r="F196" t="str">
        <f>IF(Calendar!C$1&lt;&gt;"",IF($D196&lt;&gt;"",VLOOKUP(TEXT($D196,"0000"),Calendar!$A:C,3,0),""),"")</f>
        <v>CALCULATION</v>
      </c>
      <c r="G196" t="str">
        <f>IF(Calendar!D$1&lt;&gt;"",IF($D196&lt;&gt;"",VLOOKUP(TEXT($D196,"0000"),Calendar!$A:D,4,0),""),"")</f>
        <v>CALCULATION</v>
      </c>
      <c r="H196" t="str">
        <f>IF(Calendar!E$1&lt;&gt;"",IF($D196&lt;&gt;"",VLOOKUP(TEXT($D196,"0000"),Calendar!$A:E,5,0),""),"")</f>
        <v>CALCULATION</v>
      </c>
      <c r="I196" t="str">
        <f>IF(Calendar!F$1&lt;&gt;"",IF($D196&lt;&gt;"",VLOOKUP(TEXT($D196,"0000"),Calendar!$A:F,6,0),""),"")</f>
        <v>CALCULATION</v>
      </c>
      <c r="J196" t="str">
        <f>IF(Calendar!G$1&lt;&gt;"",IF($D196&lt;&gt;"",VLOOKUP(TEXT($D196,"0000"),Calendar!$A:G,7,0),""),"")</f>
        <v>HOLIDAY</v>
      </c>
      <c r="K196" t="str">
        <f>IF(Calendar!H$1&lt;&gt;"",IF($D196&lt;&gt;"",VLOOKUP(TEXT($D196,"0000"),Calendar!$A:H,8,0),""),"")</f>
        <v/>
      </c>
      <c r="L196" t="str">
        <f>IF(Calendar!I$1&lt;&gt;"",IF($D196&lt;&gt;"",VLOOKUP(TEXT($D196,"0000"),Calendar!$A:I,9,0),""),"")</f>
        <v/>
      </c>
      <c r="M196" t="str">
        <f>IF(Calendar!J$1&lt;&gt;"",IF($D196&lt;&gt;"",VLOOKUP(TEXT($D196,"0000"),Calendar!$A:J,10,0),""),"")</f>
        <v/>
      </c>
      <c r="N196" t="str">
        <f>IF(Calendar!K$1&lt;&gt;"",IF($D196&lt;&gt;"",VLOOKUP(TEXT($D196,"0000"),Calendar!$A:K,11,0),""),"")</f>
        <v/>
      </c>
      <c r="O196" t="str">
        <f>IF(Calendar!L$1&lt;&gt;"",IF($D196&lt;&gt;"",VLOOKUP(TEXT($D196,"0000"),Calendar!$A:L,12,0),""),"")</f>
        <v/>
      </c>
      <c r="P196" t="str">
        <f>IF(Calendar!M$1&lt;&gt;"",IF($D196&lt;&gt;"",VLOOKUP(TEXT($D196,"0000"),Calendar!$A:M,13,0),""),"")</f>
        <v/>
      </c>
      <c r="Q196" t="str">
        <f>IF(Calendar!N$1&lt;&gt;"",IF($D196&lt;&gt;"",VLOOKUP(TEXT($D196,"0000"),Calendar!$A:N,14,0),""),"")</f>
        <v/>
      </c>
      <c r="R196" s="3" t="str">
        <f>IF(Calendar!O$1&lt;&gt;"",IF($D196&lt;&gt;"",VLOOKUP(TEXT($D196,"0000"),Calendar!$A:O,15,0),""),"")</f>
        <v/>
      </c>
      <c r="S196" s="3" t="str">
        <f>IF(Calendar!P$1&lt;&gt;"",IF($D196&lt;&gt;"",VLOOKUP(TEXT($D196,"0000"),Calendar!$A:P,16,0),""),"")</f>
        <v/>
      </c>
      <c r="T196" s="3" t="str">
        <f>IF(Calendar!Q$1&lt;&gt;"",IF($D196&lt;&gt;"",VLOOKUP(TEXT($D196,"0000"),Calendar!$A:Q,17,0),""),"")</f>
        <v/>
      </c>
      <c r="U196" s="3" t="str">
        <f>IF(Calendar!R$1&lt;&gt;"",IF($D196&lt;&gt;"",VLOOKUP(TEXT($D196,"0000"),Calendar!$A:R,18,0),""),"")</f>
        <v/>
      </c>
      <c r="V196" s="3" t="str">
        <f>IF(Calendar!S$1&lt;&gt;"",IF($D196&lt;&gt;"",VLOOKUP(TEXT($D196,"0000"),Calendar!$A:S,19,0),""),"")</f>
        <v/>
      </c>
    </row>
    <row r="197" spans="1:22" ht="13.5" customHeight="1" x14ac:dyDescent="0.25">
      <c r="A197" s="4" t="s">
        <v>7</v>
      </c>
      <c r="B197" s="4" t="s">
        <v>275</v>
      </c>
      <c r="C197" s="4" t="s">
        <v>31</v>
      </c>
      <c r="D197" s="4">
        <v>2247</v>
      </c>
      <c r="E197" s="4" t="s">
        <v>282</v>
      </c>
      <c r="F197" t="str">
        <f>IF(Calendar!C$1&lt;&gt;"",IF($D197&lt;&gt;"",VLOOKUP(TEXT($D197,"0000"),Calendar!$A:C,3,0),""),"")</f>
        <v>CALCULATION</v>
      </c>
      <c r="G197" t="str">
        <f>IF(Calendar!D$1&lt;&gt;"",IF($D197&lt;&gt;"",VLOOKUP(TEXT($D197,"0000"),Calendar!$A:D,4,0),""),"")</f>
        <v>CALCULATION</v>
      </c>
      <c r="H197" t="str">
        <f>IF(Calendar!E$1&lt;&gt;"",IF($D197&lt;&gt;"",VLOOKUP(TEXT($D197,"0000"),Calendar!$A:E,5,0),""),"")</f>
        <v>CALCULATION</v>
      </c>
      <c r="I197" t="str">
        <f>IF(Calendar!F$1&lt;&gt;"",IF($D197&lt;&gt;"",VLOOKUP(TEXT($D197,"0000"),Calendar!$A:F,6,0),""),"")</f>
        <v>CALCULATION</v>
      </c>
      <c r="J197" t="str">
        <f>IF(Calendar!G$1&lt;&gt;"",IF($D197&lt;&gt;"",VLOOKUP(TEXT($D197,"0000"),Calendar!$A:G,7,0),""),"")</f>
        <v>HOLIDAY</v>
      </c>
      <c r="K197" t="str">
        <f>IF(Calendar!H$1&lt;&gt;"",IF($D197&lt;&gt;"",VLOOKUP(TEXT($D197,"0000"),Calendar!$A:H,8,0),""),"")</f>
        <v/>
      </c>
      <c r="L197" t="str">
        <f>IF(Calendar!I$1&lt;&gt;"",IF($D197&lt;&gt;"",VLOOKUP(TEXT($D197,"0000"),Calendar!$A:I,9,0),""),"")</f>
        <v/>
      </c>
      <c r="M197" t="str">
        <f>IF(Calendar!J$1&lt;&gt;"",IF($D197&lt;&gt;"",VLOOKUP(TEXT($D197,"0000"),Calendar!$A:J,10,0),""),"")</f>
        <v/>
      </c>
      <c r="N197" t="str">
        <f>IF(Calendar!K$1&lt;&gt;"",IF($D197&lt;&gt;"",VLOOKUP(TEXT($D197,"0000"),Calendar!$A:K,11,0),""),"")</f>
        <v/>
      </c>
      <c r="O197" t="str">
        <f>IF(Calendar!L$1&lt;&gt;"",IF($D197&lt;&gt;"",VLOOKUP(TEXT($D197,"0000"),Calendar!$A:L,12,0),""),"")</f>
        <v/>
      </c>
      <c r="P197" t="str">
        <f>IF(Calendar!M$1&lt;&gt;"",IF($D197&lt;&gt;"",VLOOKUP(TEXT($D197,"0000"),Calendar!$A:M,13,0),""),"")</f>
        <v/>
      </c>
      <c r="Q197" t="str">
        <f>IF(Calendar!N$1&lt;&gt;"",IF($D197&lt;&gt;"",VLOOKUP(TEXT($D197,"0000"),Calendar!$A:N,14,0),""),"")</f>
        <v/>
      </c>
      <c r="R197" s="3" t="str">
        <f>IF(Calendar!O$1&lt;&gt;"",IF($D197&lt;&gt;"",VLOOKUP(TEXT($D197,"0000"),Calendar!$A:O,15,0),""),"")</f>
        <v/>
      </c>
      <c r="S197" s="3" t="str">
        <f>IF(Calendar!P$1&lt;&gt;"",IF($D197&lt;&gt;"",VLOOKUP(TEXT($D197,"0000"),Calendar!$A:P,16,0),""),"")</f>
        <v/>
      </c>
      <c r="T197" s="3" t="str">
        <f>IF(Calendar!Q$1&lt;&gt;"",IF($D197&lt;&gt;"",VLOOKUP(TEXT($D197,"0000"),Calendar!$A:Q,17,0),""),"")</f>
        <v/>
      </c>
      <c r="U197" s="3" t="str">
        <f>IF(Calendar!R$1&lt;&gt;"",IF($D197&lt;&gt;"",VLOOKUP(TEXT($D197,"0000"),Calendar!$A:R,18,0),""),"")</f>
        <v/>
      </c>
      <c r="V197" s="3" t="str">
        <f>IF(Calendar!S$1&lt;&gt;"",IF($D197&lt;&gt;"",VLOOKUP(TEXT($D197,"0000"),Calendar!$A:S,19,0),""),"")</f>
        <v/>
      </c>
    </row>
    <row r="198" spans="1:22" ht="13.5" customHeight="1" x14ac:dyDescent="0.25">
      <c r="A198" s="4" t="s">
        <v>7</v>
      </c>
      <c r="B198" s="4" t="s">
        <v>275</v>
      </c>
      <c r="C198" s="4" t="s">
        <v>147</v>
      </c>
      <c r="D198" s="4">
        <v>2247</v>
      </c>
      <c r="E198" s="4" t="s">
        <v>283</v>
      </c>
      <c r="F198" t="str">
        <f>IF(Calendar!C$1&lt;&gt;"",IF($D198&lt;&gt;"",VLOOKUP(TEXT($D198,"0000"),Calendar!$A:C,3,0),""),"")</f>
        <v>CALCULATION</v>
      </c>
      <c r="G198" t="str">
        <f>IF(Calendar!D$1&lt;&gt;"",IF($D198&lt;&gt;"",VLOOKUP(TEXT($D198,"0000"),Calendar!$A:D,4,0),""),"")</f>
        <v>CALCULATION</v>
      </c>
      <c r="H198" t="str">
        <f>IF(Calendar!E$1&lt;&gt;"",IF($D198&lt;&gt;"",VLOOKUP(TEXT($D198,"0000"),Calendar!$A:E,5,0),""),"")</f>
        <v>CALCULATION</v>
      </c>
      <c r="I198" t="str">
        <f>IF(Calendar!F$1&lt;&gt;"",IF($D198&lt;&gt;"",VLOOKUP(TEXT($D198,"0000"),Calendar!$A:F,6,0),""),"")</f>
        <v>CALCULATION</v>
      </c>
      <c r="J198" t="str">
        <f>IF(Calendar!G$1&lt;&gt;"",IF($D198&lt;&gt;"",VLOOKUP(TEXT($D198,"0000"),Calendar!$A:G,7,0),""),"")</f>
        <v>HOLIDAY</v>
      </c>
      <c r="K198" t="str">
        <f>IF(Calendar!H$1&lt;&gt;"",IF($D198&lt;&gt;"",VLOOKUP(TEXT($D198,"0000"),Calendar!$A:H,8,0),""),"")</f>
        <v/>
      </c>
      <c r="L198" t="str">
        <f>IF(Calendar!I$1&lt;&gt;"",IF($D198&lt;&gt;"",VLOOKUP(TEXT($D198,"0000"),Calendar!$A:I,9,0),""),"")</f>
        <v/>
      </c>
      <c r="M198" t="str">
        <f>IF(Calendar!J$1&lt;&gt;"",IF($D198&lt;&gt;"",VLOOKUP(TEXT($D198,"0000"),Calendar!$A:J,10,0),""),"")</f>
        <v/>
      </c>
      <c r="N198" t="str">
        <f>IF(Calendar!K$1&lt;&gt;"",IF($D198&lt;&gt;"",VLOOKUP(TEXT($D198,"0000"),Calendar!$A:K,11,0),""),"")</f>
        <v/>
      </c>
      <c r="O198" t="str">
        <f>IF(Calendar!L$1&lt;&gt;"",IF($D198&lt;&gt;"",VLOOKUP(TEXT($D198,"0000"),Calendar!$A:L,12,0),""),"")</f>
        <v/>
      </c>
      <c r="P198" t="str">
        <f>IF(Calendar!M$1&lt;&gt;"",IF($D198&lt;&gt;"",VLOOKUP(TEXT($D198,"0000"),Calendar!$A:M,13,0),""),"")</f>
        <v/>
      </c>
      <c r="Q198" t="str">
        <f>IF(Calendar!N$1&lt;&gt;"",IF($D198&lt;&gt;"",VLOOKUP(TEXT($D198,"0000"),Calendar!$A:N,14,0),""),"")</f>
        <v/>
      </c>
      <c r="R198" s="3" t="str">
        <f>IF(Calendar!O$1&lt;&gt;"",IF($D198&lt;&gt;"",VLOOKUP(TEXT($D198,"0000"),Calendar!$A:O,15,0),""),"")</f>
        <v/>
      </c>
      <c r="S198" s="3" t="str">
        <f>IF(Calendar!P$1&lt;&gt;"",IF($D198&lt;&gt;"",VLOOKUP(TEXT($D198,"0000"),Calendar!$A:P,16,0),""),"")</f>
        <v/>
      </c>
      <c r="T198" s="3" t="str">
        <f>IF(Calendar!Q$1&lt;&gt;"",IF($D198&lt;&gt;"",VLOOKUP(TEXT($D198,"0000"),Calendar!$A:Q,17,0),""),"")</f>
        <v/>
      </c>
      <c r="U198" s="3" t="str">
        <f>IF(Calendar!R$1&lt;&gt;"",IF($D198&lt;&gt;"",VLOOKUP(TEXT($D198,"0000"),Calendar!$A:R,18,0),""),"")</f>
        <v/>
      </c>
      <c r="V198" s="3" t="str">
        <f>IF(Calendar!S$1&lt;&gt;"",IF($D198&lt;&gt;"",VLOOKUP(TEXT($D198,"0000"),Calendar!$A:S,19,0),""),"")</f>
        <v/>
      </c>
    </row>
    <row r="199" spans="1:22" ht="13.5" customHeight="1" x14ac:dyDescent="0.25">
      <c r="A199" s="4" t="s">
        <v>7</v>
      </c>
      <c r="B199" s="4" t="s">
        <v>275</v>
      </c>
      <c r="C199" s="4" t="s">
        <v>24</v>
      </c>
      <c r="D199" s="4">
        <v>2247</v>
      </c>
      <c r="E199" s="4" t="s">
        <v>284</v>
      </c>
      <c r="F199" t="str">
        <f>IF(Calendar!C$1&lt;&gt;"",IF($D199&lt;&gt;"",VLOOKUP(TEXT($D199,"0000"),Calendar!$A:C,3,0),""),"")</f>
        <v>CALCULATION</v>
      </c>
      <c r="G199" t="str">
        <f>IF(Calendar!D$1&lt;&gt;"",IF($D199&lt;&gt;"",VLOOKUP(TEXT($D199,"0000"),Calendar!$A:D,4,0),""),"")</f>
        <v>CALCULATION</v>
      </c>
      <c r="H199" t="str">
        <f>IF(Calendar!E$1&lt;&gt;"",IF($D199&lt;&gt;"",VLOOKUP(TEXT($D199,"0000"),Calendar!$A:E,5,0),""),"")</f>
        <v>CALCULATION</v>
      </c>
      <c r="I199" t="str">
        <f>IF(Calendar!F$1&lt;&gt;"",IF($D199&lt;&gt;"",VLOOKUP(TEXT($D199,"0000"),Calendar!$A:F,6,0),""),"")</f>
        <v>CALCULATION</v>
      </c>
      <c r="J199" t="str">
        <f>IF(Calendar!G$1&lt;&gt;"",IF($D199&lt;&gt;"",VLOOKUP(TEXT($D199,"0000"),Calendar!$A:G,7,0),""),"")</f>
        <v>HOLIDAY</v>
      </c>
      <c r="K199" t="str">
        <f>IF(Calendar!H$1&lt;&gt;"",IF($D199&lt;&gt;"",VLOOKUP(TEXT($D199,"0000"),Calendar!$A:H,8,0),""),"")</f>
        <v/>
      </c>
      <c r="L199" t="str">
        <f>IF(Calendar!I$1&lt;&gt;"",IF($D199&lt;&gt;"",VLOOKUP(TEXT($D199,"0000"),Calendar!$A:I,9,0),""),"")</f>
        <v/>
      </c>
      <c r="M199" t="str">
        <f>IF(Calendar!J$1&lt;&gt;"",IF($D199&lt;&gt;"",VLOOKUP(TEXT($D199,"0000"),Calendar!$A:J,10,0),""),"")</f>
        <v/>
      </c>
      <c r="N199" t="str">
        <f>IF(Calendar!K$1&lt;&gt;"",IF($D199&lt;&gt;"",VLOOKUP(TEXT($D199,"0000"),Calendar!$A:K,11,0),""),"")</f>
        <v/>
      </c>
      <c r="O199" t="str">
        <f>IF(Calendar!L$1&lt;&gt;"",IF($D199&lt;&gt;"",VLOOKUP(TEXT($D199,"0000"),Calendar!$A:L,12,0),""),"")</f>
        <v/>
      </c>
      <c r="P199" t="str">
        <f>IF(Calendar!M$1&lt;&gt;"",IF($D199&lt;&gt;"",VLOOKUP(TEXT($D199,"0000"),Calendar!$A:M,13,0),""),"")</f>
        <v/>
      </c>
      <c r="Q199" t="str">
        <f>IF(Calendar!N$1&lt;&gt;"",IF($D199&lt;&gt;"",VLOOKUP(TEXT($D199,"0000"),Calendar!$A:N,14,0),""),"")</f>
        <v/>
      </c>
      <c r="R199" s="3" t="str">
        <f>IF(Calendar!O$1&lt;&gt;"",IF($D199&lt;&gt;"",VLOOKUP(TEXT($D199,"0000"),Calendar!$A:O,15,0),""),"")</f>
        <v/>
      </c>
      <c r="S199" s="3" t="str">
        <f>IF(Calendar!P$1&lt;&gt;"",IF($D199&lt;&gt;"",VLOOKUP(TEXT($D199,"0000"),Calendar!$A:P,16,0),""),"")</f>
        <v/>
      </c>
      <c r="T199" s="3" t="str">
        <f>IF(Calendar!Q$1&lt;&gt;"",IF($D199&lt;&gt;"",VLOOKUP(TEXT($D199,"0000"),Calendar!$A:Q,17,0),""),"")</f>
        <v/>
      </c>
      <c r="U199" s="3" t="str">
        <f>IF(Calendar!R$1&lt;&gt;"",IF($D199&lt;&gt;"",VLOOKUP(TEXT($D199,"0000"),Calendar!$A:R,18,0),""),"")</f>
        <v/>
      </c>
      <c r="V199" s="3" t="str">
        <f>IF(Calendar!S$1&lt;&gt;"",IF($D199&lt;&gt;"",VLOOKUP(TEXT($D199,"0000"),Calendar!$A:S,19,0),""),"")</f>
        <v/>
      </c>
    </row>
    <row r="200" spans="1:22" ht="13.5" customHeight="1" x14ac:dyDescent="0.25">
      <c r="A200" s="4" t="s">
        <v>7</v>
      </c>
      <c r="B200" s="4" t="s">
        <v>275</v>
      </c>
      <c r="C200" s="4" t="s">
        <v>19</v>
      </c>
      <c r="D200" s="4">
        <v>2247</v>
      </c>
      <c r="E200" s="4" t="s">
        <v>285</v>
      </c>
      <c r="F200" t="str">
        <f>IF(Calendar!C$1&lt;&gt;"",IF($D200&lt;&gt;"",VLOOKUP(TEXT($D200,"0000"),Calendar!$A:C,3,0),""),"")</f>
        <v>CALCULATION</v>
      </c>
      <c r="G200" t="str">
        <f>IF(Calendar!D$1&lt;&gt;"",IF($D200&lt;&gt;"",VLOOKUP(TEXT($D200,"0000"),Calendar!$A:D,4,0),""),"")</f>
        <v>CALCULATION</v>
      </c>
      <c r="H200" t="str">
        <f>IF(Calendar!E$1&lt;&gt;"",IF($D200&lt;&gt;"",VLOOKUP(TEXT($D200,"0000"),Calendar!$A:E,5,0),""),"")</f>
        <v>CALCULATION</v>
      </c>
      <c r="I200" t="str">
        <f>IF(Calendar!F$1&lt;&gt;"",IF($D200&lt;&gt;"",VLOOKUP(TEXT($D200,"0000"),Calendar!$A:F,6,0),""),"")</f>
        <v>CALCULATION</v>
      </c>
      <c r="J200" t="str">
        <f>IF(Calendar!G$1&lt;&gt;"",IF($D200&lt;&gt;"",VLOOKUP(TEXT($D200,"0000"),Calendar!$A:G,7,0),""),"")</f>
        <v>HOLIDAY</v>
      </c>
      <c r="K200" t="str">
        <f>IF(Calendar!H$1&lt;&gt;"",IF($D200&lt;&gt;"",VLOOKUP(TEXT($D200,"0000"),Calendar!$A:H,8,0),""),"")</f>
        <v/>
      </c>
      <c r="L200" t="str">
        <f>IF(Calendar!I$1&lt;&gt;"",IF($D200&lt;&gt;"",VLOOKUP(TEXT($D200,"0000"),Calendar!$A:I,9,0),""),"")</f>
        <v/>
      </c>
      <c r="M200" t="str">
        <f>IF(Calendar!J$1&lt;&gt;"",IF($D200&lt;&gt;"",VLOOKUP(TEXT($D200,"0000"),Calendar!$A:J,10,0),""),"")</f>
        <v/>
      </c>
      <c r="N200" t="str">
        <f>IF(Calendar!K$1&lt;&gt;"",IF($D200&lt;&gt;"",VLOOKUP(TEXT($D200,"0000"),Calendar!$A:K,11,0),""),"")</f>
        <v/>
      </c>
      <c r="O200" t="str">
        <f>IF(Calendar!L$1&lt;&gt;"",IF($D200&lt;&gt;"",VLOOKUP(TEXT($D200,"0000"),Calendar!$A:L,12,0),""),"")</f>
        <v/>
      </c>
      <c r="P200" t="str">
        <f>IF(Calendar!M$1&lt;&gt;"",IF($D200&lt;&gt;"",VLOOKUP(TEXT($D200,"0000"),Calendar!$A:M,13,0),""),"")</f>
        <v/>
      </c>
      <c r="Q200" t="str">
        <f>IF(Calendar!N$1&lt;&gt;"",IF($D200&lt;&gt;"",VLOOKUP(TEXT($D200,"0000"),Calendar!$A:N,14,0),""),"")</f>
        <v/>
      </c>
      <c r="R200" s="3" t="str">
        <f>IF(Calendar!O$1&lt;&gt;"",IF($D200&lt;&gt;"",VLOOKUP(TEXT($D200,"0000"),Calendar!$A:O,15,0),""),"")</f>
        <v/>
      </c>
      <c r="S200" s="3" t="str">
        <f>IF(Calendar!P$1&lt;&gt;"",IF($D200&lt;&gt;"",VLOOKUP(TEXT($D200,"0000"),Calendar!$A:P,16,0),""),"")</f>
        <v/>
      </c>
      <c r="T200" s="3" t="str">
        <f>IF(Calendar!Q$1&lt;&gt;"",IF($D200&lt;&gt;"",VLOOKUP(TEXT($D200,"0000"),Calendar!$A:Q,17,0),""),"")</f>
        <v/>
      </c>
      <c r="U200" s="3" t="str">
        <f>IF(Calendar!R$1&lt;&gt;"",IF($D200&lt;&gt;"",VLOOKUP(TEXT($D200,"0000"),Calendar!$A:R,18,0),""),"")</f>
        <v/>
      </c>
      <c r="V200" s="3" t="str">
        <f>IF(Calendar!S$1&lt;&gt;"",IF($D200&lt;&gt;"",VLOOKUP(TEXT($D200,"0000"),Calendar!$A:S,19,0),""),"")</f>
        <v/>
      </c>
    </row>
    <row r="201" spans="1:22" ht="13.5" customHeight="1" x14ac:dyDescent="0.25">
      <c r="A201" s="4" t="s">
        <v>7</v>
      </c>
      <c r="B201" s="4" t="s">
        <v>275</v>
      </c>
      <c r="C201" s="4" t="s">
        <v>103</v>
      </c>
      <c r="D201" s="4">
        <v>2247</v>
      </c>
      <c r="E201" s="4" t="s">
        <v>286</v>
      </c>
      <c r="F201" t="str">
        <f>IF(Calendar!C$1&lt;&gt;"",IF($D201&lt;&gt;"",VLOOKUP(TEXT($D201,"0000"),Calendar!$A:C,3,0),""),"")</f>
        <v>CALCULATION</v>
      </c>
      <c r="G201" t="str">
        <f>IF(Calendar!D$1&lt;&gt;"",IF($D201&lt;&gt;"",VLOOKUP(TEXT($D201,"0000"),Calendar!$A:D,4,0),""),"")</f>
        <v>CALCULATION</v>
      </c>
      <c r="H201" t="str">
        <f>IF(Calendar!E$1&lt;&gt;"",IF($D201&lt;&gt;"",VLOOKUP(TEXT($D201,"0000"),Calendar!$A:E,5,0),""),"")</f>
        <v>CALCULATION</v>
      </c>
      <c r="I201" t="str">
        <f>IF(Calendar!F$1&lt;&gt;"",IF($D201&lt;&gt;"",VLOOKUP(TEXT($D201,"0000"),Calendar!$A:F,6,0),""),"")</f>
        <v>CALCULATION</v>
      </c>
      <c r="J201" t="str">
        <f>IF(Calendar!G$1&lt;&gt;"",IF($D201&lt;&gt;"",VLOOKUP(TEXT($D201,"0000"),Calendar!$A:G,7,0),""),"")</f>
        <v>HOLIDAY</v>
      </c>
      <c r="K201" t="str">
        <f>IF(Calendar!H$1&lt;&gt;"",IF($D201&lt;&gt;"",VLOOKUP(TEXT($D201,"0000"),Calendar!$A:H,8,0),""),"")</f>
        <v/>
      </c>
      <c r="L201" t="str">
        <f>IF(Calendar!I$1&lt;&gt;"",IF($D201&lt;&gt;"",VLOOKUP(TEXT($D201,"0000"),Calendar!$A:I,9,0),""),"")</f>
        <v/>
      </c>
      <c r="M201" t="str">
        <f>IF(Calendar!J$1&lt;&gt;"",IF($D201&lt;&gt;"",VLOOKUP(TEXT($D201,"0000"),Calendar!$A:J,10,0),""),"")</f>
        <v/>
      </c>
      <c r="N201" t="str">
        <f>IF(Calendar!K$1&lt;&gt;"",IF($D201&lt;&gt;"",VLOOKUP(TEXT($D201,"0000"),Calendar!$A:K,11,0),""),"")</f>
        <v/>
      </c>
      <c r="O201" t="str">
        <f>IF(Calendar!L$1&lt;&gt;"",IF($D201&lt;&gt;"",VLOOKUP(TEXT($D201,"0000"),Calendar!$A:L,12,0),""),"")</f>
        <v/>
      </c>
      <c r="P201" t="str">
        <f>IF(Calendar!M$1&lt;&gt;"",IF($D201&lt;&gt;"",VLOOKUP(TEXT($D201,"0000"),Calendar!$A:M,13,0),""),"")</f>
        <v/>
      </c>
      <c r="Q201" t="str">
        <f>IF(Calendar!N$1&lt;&gt;"",IF($D201&lt;&gt;"",VLOOKUP(TEXT($D201,"0000"),Calendar!$A:N,14,0),""),"")</f>
        <v/>
      </c>
      <c r="R201" s="3" t="str">
        <f>IF(Calendar!O$1&lt;&gt;"",IF($D201&lt;&gt;"",VLOOKUP(TEXT($D201,"0000"),Calendar!$A:O,15,0),""),"")</f>
        <v/>
      </c>
      <c r="S201" s="3" t="str">
        <f>IF(Calendar!P$1&lt;&gt;"",IF($D201&lt;&gt;"",VLOOKUP(TEXT($D201,"0000"),Calendar!$A:P,16,0),""),"")</f>
        <v/>
      </c>
      <c r="T201" s="3" t="str">
        <f>IF(Calendar!Q$1&lt;&gt;"",IF($D201&lt;&gt;"",VLOOKUP(TEXT($D201,"0000"),Calendar!$A:Q,17,0),""),"")</f>
        <v/>
      </c>
      <c r="U201" s="3" t="str">
        <f>IF(Calendar!R$1&lt;&gt;"",IF($D201&lt;&gt;"",VLOOKUP(TEXT($D201,"0000"),Calendar!$A:R,18,0),""),"")</f>
        <v/>
      </c>
      <c r="V201" s="3" t="str">
        <f>IF(Calendar!S$1&lt;&gt;"",IF($D201&lt;&gt;"",VLOOKUP(TEXT($D201,"0000"),Calendar!$A:S,19,0),""),"")</f>
        <v/>
      </c>
    </row>
    <row r="202" spans="1:22" ht="13.5" customHeight="1" x14ac:dyDescent="0.25">
      <c r="A202" s="4" t="s">
        <v>7</v>
      </c>
      <c r="B202" s="4" t="s">
        <v>275</v>
      </c>
      <c r="C202" s="4" t="s">
        <v>41</v>
      </c>
      <c r="D202" s="4">
        <v>2247</v>
      </c>
      <c r="E202" s="4" t="s">
        <v>287</v>
      </c>
      <c r="F202" t="str">
        <f>IF(Calendar!C$1&lt;&gt;"",IF($D202&lt;&gt;"",VLOOKUP(TEXT($D202,"0000"),Calendar!$A:C,3,0),""),"")</f>
        <v>CALCULATION</v>
      </c>
      <c r="G202" t="str">
        <f>IF(Calendar!D$1&lt;&gt;"",IF($D202&lt;&gt;"",VLOOKUP(TEXT($D202,"0000"),Calendar!$A:D,4,0),""),"")</f>
        <v>CALCULATION</v>
      </c>
      <c r="H202" t="str">
        <f>IF(Calendar!E$1&lt;&gt;"",IF($D202&lt;&gt;"",VLOOKUP(TEXT($D202,"0000"),Calendar!$A:E,5,0),""),"")</f>
        <v>CALCULATION</v>
      </c>
      <c r="I202" t="str">
        <f>IF(Calendar!F$1&lt;&gt;"",IF($D202&lt;&gt;"",VLOOKUP(TEXT($D202,"0000"),Calendar!$A:F,6,0),""),"")</f>
        <v>CALCULATION</v>
      </c>
      <c r="J202" t="str">
        <f>IF(Calendar!G$1&lt;&gt;"",IF($D202&lt;&gt;"",VLOOKUP(TEXT($D202,"0000"),Calendar!$A:G,7,0),""),"")</f>
        <v>HOLIDAY</v>
      </c>
      <c r="K202" t="str">
        <f>IF(Calendar!H$1&lt;&gt;"",IF($D202&lt;&gt;"",VLOOKUP(TEXT($D202,"0000"),Calendar!$A:H,8,0),""),"")</f>
        <v/>
      </c>
      <c r="L202" t="str">
        <f>IF(Calendar!I$1&lt;&gt;"",IF($D202&lt;&gt;"",VLOOKUP(TEXT($D202,"0000"),Calendar!$A:I,9,0),""),"")</f>
        <v/>
      </c>
      <c r="M202" t="str">
        <f>IF(Calendar!J$1&lt;&gt;"",IF($D202&lt;&gt;"",VLOOKUP(TEXT($D202,"0000"),Calendar!$A:J,10,0),""),"")</f>
        <v/>
      </c>
      <c r="N202" t="str">
        <f>IF(Calendar!K$1&lt;&gt;"",IF($D202&lt;&gt;"",VLOOKUP(TEXT($D202,"0000"),Calendar!$A:K,11,0),""),"")</f>
        <v/>
      </c>
      <c r="O202" t="str">
        <f>IF(Calendar!L$1&lt;&gt;"",IF($D202&lt;&gt;"",VLOOKUP(TEXT($D202,"0000"),Calendar!$A:L,12,0),""),"")</f>
        <v/>
      </c>
      <c r="P202" t="str">
        <f>IF(Calendar!M$1&lt;&gt;"",IF($D202&lt;&gt;"",VLOOKUP(TEXT($D202,"0000"),Calendar!$A:M,13,0),""),"")</f>
        <v/>
      </c>
      <c r="Q202" t="str">
        <f>IF(Calendar!N$1&lt;&gt;"",IF($D202&lt;&gt;"",VLOOKUP(TEXT($D202,"0000"),Calendar!$A:N,14,0),""),"")</f>
        <v/>
      </c>
      <c r="R202" s="3" t="str">
        <f>IF(Calendar!O$1&lt;&gt;"",IF($D202&lt;&gt;"",VLOOKUP(TEXT($D202,"0000"),Calendar!$A:O,15,0),""),"")</f>
        <v/>
      </c>
      <c r="S202" s="3" t="str">
        <f>IF(Calendar!P$1&lt;&gt;"",IF($D202&lt;&gt;"",VLOOKUP(TEXT($D202,"0000"),Calendar!$A:P,16,0),""),"")</f>
        <v/>
      </c>
      <c r="T202" s="3" t="str">
        <f>IF(Calendar!Q$1&lt;&gt;"",IF($D202&lt;&gt;"",VLOOKUP(TEXT($D202,"0000"),Calendar!$A:Q,17,0),""),"")</f>
        <v/>
      </c>
      <c r="U202" s="3" t="str">
        <f>IF(Calendar!R$1&lt;&gt;"",IF($D202&lt;&gt;"",VLOOKUP(TEXT($D202,"0000"),Calendar!$A:R,18,0),""),"")</f>
        <v/>
      </c>
      <c r="V202" s="3" t="str">
        <f>IF(Calendar!S$1&lt;&gt;"",IF($D202&lt;&gt;"",VLOOKUP(TEXT($D202,"0000"),Calendar!$A:S,19,0),""),"")</f>
        <v/>
      </c>
    </row>
    <row r="203" spans="1:22" ht="13.5" customHeight="1" x14ac:dyDescent="0.25">
      <c r="A203" s="4" t="s">
        <v>7</v>
      </c>
      <c r="B203" s="4" t="s">
        <v>275</v>
      </c>
      <c r="C203" s="4" t="s">
        <v>108</v>
      </c>
      <c r="D203" s="4">
        <v>2247</v>
      </c>
      <c r="E203" s="4" t="s">
        <v>288</v>
      </c>
      <c r="F203" t="str">
        <f>IF(Calendar!C$1&lt;&gt;"",IF($D203&lt;&gt;"",VLOOKUP(TEXT($D203,"0000"),Calendar!$A:C,3,0),""),"")</f>
        <v>CALCULATION</v>
      </c>
      <c r="G203" t="str">
        <f>IF(Calendar!D$1&lt;&gt;"",IF($D203&lt;&gt;"",VLOOKUP(TEXT($D203,"0000"),Calendar!$A:D,4,0),""),"")</f>
        <v>CALCULATION</v>
      </c>
      <c r="H203" t="str">
        <f>IF(Calendar!E$1&lt;&gt;"",IF($D203&lt;&gt;"",VLOOKUP(TEXT($D203,"0000"),Calendar!$A:E,5,0),""),"")</f>
        <v>CALCULATION</v>
      </c>
      <c r="I203" t="str">
        <f>IF(Calendar!F$1&lt;&gt;"",IF($D203&lt;&gt;"",VLOOKUP(TEXT($D203,"0000"),Calendar!$A:F,6,0),""),"")</f>
        <v>CALCULATION</v>
      </c>
      <c r="J203" t="str">
        <f>IF(Calendar!G$1&lt;&gt;"",IF($D203&lt;&gt;"",VLOOKUP(TEXT($D203,"0000"),Calendar!$A:G,7,0),""),"")</f>
        <v>HOLIDAY</v>
      </c>
      <c r="K203" t="str">
        <f>IF(Calendar!H$1&lt;&gt;"",IF($D203&lt;&gt;"",VLOOKUP(TEXT($D203,"0000"),Calendar!$A:H,8,0),""),"")</f>
        <v/>
      </c>
      <c r="L203" t="str">
        <f>IF(Calendar!I$1&lt;&gt;"",IF($D203&lt;&gt;"",VLOOKUP(TEXT($D203,"0000"),Calendar!$A:I,9,0),""),"")</f>
        <v/>
      </c>
      <c r="M203" t="str">
        <f>IF(Calendar!J$1&lt;&gt;"",IF($D203&lt;&gt;"",VLOOKUP(TEXT($D203,"0000"),Calendar!$A:J,10,0),""),"")</f>
        <v/>
      </c>
      <c r="N203" t="str">
        <f>IF(Calendar!K$1&lt;&gt;"",IF($D203&lt;&gt;"",VLOOKUP(TEXT($D203,"0000"),Calendar!$A:K,11,0),""),"")</f>
        <v/>
      </c>
      <c r="O203" t="str">
        <f>IF(Calendar!L$1&lt;&gt;"",IF($D203&lt;&gt;"",VLOOKUP(TEXT($D203,"0000"),Calendar!$A:L,12,0),""),"")</f>
        <v/>
      </c>
      <c r="P203" t="str">
        <f>IF(Calendar!M$1&lt;&gt;"",IF($D203&lt;&gt;"",VLOOKUP(TEXT($D203,"0000"),Calendar!$A:M,13,0),""),"")</f>
        <v/>
      </c>
      <c r="Q203" t="str">
        <f>IF(Calendar!N$1&lt;&gt;"",IF($D203&lt;&gt;"",VLOOKUP(TEXT($D203,"0000"),Calendar!$A:N,14,0),""),"")</f>
        <v/>
      </c>
      <c r="R203" s="3" t="str">
        <f>IF(Calendar!O$1&lt;&gt;"",IF($D203&lt;&gt;"",VLOOKUP(TEXT($D203,"0000"),Calendar!$A:O,15,0),""),"")</f>
        <v/>
      </c>
      <c r="S203" s="3" t="str">
        <f>IF(Calendar!P$1&lt;&gt;"",IF($D203&lt;&gt;"",VLOOKUP(TEXT($D203,"0000"),Calendar!$A:P,16,0),""),"")</f>
        <v/>
      </c>
      <c r="T203" s="3" t="str">
        <f>IF(Calendar!Q$1&lt;&gt;"",IF($D203&lt;&gt;"",VLOOKUP(TEXT($D203,"0000"),Calendar!$A:Q,17,0),""),"")</f>
        <v/>
      </c>
      <c r="U203" s="3" t="str">
        <f>IF(Calendar!R$1&lt;&gt;"",IF($D203&lt;&gt;"",VLOOKUP(TEXT($D203,"0000"),Calendar!$A:R,18,0),""),"")</f>
        <v/>
      </c>
      <c r="V203" s="3" t="str">
        <f>IF(Calendar!S$1&lt;&gt;"",IF($D203&lt;&gt;"",VLOOKUP(TEXT($D203,"0000"),Calendar!$A:S,19,0),""),"")</f>
        <v/>
      </c>
    </row>
    <row r="204" spans="1:22" ht="13.5" customHeight="1" x14ac:dyDescent="0.25">
      <c r="A204" s="4" t="s">
        <v>7</v>
      </c>
      <c r="B204" s="4" t="s">
        <v>289</v>
      </c>
      <c r="C204" s="4" t="s">
        <v>221</v>
      </c>
      <c r="D204" s="4">
        <v>2250</v>
      </c>
      <c r="E204" s="4" t="s">
        <v>290</v>
      </c>
      <c r="F204" t="str">
        <f>IF(Calendar!C$1&lt;&gt;"",IF($D204&lt;&gt;"",VLOOKUP(TEXT($D204,"0000"),Calendar!$A:C,3,0),""),"")</f>
        <v>CALCULATION</v>
      </c>
      <c r="G204" t="str">
        <f>IF(Calendar!D$1&lt;&gt;"",IF($D204&lt;&gt;"",VLOOKUP(TEXT($D204,"0000"),Calendar!$A:D,4,0),""),"")</f>
        <v>CALCULATION</v>
      </c>
      <c r="H204" t="str">
        <f>IF(Calendar!E$1&lt;&gt;"",IF($D204&lt;&gt;"",VLOOKUP(TEXT($D204,"0000"),Calendar!$A:E,5,0),""),"")</f>
        <v>CALCULATION</v>
      </c>
      <c r="I204" t="str">
        <f>IF(Calendar!F$1&lt;&gt;"",IF($D204&lt;&gt;"",VLOOKUP(TEXT($D204,"0000"),Calendar!$A:F,6,0),""),"")</f>
        <v>CALCULATION</v>
      </c>
      <c r="J204" t="str">
        <f>IF(Calendar!G$1&lt;&gt;"",IF($D204&lt;&gt;"",VLOOKUP(TEXT($D204,"0000"),Calendar!$A:G,7,0),""),"")</f>
        <v>HOLIDAY</v>
      </c>
      <c r="K204" t="str">
        <f>IF(Calendar!H$1&lt;&gt;"",IF($D204&lt;&gt;"",VLOOKUP(TEXT($D204,"0000"),Calendar!$A:H,8,0),""),"")</f>
        <v/>
      </c>
      <c r="L204" t="str">
        <f>IF(Calendar!I$1&lt;&gt;"",IF($D204&lt;&gt;"",VLOOKUP(TEXT($D204,"0000"),Calendar!$A:I,9,0),""),"")</f>
        <v/>
      </c>
      <c r="M204" t="str">
        <f>IF(Calendar!J$1&lt;&gt;"",IF($D204&lt;&gt;"",VLOOKUP(TEXT($D204,"0000"),Calendar!$A:J,10,0),""),"")</f>
        <v/>
      </c>
      <c r="N204" t="str">
        <f>IF(Calendar!K$1&lt;&gt;"",IF($D204&lt;&gt;"",VLOOKUP(TEXT($D204,"0000"),Calendar!$A:K,11,0),""),"")</f>
        <v/>
      </c>
      <c r="O204" t="str">
        <f>IF(Calendar!L$1&lt;&gt;"",IF($D204&lt;&gt;"",VLOOKUP(TEXT($D204,"0000"),Calendar!$A:L,12,0),""),"")</f>
        <v/>
      </c>
      <c r="P204" t="str">
        <f>IF(Calendar!M$1&lt;&gt;"",IF($D204&lt;&gt;"",VLOOKUP(TEXT($D204,"0000"),Calendar!$A:M,13,0),""),"")</f>
        <v/>
      </c>
      <c r="Q204" t="str">
        <f>IF(Calendar!N$1&lt;&gt;"",IF($D204&lt;&gt;"",VLOOKUP(TEXT($D204,"0000"),Calendar!$A:N,14,0),""),"")</f>
        <v/>
      </c>
      <c r="R204" s="3" t="str">
        <f>IF(Calendar!O$1&lt;&gt;"",IF($D204&lt;&gt;"",VLOOKUP(TEXT($D204,"0000"),Calendar!$A:O,15,0),""),"")</f>
        <v/>
      </c>
      <c r="S204" s="3" t="str">
        <f>IF(Calendar!P$1&lt;&gt;"",IF($D204&lt;&gt;"",VLOOKUP(TEXT($D204,"0000"),Calendar!$A:P,16,0),""),"")</f>
        <v/>
      </c>
      <c r="T204" s="3" t="str">
        <f>IF(Calendar!Q$1&lt;&gt;"",IF($D204&lt;&gt;"",VLOOKUP(TEXT($D204,"0000"),Calendar!$A:Q,17,0),""),"")</f>
        <v/>
      </c>
      <c r="U204" s="3" t="str">
        <f>IF(Calendar!R$1&lt;&gt;"",IF($D204&lt;&gt;"",VLOOKUP(TEXT($D204,"0000"),Calendar!$A:R,18,0),""),"")</f>
        <v/>
      </c>
      <c r="V204" s="3" t="str">
        <f>IF(Calendar!S$1&lt;&gt;"",IF($D204&lt;&gt;"",VLOOKUP(TEXT($D204,"0000"),Calendar!$A:S,19,0),""),"")</f>
        <v/>
      </c>
    </row>
    <row r="205" spans="1:22" ht="13.5" customHeight="1" x14ac:dyDescent="0.25">
      <c r="A205" s="4" t="s">
        <v>7</v>
      </c>
      <c r="B205" s="4" t="s">
        <v>289</v>
      </c>
      <c r="C205" s="4" t="s">
        <v>63</v>
      </c>
      <c r="D205" s="4">
        <v>2250</v>
      </c>
      <c r="E205" s="4" t="s">
        <v>291</v>
      </c>
      <c r="F205" t="str">
        <f>IF(Calendar!C$1&lt;&gt;"",IF($D205&lt;&gt;"",VLOOKUP(TEXT($D205,"0000"),Calendar!$A:C,3,0),""),"")</f>
        <v>CALCULATION</v>
      </c>
      <c r="G205" t="str">
        <f>IF(Calendar!D$1&lt;&gt;"",IF($D205&lt;&gt;"",VLOOKUP(TEXT($D205,"0000"),Calendar!$A:D,4,0),""),"")</f>
        <v>CALCULATION</v>
      </c>
      <c r="H205" t="str">
        <f>IF(Calendar!E$1&lt;&gt;"",IF($D205&lt;&gt;"",VLOOKUP(TEXT($D205,"0000"),Calendar!$A:E,5,0),""),"")</f>
        <v>CALCULATION</v>
      </c>
      <c r="I205" t="str">
        <f>IF(Calendar!F$1&lt;&gt;"",IF($D205&lt;&gt;"",VLOOKUP(TEXT($D205,"0000"),Calendar!$A:F,6,0),""),"")</f>
        <v>CALCULATION</v>
      </c>
      <c r="J205" t="str">
        <f>IF(Calendar!G$1&lt;&gt;"",IF($D205&lt;&gt;"",VLOOKUP(TEXT($D205,"0000"),Calendar!$A:G,7,0),""),"")</f>
        <v>HOLIDAY</v>
      </c>
      <c r="K205" t="str">
        <f>IF(Calendar!H$1&lt;&gt;"",IF($D205&lt;&gt;"",VLOOKUP(TEXT($D205,"0000"),Calendar!$A:H,8,0),""),"")</f>
        <v/>
      </c>
      <c r="L205" t="str">
        <f>IF(Calendar!I$1&lt;&gt;"",IF($D205&lt;&gt;"",VLOOKUP(TEXT($D205,"0000"),Calendar!$A:I,9,0),""),"")</f>
        <v/>
      </c>
      <c r="M205" t="str">
        <f>IF(Calendar!J$1&lt;&gt;"",IF($D205&lt;&gt;"",VLOOKUP(TEXT($D205,"0000"),Calendar!$A:J,10,0),""),"")</f>
        <v/>
      </c>
      <c r="N205" t="str">
        <f>IF(Calendar!K$1&lt;&gt;"",IF($D205&lt;&gt;"",VLOOKUP(TEXT($D205,"0000"),Calendar!$A:K,11,0),""),"")</f>
        <v/>
      </c>
      <c r="O205" t="str">
        <f>IF(Calendar!L$1&lt;&gt;"",IF($D205&lt;&gt;"",VLOOKUP(TEXT($D205,"0000"),Calendar!$A:L,12,0),""),"")</f>
        <v/>
      </c>
      <c r="P205" t="str">
        <f>IF(Calendar!M$1&lt;&gt;"",IF($D205&lt;&gt;"",VLOOKUP(TEXT($D205,"0000"),Calendar!$A:M,13,0),""),"")</f>
        <v/>
      </c>
      <c r="Q205" t="str">
        <f>IF(Calendar!N$1&lt;&gt;"",IF($D205&lt;&gt;"",VLOOKUP(TEXT($D205,"0000"),Calendar!$A:N,14,0),""),"")</f>
        <v/>
      </c>
      <c r="R205" s="3" t="str">
        <f>IF(Calendar!O$1&lt;&gt;"",IF($D205&lt;&gt;"",VLOOKUP(TEXT($D205,"0000"),Calendar!$A:O,15,0),""),"")</f>
        <v/>
      </c>
      <c r="S205" s="3" t="str">
        <f>IF(Calendar!P$1&lt;&gt;"",IF($D205&lt;&gt;"",VLOOKUP(TEXT($D205,"0000"),Calendar!$A:P,16,0),""),"")</f>
        <v/>
      </c>
      <c r="T205" s="3" t="str">
        <f>IF(Calendar!Q$1&lt;&gt;"",IF($D205&lt;&gt;"",VLOOKUP(TEXT($D205,"0000"),Calendar!$A:Q,17,0),""),"")</f>
        <v/>
      </c>
      <c r="U205" s="3" t="str">
        <f>IF(Calendar!R$1&lt;&gt;"",IF($D205&lt;&gt;"",VLOOKUP(TEXT($D205,"0000"),Calendar!$A:R,18,0),""),"")</f>
        <v/>
      </c>
      <c r="V205" s="3" t="str">
        <f>IF(Calendar!S$1&lt;&gt;"",IF($D205&lt;&gt;"",VLOOKUP(TEXT($D205,"0000"),Calendar!$A:S,19,0),""),"")</f>
        <v/>
      </c>
    </row>
    <row r="206" spans="1:22" ht="13.5" customHeight="1" x14ac:dyDescent="0.25">
      <c r="A206" s="4" t="s">
        <v>7</v>
      </c>
      <c r="B206" s="4" t="s">
        <v>289</v>
      </c>
      <c r="C206" s="4" t="s">
        <v>61</v>
      </c>
      <c r="D206" s="4">
        <v>2250</v>
      </c>
      <c r="E206" s="4" t="s">
        <v>292</v>
      </c>
      <c r="F206" t="str">
        <f>IF(Calendar!C$1&lt;&gt;"",IF($D206&lt;&gt;"",VLOOKUP(TEXT($D206,"0000"),Calendar!$A:C,3,0),""),"")</f>
        <v>CALCULATION</v>
      </c>
      <c r="G206" t="str">
        <f>IF(Calendar!D$1&lt;&gt;"",IF($D206&lt;&gt;"",VLOOKUP(TEXT($D206,"0000"),Calendar!$A:D,4,0),""),"")</f>
        <v>CALCULATION</v>
      </c>
      <c r="H206" t="str">
        <f>IF(Calendar!E$1&lt;&gt;"",IF($D206&lt;&gt;"",VLOOKUP(TEXT($D206,"0000"),Calendar!$A:E,5,0),""),"")</f>
        <v>CALCULATION</v>
      </c>
      <c r="I206" t="str">
        <f>IF(Calendar!F$1&lt;&gt;"",IF($D206&lt;&gt;"",VLOOKUP(TEXT($D206,"0000"),Calendar!$A:F,6,0),""),"")</f>
        <v>CALCULATION</v>
      </c>
      <c r="J206" t="str">
        <f>IF(Calendar!G$1&lt;&gt;"",IF($D206&lt;&gt;"",VLOOKUP(TEXT($D206,"0000"),Calendar!$A:G,7,0),""),"")</f>
        <v>HOLIDAY</v>
      </c>
      <c r="K206" t="str">
        <f>IF(Calendar!H$1&lt;&gt;"",IF($D206&lt;&gt;"",VLOOKUP(TEXT($D206,"0000"),Calendar!$A:H,8,0),""),"")</f>
        <v/>
      </c>
      <c r="L206" t="str">
        <f>IF(Calendar!I$1&lt;&gt;"",IF($D206&lt;&gt;"",VLOOKUP(TEXT($D206,"0000"),Calendar!$A:I,9,0),""),"")</f>
        <v/>
      </c>
      <c r="M206" t="str">
        <f>IF(Calendar!J$1&lt;&gt;"",IF($D206&lt;&gt;"",VLOOKUP(TEXT($D206,"0000"),Calendar!$A:J,10,0),""),"")</f>
        <v/>
      </c>
      <c r="N206" t="str">
        <f>IF(Calendar!K$1&lt;&gt;"",IF($D206&lt;&gt;"",VLOOKUP(TEXT($D206,"0000"),Calendar!$A:K,11,0),""),"")</f>
        <v/>
      </c>
      <c r="O206" t="str">
        <f>IF(Calendar!L$1&lt;&gt;"",IF($D206&lt;&gt;"",VLOOKUP(TEXT($D206,"0000"),Calendar!$A:L,12,0),""),"")</f>
        <v/>
      </c>
      <c r="P206" t="str">
        <f>IF(Calendar!M$1&lt;&gt;"",IF($D206&lt;&gt;"",VLOOKUP(TEXT($D206,"0000"),Calendar!$A:M,13,0),""),"")</f>
        <v/>
      </c>
      <c r="Q206" t="str">
        <f>IF(Calendar!N$1&lt;&gt;"",IF($D206&lt;&gt;"",VLOOKUP(TEXT($D206,"0000"),Calendar!$A:N,14,0),""),"")</f>
        <v/>
      </c>
      <c r="R206" s="3" t="str">
        <f>IF(Calendar!O$1&lt;&gt;"",IF($D206&lt;&gt;"",VLOOKUP(TEXT($D206,"0000"),Calendar!$A:O,15,0),""),"")</f>
        <v/>
      </c>
      <c r="S206" s="3" t="str">
        <f>IF(Calendar!P$1&lt;&gt;"",IF($D206&lt;&gt;"",VLOOKUP(TEXT($D206,"0000"),Calendar!$A:P,16,0),""),"")</f>
        <v/>
      </c>
      <c r="T206" s="3" t="str">
        <f>IF(Calendar!Q$1&lt;&gt;"",IF($D206&lt;&gt;"",VLOOKUP(TEXT($D206,"0000"),Calendar!$A:Q,17,0),""),"")</f>
        <v/>
      </c>
      <c r="U206" s="3" t="str">
        <f>IF(Calendar!R$1&lt;&gt;"",IF($D206&lt;&gt;"",VLOOKUP(TEXT($D206,"0000"),Calendar!$A:R,18,0),""),"")</f>
        <v/>
      </c>
      <c r="V206" s="3" t="str">
        <f>IF(Calendar!S$1&lt;&gt;"",IF($D206&lt;&gt;"",VLOOKUP(TEXT($D206,"0000"),Calendar!$A:S,19,0),""),"")</f>
        <v/>
      </c>
    </row>
    <row r="207" spans="1:22" ht="13.5" customHeight="1" x14ac:dyDescent="0.25">
      <c r="A207" s="4" t="s">
        <v>7</v>
      </c>
      <c r="B207" s="4" t="s">
        <v>289</v>
      </c>
      <c r="C207" s="4" t="s">
        <v>65</v>
      </c>
      <c r="D207" s="4">
        <v>2250</v>
      </c>
      <c r="E207" s="4" t="s">
        <v>293</v>
      </c>
      <c r="F207" t="str">
        <f>IF(Calendar!C$1&lt;&gt;"",IF($D207&lt;&gt;"",VLOOKUP(TEXT($D207,"0000"),Calendar!$A:C,3,0),""),"")</f>
        <v>CALCULATION</v>
      </c>
      <c r="G207" t="str">
        <f>IF(Calendar!D$1&lt;&gt;"",IF($D207&lt;&gt;"",VLOOKUP(TEXT($D207,"0000"),Calendar!$A:D,4,0),""),"")</f>
        <v>CALCULATION</v>
      </c>
      <c r="H207" t="str">
        <f>IF(Calendar!E$1&lt;&gt;"",IF($D207&lt;&gt;"",VLOOKUP(TEXT($D207,"0000"),Calendar!$A:E,5,0),""),"")</f>
        <v>CALCULATION</v>
      </c>
      <c r="I207" t="str">
        <f>IF(Calendar!F$1&lt;&gt;"",IF($D207&lt;&gt;"",VLOOKUP(TEXT($D207,"0000"),Calendar!$A:F,6,0),""),"")</f>
        <v>CALCULATION</v>
      </c>
      <c r="J207" t="str">
        <f>IF(Calendar!G$1&lt;&gt;"",IF($D207&lt;&gt;"",VLOOKUP(TEXT($D207,"0000"),Calendar!$A:G,7,0),""),"")</f>
        <v>HOLIDAY</v>
      </c>
      <c r="K207" t="str">
        <f>IF(Calendar!H$1&lt;&gt;"",IF($D207&lt;&gt;"",VLOOKUP(TEXT($D207,"0000"),Calendar!$A:H,8,0),""),"")</f>
        <v/>
      </c>
      <c r="L207" t="str">
        <f>IF(Calendar!I$1&lt;&gt;"",IF($D207&lt;&gt;"",VLOOKUP(TEXT($D207,"0000"),Calendar!$A:I,9,0),""),"")</f>
        <v/>
      </c>
      <c r="M207" t="str">
        <f>IF(Calendar!J$1&lt;&gt;"",IF($D207&lt;&gt;"",VLOOKUP(TEXT($D207,"0000"),Calendar!$A:J,10,0),""),"")</f>
        <v/>
      </c>
      <c r="N207" t="str">
        <f>IF(Calendar!K$1&lt;&gt;"",IF($D207&lt;&gt;"",VLOOKUP(TEXT($D207,"0000"),Calendar!$A:K,11,0),""),"")</f>
        <v/>
      </c>
      <c r="O207" t="str">
        <f>IF(Calendar!L$1&lt;&gt;"",IF($D207&lt;&gt;"",VLOOKUP(TEXT($D207,"0000"),Calendar!$A:L,12,0),""),"")</f>
        <v/>
      </c>
      <c r="P207" t="str">
        <f>IF(Calendar!M$1&lt;&gt;"",IF($D207&lt;&gt;"",VLOOKUP(TEXT($D207,"0000"),Calendar!$A:M,13,0),""),"")</f>
        <v/>
      </c>
      <c r="Q207" t="str">
        <f>IF(Calendar!N$1&lt;&gt;"",IF($D207&lt;&gt;"",VLOOKUP(TEXT($D207,"0000"),Calendar!$A:N,14,0),""),"")</f>
        <v/>
      </c>
      <c r="R207" s="3" t="str">
        <f>IF(Calendar!O$1&lt;&gt;"",IF($D207&lt;&gt;"",VLOOKUP(TEXT($D207,"0000"),Calendar!$A:O,15,0),""),"")</f>
        <v/>
      </c>
      <c r="S207" s="3" t="str">
        <f>IF(Calendar!P$1&lt;&gt;"",IF($D207&lt;&gt;"",VLOOKUP(TEXT($D207,"0000"),Calendar!$A:P,16,0),""),"")</f>
        <v/>
      </c>
      <c r="T207" s="3" t="str">
        <f>IF(Calendar!Q$1&lt;&gt;"",IF($D207&lt;&gt;"",VLOOKUP(TEXT($D207,"0000"),Calendar!$A:Q,17,0),""),"")</f>
        <v/>
      </c>
      <c r="U207" s="3" t="str">
        <f>IF(Calendar!R$1&lt;&gt;"",IF($D207&lt;&gt;"",VLOOKUP(TEXT($D207,"0000"),Calendar!$A:R,18,0),""),"")</f>
        <v/>
      </c>
      <c r="V207" s="3" t="str">
        <f>IF(Calendar!S$1&lt;&gt;"",IF($D207&lt;&gt;"",VLOOKUP(TEXT($D207,"0000"),Calendar!$A:S,19,0),""),"")</f>
        <v/>
      </c>
    </row>
    <row r="208" spans="1:22" ht="13.5" customHeight="1" x14ac:dyDescent="0.25">
      <c r="A208" s="4" t="s">
        <v>7</v>
      </c>
      <c r="B208" s="4" t="s">
        <v>289</v>
      </c>
      <c r="C208" s="4" t="s">
        <v>20</v>
      </c>
      <c r="D208" s="4">
        <v>2250</v>
      </c>
      <c r="E208" s="4" t="s">
        <v>294</v>
      </c>
      <c r="F208" t="str">
        <f>IF(Calendar!C$1&lt;&gt;"",IF($D208&lt;&gt;"",VLOOKUP(TEXT($D208,"0000"),Calendar!$A:C,3,0),""),"")</f>
        <v>CALCULATION</v>
      </c>
      <c r="G208" t="str">
        <f>IF(Calendar!D$1&lt;&gt;"",IF($D208&lt;&gt;"",VLOOKUP(TEXT($D208,"0000"),Calendar!$A:D,4,0),""),"")</f>
        <v>CALCULATION</v>
      </c>
      <c r="H208" t="str">
        <f>IF(Calendar!E$1&lt;&gt;"",IF($D208&lt;&gt;"",VLOOKUP(TEXT($D208,"0000"),Calendar!$A:E,5,0),""),"")</f>
        <v>CALCULATION</v>
      </c>
      <c r="I208" t="str">
        <f>IF(Calendar!F$1&lt;&gt;"",IF($D208&lt;&gt;"",VLOOKUP(TEXT($D208,"0000"),Calendar!$A:F,6,0),""),"")</f>
        <v>CALCULATION</v>
      </c>
      <c r="J208" t="str">
        <f>IF(Calendar!G$1&lt;&gt;"",IF($D208&lt;&gt;"",VLOOKUP(TEXT($D208,"0000"),Calendar!$A:G,7,0),""),"")</f>
        <v>HOLIDAY</v>
      </c>
      <c r="K208" t="str">
        <f>IF(Calendar!H$1&lt;&gt;"",IF($D208&lt;&gt;"",VLOOKUP(TEXT($D208,"0000"),Calendar!$A:H,8,0),""),"")</f>
        <v/>
      </c>
      <c r="L208" t="str">
        <f>IF(Calendar!I$1&lt;&gt;"",IF($D208&lt;&gt;"",VLOOKUP(TEXT($D208,"0000"),Calendar!$A:I,9,0),""),"")</f>
        <v/>
      </c>
      <c r="M208" t="str">
        <f>IF(Calendar!J$1&lt;&gt;"",IF($D208&lt;&gt;"",VLOOKUP(TEXT($D208,"0000"),Calendar!$A:J,10,0),""),"")</f>
        <v/>
      </c>
      <c r="N208" t="str">
        <f>IF(Calendar!K$1&lt;&gt;"",IF($D208&lt;&gt;"",VLOOKUP(TEXT($D208,"0000"),Calendar!$A:K,11,0),""),"")</f>
        <v/>
      </c>
      <c r="O208" t="str">
        <f>IF(Calendar!L$1&lt;&gt;"",IF($D208&lt;&gt;"",VLOOKUP(TEXT($D208,"0000"),Calendar!$A:L,12,0),""),"")</f>
        <v/>
      </c>
      <c r="P208" t="str">
        <f>IF(Calendar!M$1&lt;&gt;"",IF($D208&lt;&gt;"",VLOOKUP(TEXT($D208,"0000"),Calendar!$A:M,13,0),""),"")</f>
        <v/>
      </c>
      <c r="Q208" t="str">
        <f>IF(Calendar!N$1&lt;&gt;"",IF($D208&lt;&gt;"",VLOOKUP(TEXT($D208,"0000"),Calendar!$A:N,14,0),""),"")</f>
        <v/>
      </c>
      <c r="R208" s="3" t="str">
        <f>IF(Calendar!O$1&lt;&gt;"",IF($D208&lt;&gt;"",VLOOKUP(TEXT($D208,"0000"),Calendar!$A:O,15,0),""),"")</f>
        <v/>
      </c>
      <c r="S208" s="3" t="str">
        <f>IF(Calendar!P$1&lt;&gt;"",IF($D208&lt;&gt;"",VLOOKUP(TEXT($D208,"0000"),Calendar!$A:P,16,0),""),"")</f>
        <v/>
      </c>
      <c r="T208" s="3" t="str">
        <f>IF(Calendar!Q$1&lt;&gt;"",IF($D208&lt;&gt;"",VLOOKUP(TEXT($D208,"0000"),Calendar!$A:Q,17,0),""),"")</f>
        <v/>
      </c>
      <c r="U208" s="3" t="str">
        <f>IF(Calendar!R$1&lt;&gt;"",IF($D208&lt;&gt;"",VLOOKUP(TEXT($D208,"0000"),Calendar!$A:R,18,0),""),"")</f>
        <v/>
      </c>
      <c r="V208" s="3" t="str">
        <f>IF(Calendar!S$1&lt;&gt;"",IF($D208&lt;&gt;"",VLOOKUP(TEXT($D208,"0000"),Calendar!$A:S,19,0),""),"")</f>
        <v/>
      </c>
    </row>
    <row r="209" spans="1:22" ht="13.5" customHeight="1" x14ac:dyDescent="0.25">
      <c r="A209" s="4" t="s">
        <v>7</v>
      </c>
      <c r="B209" s="4" t="s">
        <v>289</v>
      </c>
      <c r="C209" s="4" t="s">
        <v>202</v>
      </c>
      <c r="D209" s="4">
        <v>2250</v>
      </c>
      <c r="E209" s="4" t="s">
        <v>295</v>
      </c>
      <c r="F209" t="str">
        <f>IF(Calendar!C$1&lt;&gt;"",IF($D209&lt;&gt;"",VLOOKUP(TEXT($D209,"0000"),Calendar!$A:C,3,0),""),"")</f>
        <v>CALCULATION</v>
      </c>
      <c r="G209" t="str">
        <f>IF(Calendar!D$1&lt;&gt;"",IF($D209&lt;&gt;"",VLOOKUP(TEXT($D209,"0000"),Calendar!$A:D,4,0),""),"")</f>
        <v>CALCULATION</v>
      </c>
      <c r="H209" t="str">
        <f>IF(Calendar!E$1&lt;&gt;"",IF($D209&lt;&gt;"",VLOOKUP(TEXT($D209,"0000"),Calendar!$A:E,5,0),""),"")</f>
        <v>CALCULATION</v>
      </c>
      <c r="I209" t="str">
        <f>IF(Calendar!F$1&lt;&gt;"",IF($D209&lt;&gt;"",VLOOKUP(TEXT($D209,"0000"),Calendar!$A:F,6,0),""),"")</f>
        <v>CALCULATION</v>
      </c>
      <c r="J209" t="str">
        <f>IF(Calendar!G$1&lt;&gt;"",IF($D209&lt;&gt;"",VLOOKUP(TEXT($D209,"0000"),Calendar!$A:G,7,0),""),"")</f>
        <v>HOLIDAY</v>
      </c>
      <c r="K209" t="str">
        <f>IF(Calendar!H$1&lt;&gt;"",IF($D209&lt;&gt;"",VLOOKUP(TEXT($D209,"0000"),Calendar!$A:H,8,0),""),"")</f>
        <v/>
      </c>
      <c r="L209" t="str">
        <f>IF(Calendar!I$1&lt;&gt;"",IF($D209&lt;&gt;"",VLOOKUP(TEXT($D209,"0000"),Calendar!$A:I,9,0),""),"")</f>
        <v/>
      </c>
      <c r="M209" t="str">
        <f>IF(Calendar!J$1&lt;&gt;"",IF($D209&lt;&gt;"",VLOOKUP(TEXT($D209,"0000"),Calendar!$A:J,10,0),""),"")</f>
        <v/>
      </c>
      <c r="N209" t="str">
        <f>IF(Calendar!K$1&lt;&gt;"",IF($D209&lt;&gt;"",VLOOKUP(TEXT($D209,"0000"),Calendar!$A:K,11,0),""),"")</f>
        <v/>
      </c>
      <c r="O209" t="str">
        <f>IF(Calendar!L$1&lt;&gt;"",IF($D209&lt;&gt;"",VLOOKUP(TEXT($D209,"0000"),Calendar!$A:L,12,0),""),"")</f>
        <v/>
      </c>
      <c r="P209" t="str">
        <f>IF(Calendar!M$1&lt;&gt;"",IF($D209&lt;&gt;"",VLOOKUP(TEXT($D209,"0000"),Calendar!$A:M,13,0),""),"")</f>
        <v/>
      </c>
      <c r="Q209" t="str">
        <f>IF(Calendar!N$1&lt;&gt;"",IF($D209&lt;&gt;"",VLOOKUP(TEXT($D209,"0000"),Calendar!$A:N,14,0),""),"")</f>
        <v/>
      </c>
      <c r="R209" s="3" t="str">
        <f>IF(Calendar!O$1&lt;&gt;"",IF($D209&lt;&gt;"",VLOOKUP(TEXT($D209,"0000"),Calendar!$A:O,15,0),""),"")</f>
        <v/>
      </c>
      <c r="S209" s="3" t="str">
        <f>IF(Calendar!P$1&lt;&gt;"",IF($D209&lt;&gt;"",VLOOKUP(TEXT($D209,"0000"),Calendar!$A:P,16,0),""),"")</f>
        <v/>
      </c>
      <c r="T209" s="3" t="str">
        <f>IF(Calendar!Q$1&lt;&gt;"",IF($D209&lt;&gt;"",VLOOKUP(TEXT($D209,"0000"),Calendar!$A:Q,17,0),""),"")</f>
        <v/>
      </c>
      <c r="U209" s="3" t="str">
        <f>IF(Calendar!R$1&lt;&gt;"",IF($D209&lt;&gt;"",VLOOKUP(TEXT($D209,"0000"),Calendar!$A:R,18,0),""),"")</f>
        <v/>
      </c>
      <c r="V209" s="3" t="str">
        <f>IF(Calendar!S$1&lt;&gt;"",IF($D209&lt;&gt;"",VLOOKUP(TEXT($D209,"0000"),Calendar!$A:S,19,0),""),"")</f>
        <v/>
      </c>
    </row>
    <row r="210" spans="1:22" ht="13.5" customHeight="1" x14ac:dyDescent="0.25">
      <c r="A210" s="4" t="s">
        <v>7</v>
      </c>
      <c r="B210" s="4" t="s">
        <v>289</v>
      </c>
      <c r="C210" s="4" t="s">
        <v>69</v>
      </c>
      <c r="D210" s="4">
        <v>2250</v>
      </c>
      <c r="E210" s="4" t="s">
        <v>296</v>
      </c>
      <c r="F210" t="str">
        <f>IF(Calendar!C$1&lt;&gt;"",IF($D210&lt;&gt;"",VLOOKUP(TEXT($D210,"0000"),Calendar!$A:C,3,0),""),"")</f>
        <v>CALCULATION</v>
      </c>
      <c r="G210" t="str">
        <f>IF(Calendar!D$1&lt;&gt;"",IF($D210&lt;&gt;"",VLOOKUP(TEXT($D210,"0000"),Calendar!$A:D,4,0),""),"")</f>
        <v>CALCULATION</v>
      </c>
      <c r="H210" t="str">
        <f>IF(Calendar!E$1&lt;&gt;"",IF($D210&lt;&gt;"",VLOOKUP(TEXT($D210,"0000"),Calendar!$A:E,5,0),""),"")</f>
        <v>CALCULATION</v>
      </c>
      <c r="I210" t="str">
        <f>IF(Calendar!F$1&lt;&gt;"",IF($D210&lt;&gt;"",VLOOKUP(TEXT($D210,"0000"),Calendar!$A:F,6,0),""),"")</f>
        <v>CALCULATION</v>
      </c>
      <c r="J210" t="str">
        <f>IF(Calendar!G$1&lt;&gt;"",IF($D210&lt;&gt;"",VLOOKUP(TEXT($D210,"0000"),Calendar!$A:G,7,0),""),"")</f>
        <v>HOLIDAY</v>
      </c>
      <c r="K210" t="str">
        <f>IF(Calendar!H$1&lt;&gt;"",IF($D210&lt;&gt;"",VLOOKUP(TEXT($D210,"0000"),Calendar!$A:H,8,0),""),"")</f>
        <v/>
      </c>
      <c r="L210" t="str">
        <f>IF(Calendar!I$1&lt;&gt;"",IF($D210&lt;&gt;"",VLOOKUP(TEXT($D210,"0000"),Calendar!$A:I,9,0),""),"")</f>
        <v/>
      </c>
      <c r="M210" t="str">
        <f>IF(Calendar!J$1&lt;&gt;"",IF($D210&lt;&gt;"",VLOOKUP(TEXT($D210,"0000"),Calendar!$A:J,10,0),""),"")</f>
        <v/>
      </c>
      <c r="N210" t="str">
        <f>IF(Calendar!K$1&lt;&gt;"",IF($D210&lt;&gt;"",VLOOKUP(TEXT($D210,"0000"),Calendar!$A:K,11,0),""),"")</f>
        <v/>
      </c>
      <c r="O210" t="str">
        <f>IF(Calendar!L$1&lt;&gt;"",IF($D210&lt;&gt;"",VLOOKUP(TEXT($D210,"0000"),Calendar!$A:L,12,0),""),"")</f>
        <v/>
      </c>
      <c r="P210" t="str">
        <f>IF(Calendar!M$1&lt;&gt;"",IF($D210&lt;&gt;"",VLOOKUP(TEXT($D210,"0000"),Calendar!$A:M,13,0),""),"")</f>
        <v/>
      </c>
      <c r="Q210" t="str">
        <f>IF(Calendar!N$1&lt;&gt;"",IF($D210&lt;&gt;"",VLOOKUP(TEXT($D210,"0000"),Calendar!$A:N,14,0),""),"")</f>
        <v/>
      </c>
      <c r="R210" s="3" t="str">
        <f>IF(Calendar!O$1&lt;&gt;"",IF($D210&lt;&gt;"",VLOOKUP(TEXT($D210,"0000"),Calendar!$A:O,15,0),""),"")</f>
        <v/>
      </c>
      <c r="S210" s="3" t="str">
        <f>IF(Calendar!P$1&lt;&gt;"",IF($D210&lt;&gt;"",VLOOKUP(TEXT($D210,"0000"),Calendar!$A:P,16,0),""),"")</f>
        <v/>
      </c>
      <c r="T210" s="3" t="str">
        <f>IF(Calendar!Q$1&lt;&gt;"",IF($D210&lt;&gt;"",VLOOKUP(TEXT($D210,"0000"),Calendar!$A:Q,17,0),""),"")</f>
        <v/>
      </c>
      <c r="U210" s="3" t="str">
        <f>IF(Calendar!R$1&lt;&gt;"",IF($D210&lt;&gt;"",VLOOKUP(TEXT($D210,"0000"),Calendar!$A:R,18,0),""),"")</f>
        <v/>
      </c>
      <c r="V210" s="3" t="str">
        <f>IF(Calendar!S$1&lt;&gt;"",IF($D210&lt;&gt;"",VLOOKUP(TEXT($D210,"0000"),Calendar!$A:S,19,0),""),"")</f>
        <v/>
      </c>
    </row>
    <row r="211" spans="1:22" ht="13.5" customHeight="1" x14ac:dyDescent="0.25">
      <c r="A211" s="4" t="s">
        <v>7</v>
      </c>
      <c r="B211" s="4" t="s">
        <v>289</v>
      </c>
      <c r="C211" s="4" t="s">
        <v>19</v>
      </c>
      <c r="D211" s="4">
        <v>2250</v>
      </c>
      <c r="E211" s="4" t="s">
        <v>297</v>
      </c>
      <c r="F211" t="str">
        <f>IF(Calendar!C$1&lt;&gt;"",IF($D211&lt;&gt;"",VLOOKUP(TEXT($D211,"0000"),Calendar!$A:C,3,0),""),"")</f>
        <v>CALCULATION</v>
      </c>
      <c r="G211" t="str">
        <f>IF(Calendar!D$1&lt;&gt;"",IF($D211&lt;&gt;"",VLOOKUP(TEXT($D211,"0000"),Calendar!$A:D,4,0),""),"")</f>
        <v>CALCULATION</v>
      </c>
      <c r="H211" t="str">
        <f>IF(Calendar!E$1&lt;&gt;"",IF($D211&lt;&gt;"",VLOOKUP(TEXT($D211,"0000"),Calendar!$A:E,5,0),""),"")</f>
        <v>CALCULATION</v>
      </c>
      <c r="I211" t="str">
        <f>IF(Calendar!F$1&lt;&gt;"",IF($D211&lt;&gt;"",VLOOKUP(TEXT($D211,"0000"),Calendar!$A:F,6,0),""),"")</f>
        <v>CALCULATION</v>
      </c>
      <c r="J211" t="str">
        <f>IF(Calendar!G$1&lt;&gt;"",IF($D211&lt;&gt;"",VLOOKUP(TEXT($D211,"0000"),Calendar!$A:G,7,0),""),"")</f>
        <v>HOLIDAY</v>
      </c>
      <c r="K211" t="str">
        <f>IF(Calendar!H$1&lt;&gt;"",IF($D211&lt;&gt;"",VLOOKUP(TEXT($D211,"0000"),Calendar!$A:H,8,0),""),"")</f>
        <v/>
      </c>
      <c r="L211" t="str">
        <f>IF(Calendar!I$1&lt;&gt;"",IF($D211&lt;&gt;"",VLOOKUP(TEXT($D211,"0000"),Calendar!$A:I,9,0),""),"")</f>
        <v/>
      </c>
      <c r="M211" t="str">
        <f>IF(Calendar!J$1&lt;&gt;"",IF($D211&lt;&gt;"",VLOOKUP(TEXT($D211,"0000"),Calendar!$A:J,10,0),""),"")</f>
        <v/>
      </c>
      <c r="N211" t="str">
        <f>IF(Calendar!K$1&lt;&gt;"",IF($D211&lt;&gt;"",VLOOKUP(TEXT($D211,"0000"),Calendar!$A:K,11,0),""),"")</f>
        <v/>
      </c>
      <c r="O211" t="str">
        <f>IF(Calendar!L$1&lt;&gt;"",IF($D211&lt;&gt;"",VLOOKUP(TEXT($D211,"0000"),Calendar!$A:L,12,0),""),"")</f>
        <v/>
      </c>
      <c r="P211" t="str">
        <f>IF(Calendar!M$1&lt;&gt;"",IF($D211&lt;&gt;"",VLOOKUP(TEXT($D211,"0000"),Calendar!$A:M,13,0),""),"")</f>
        <v/>
      </c>
      <c r="Q211" t="str">
        <f>IF(Calendar!N$1&lt;&gt;"",IF($D211&lt;&gt;"",VLOOKUP(TEXT($D211,"0000"),Calendar!$A:N,14,0),""),"")</f>
        <v/>
      </c>
      <c r="R211" s="3" t="str">
        <f>IF(Calendar!O$1&lt;&gt;"",IF($D211&lt;&gt;"",VLOOKUP(TEXT($D211,"0000"),Calendar!$A:O,15,0),""),"")</f>
        <v/>
      </c>
      <c r="S211" s="3" t="str">
        <f>IF(Calendar!P$1&lt;&gt;"",IF($D211&lt;&gt;"",VLOOKUP(TEXT($D211,"0000"),Calendar!$A:P,16,0),""),"")</f>
        <v/>
      </c>
      <c r="T211" s="3" t="str">
        <f>IF(Calendar!Q$1&lt;&gt;"",IF($D211&lt;&gt;"",VLOOKUP(TEXT($D211,"0000"),Calendar!$A:Q,17,0),""),"")</f>
        <v/>
      </c>
      <c r="U211" s="3" t="str">
        <f>IF(Calendar!R$1&lt;&gt;"",IF($D211&lt;&gt;"",VLOOKUP(TEXT($D211,"0000"),Calendar!$A:R,18,0),""),"")</f>
        <v/>
      </c>
      <c r="V211" s="3" t="str">
        <f>IF(Calendar!S$1&lt;&gt;"",IF($D211&lt;&gt;"",VLOOKUP(TEXT($D211,"0000"),Calendar!$A:S,19,0),""),"")</f>
        <v/>
      </c>
    </row>
    <row r="212" spans="1:22" ht="13.5" customHeight="1" x14ac:dyDescent="0.25">
      <c r="A212" s="4" t="s">
        <v>7</v>
      </c>
      <c r="B212" s="4" t="s">
        <v>289</v>
      </c>
      <c r="C212" s="4" t="s">
        <v>39</v>
      </c>
      <c r="D212" s="4">
        <v>2250</v>
      </c>
      <c r="E212" s="4" t="s">
        <v>298</v>
      </c>
      <c r="F212" t="str">
        <f>IF(Calendar!C$1&lt;&gt;"",IF($D212&lt;&gt;"",VLOOKUP(TEXT($D212,"0000"),Calendar!$A:C,3,0),""),"")</f>
        <v>CALCULATION</v>
      </c>
      <c r="G212" t="str">
        <f>IF(Calendar!D$1&lt;&gt;"",IF($D212&lt;&gt;"",VLOOKUP(TEXT($D212,"0000"),Calendar!$A:D,4,0),""),"")</f>
        <v>CALCULATION</v>
      </c>
      <c r="H212" t="str">
        <f>IF(Calendar!E$1&lt;&gt;"",IF($D212&lt;&gt;"",VLOOKUP(TEXT($D212,"0000"),Calendar!$A:E,5,0),""),"")</f>
        <v>CALCULATION</v>
      </c>
      <c r="I212" t="str">
        <f>IF(Calendar!F$1&lt;&gt;"",IF($D212&lt;&gt;"",VLOOKUP(TEXT($D212,"0000"),Calendar!$A:F,6,0),""),"")</f>
        <v>CALCULATION</v>
      </c>
      <c r="J212" t="str">
        <f>IF(Calendar!G$1&lt;&gt;"",IF($D212&lt;&gt;"",VLOOKUP(TEXT($D212,"0000"),Calendar!$A:G,7,0),""),"")</f>
        <v>HOLIDAY</v>
      </c>
      <c r="K212" t="str">
        <f>IF(Calendar!H$1&lt;&gt;"",IF($D212&lt;&gt;"",VLOOKUP(TEXT($D212,"0000"),Calendar!$A:H,8,0),""),"")</f>
        <v/>
      </c>
      <c r="L212" t="str">
        <f>IF(Calendar!I$1&lt;&gt;"",IF($D212&lt;&gt;"",VLOOKUP(TEXT($D212,"0000"),Calendar!$A:I,9,0),""),"")</f>
        <v/>
      </c>
      <c r="M212" t="str">
        <f>IF(Calendar!J$1&lt;&gt;"",IF($D212&lt;&gt;"",VLOOKUP(TEXT($D212,"0000"),Calendar!$A:J,10,0),""),"")</f>
        <v/>
      </c>
      <c r="N212" t="str">
        <f>IF(Calendar!K$1&lt;&gt;"",IF($D212&lt;&gt;"",VLOOKUP(TEXT($D212,"0000"),Calendar!$A:K,11,0),""),"")</f>
        <v/>
      </c>
      <c r="O212" t="str">
        <f>IF(Calendar!L$1&lt;&gt;"",IF($D212&lt;&gt;"",VLOOKUP(TEXT($D212,"0000"),Calendar!$A:L,12,0),""),"")</f>
        <v/>
      </c>
      <c r="P212" t="str">
        <f>IF(Calendar!M$1&lt;&gt;"",IF($D212&lt;&gt;"",VLOOKUP(TEXT($D212,"0000"),Calendar!$A:M,13,0),""),"")</f>
        <v/>
      </c>
      <c r="Q212" t="str">
        <f>IF(Calendar!N$1&lt;&gt;"",IF($D212&lt;&gt;"",VLOOKUP(TEXT($D212,"0000"),Calendar!$A:N,14,0),""),"")</f>
        <v/>
      </c>
      <c r="R212" s="3" t="str">
        <f>IF(Calendar!O$1&lt;&gt;"",IF($D212&lt;&gt;"",VLOOKUP(TEXT($D212,"0000"),Calendar!$A:O,15,0),""),"")</f>
        <v/>
      </c>
      <c r="S212" s="3" t="str">
        <f>IF(Calendar!P$1&lt;&gt;"",IF($D212&lt;&gt;"",VLOOKUP(TEXT($D212,"0000"),Calendar!$A:P,16,0),""),"")</f>
        <v/>
      </c>
      <c r="T212" s="3" t="str">
        <f>IF(Calendar!Q$1&lt;&gt;"",IF($D212&lt;&gt;"",VLOOKUP(TEXT($D212,"0000"),Calendar!$A:Q,17,0),""),"")</f>
        <v/>
      </c>
      <c r="U212" s="3" t="str">
        <f>IF(Calendar!R$1&lt;&gt;"",IF($D212&lt;&gt;"",VLOOKUP(TEXT($D212,"0000"),Calendar!$A:R,18,0),""),"")</f>
        <v/>
      </c>
      <c r="V212" s="3" t="str">
        <f>IF(Calendar!S$1&lt;&gt;"",IF($D212&lt;&gt;"",VLOOKUP(TEXT($D212,"0000"),Calendar!$A:S,19,0),""),"")</f>
        <v/>
      </c>
    </row>
    <row r="213" spans="1:22" ht="13.5" customHeight="1" x14ac:dyDescent="0.25">
      <c r="A213" s="4" t="s">
        <v>7</v>
      </c>
      <c r="B213" s="4" t="s">
        <v>289</v>
      </c>
      <c r="C213" s="4" t="s">
        <v>41</v>
      </c>
      <c r="D213" s="4">
        <v>2250</v>
      </c>
      <c r="E213" s="4" t="s">
        <v>299</v>
      </c>
      <c r="F213" t="str">
        <f>IF(Calendar!C$1&lt;&gt;"",IF($D213&lt;&gt;"",VLOOKUP(TEXT($D213,"0000"),Calendar!$A:C,3,0),""),"")</f>
        <v>CALCULATION</v>
      </c>
      <c r="G213" t="str">
        <f>IF(Calendar!D$1&lt;&gt;"",IF($D213&lt;&gt;"",VLOOKUP(TEXT($D213,"0000"),Calendar!$A:D,4,0),""),"")</f>
        <v>CALCULATION</v>
      </c>
      <c r="H213" t="str">
        <f>IF(Calendar!E$1&lt;&gt;"",IF($D213&lt;&gt;"",VLOOKUP(TEXT($D213,"0000"),Calendar!$A:E,5,0),""),"")</f>
        <v>CALCULATION</v>
      </c>
      <c r="I213" t="str">
        <f>IF(Calendar!F$1&lt;&gt;"",IF($D213&lt;&gt;"",VLOOKUP(TEXT($D213,"0000"),Calendar!$A:F,6,0),""),"")</f>
        <v>CALCULATION</v>
      </c>
      <c r="J213" t="str">
        <f>IF(Calendar!G$1&lt;&gt;"",IF($D213&lt;&gt;"",VLOOKUP(TEXT($D213,"0000"),Calendar!$A:G,7,0),""),"")</f>
        <v>HOLIDAY</v>
      </c>
      <c r="K213" t="str">
        <f>IF(Calendar!H$1&lt;&gt;"",IF($D213&lt;&gt;"",VLOOKUP(TEXT($D213,"0000"),Calendar!$A:H,8,0),""),"")</f>
        <v/>
      </c>
      <c r="L213" t="str">
        <f>IF(Calendar!I$1&lt;&gt;"",IF($D213&lt;&gt;"",VLOOKUP(TEXT($D213,"0000"),Calendar!$A:I,9,0),""),"")</f>
        <v/>
      </c>
      <c r="M213" t="str">
        <f>IF(Calendar!J$1&lt;&gt;"",IF($D213&lt;&gt;"",VLOOKUP(TEXT($D213,"0000"),Calendar!$A:J,10,0),""),"")</f>
        <v/>
      </c>
      <c r="N213" t="str">
        <f>IF(Calendar!K$1&lt;&gt;"",IF($D213&lt;&gt;"",VLOOKUP(TEXT($D213,"0000"),Calendar!$A:K,11,0),""),"")</f>
        <v/>
      </c>
      <c r="O213" t="str">
        <f>IF(Calendar!L$1&lt;&gt;"",IF($D213&lt;&gt;"",VLOOKUP(TEXT($D213,"0000"),Calendar!$A:L,12,0),""),"")</f>
        <v/>
      </c>
      <c r="P213" t="str">
        <f>IF(Calendar!M$1&lt;&gt;"",IF($D213&lt;&gt;"",VLOOKUP(TEXT($D213,"0000"),Calendar!$A:M,13,0),""),"")</f>
        <v/>
      </c>
      <c r="Q213" t="str">
        <f>IF(Calendar!N$1&lt;&gt;"",IF($D213&lt;&gt;"",VLOOKUP(TEXT($D213,"0000"),Calendar!$A:N,14,0),""),"")</f>
        <v/>
      </c>
      <c r="R213" s="3" t="str">
        <f>IF(Calendar!O$1&lt;&gt;"",IF($D213&lt;&gt;"",VLOOKUP(TEXT($D213,"0000"),Calendar!$A:O,15,0),""),"")</f>
        <v/>
      </c>
      <c r="S213" s="3" t="str">
        <f>IF(Calendar!P$1&lt;&gt;"",IF($D213&lt;&gt;"",VLOOKUP(TEXT($D213,"0000"),Calendar!$A:P,16,0),""),"")</f>
        <v/>
      </c>
      <c r="T213" s="3" t="str">
        <f>IF(Calendar!Q$1&lt;&gt;"",IF($D213&lt;&gt;"",VLOOKUP(TEXT($D213,"0000"),Calendar!$A:Q,17,0),""),"")</f>
        <v/>
      </c>
      <c r="U213" s="3" t="str">
        <f>IF(Calendar!R$1&lt;&gt;"",IF($D213&lt;&gt;"",VLOOKUP(TEXT($D213,"0000"),Calendar!$A:R,18,0),""),"")</f>
        <v/>
      </c>
      <c r="V213" s="3" t="str">
        <f>IF(Calendar!S$1&lt;&gt;"",IF($D213&lt;&gt;"",VLOOKUP(TEXT($D213,"0000"),Calendar!$A:S,19,0),""),"")</f>
        <v/>
      </c>
    </row>
    <row r="214" spans="1:22" ht="13.5" customHeight="1" x14ac:dyDescent="0.25">
      <c r="A214" s="4" t="s">
        <v>7</v>
      </c>
      <c r="B214" s="4" t="s">
        <v>289</v>
      </c>
      <c r="C214" s="4" t="s">
        <v>33</v>
      </c>
      <c r="D214" s="4">
        <v>2250</v>
      </c>
      <c r="E214" s="4" t="s">
        <v>300</v>
      </c>
      <c r="F214" t="str">
        <f>IF(Calendar!C$1&lt;&gt;"",IF($D214&lt;&gt;"",VLOOKUP(TEXT($D214,"0000"),Calendar!$A:C,3,0),""),"")</f>
        <v>CALCULATION</v>
      </c>
      <c r="G214" t="str">
        <f>IF(Calendar!D$1&lt;&gt;"",IF($D214&lt;&gt;"",VLOOKUP(TEXT($D214,"0000"),Calendar!$A:D,4,0),""),"")</f>
        <v>CALCULATION</v>
      </c>
      <c r="H214" t="str">
        <f>IF(Calendar!E$1&lt;&gt;"",IF($D214&lt;&gt;"",VLOOKUP(TEXT($D214,"0000"),Calendar!$A:E,5,0),""),"")</f>
        <v>CALCULATION</v>
      </c>
      <c r="I214" t="str">
        <f>IF(Calendar!F$1&lt;&gt;"",IF($D214&lt;&gt;"",VLOOKUP(TEXT($D214,"0000"),Calendar!$A:F,6,0),""),"")</f>
        <v>CALCULATION</v>
      </c>
      <c r="J214" t="str">
        <f>IF(Calendar!G$1&lt;&gt;"",IF($D214&lt;&gt;"",VLOOKUP(TEXT($D214,"0000"),Calendar!$A:G,7,0),""),"")</f>
        <v>HOLIDAY</v>
      </c>
      <c r="K214" t="str">
        <f>IF(Calendar!H$1&lt;&gt;"",IF($D214&lt;&gt;"",VLOOKUP(TEXT($D214,"0000"),Calendar!$A:H,8,0),""),"")</f>
        <v/>
      </c>
      <c r="L214" t="str">
        <f>IF(Calendar!I$1&lt;&gt;"",IF($D214&lt;&gt;"",VLOOKUP(TEXT($D214,"0000"),Calendar!$A:I,9,0),""),"")</f>
        <v/>
      </c>
      <c r="M214" t="str">
        <f>IF(Calendar!J$1&lt;&gt;"",IF($D214&lt;&gt;"",VLOOKUP(TEXT($D214,"0000"),Calendar!$A:J,10,0),""),"")</f>
        <v/>
      </c>
      <c r="N214" t="str">
        <f>IF(Calendar!K$1&lt;&gt;"",IF($D214&lt;&gt;"",VLOOKUP(TEXT($D214,"0000"),Calendar!$A:K,11,0),""),"")</f>
        <v/>
      </c>
      <c r="O214" t="str">
        <f>IF(Calendar!L$1&lt;&gt;"",IF($D214&lt;&gt;"",VLOOKUP(TEXT($D214,"0000"),Calendar!$A:L,12,0),""),"")</f>
        <v/>
      </c>
      <c r="P214" t="str">
        <f>IF(Calendar!M$1&lt;&gt;"",IF($D214&lt;&gt;"",VLOOKUP(TEXT($D214,"0000"),Calendar!$A:M,13,0),""),"")</f>
        <v/>
      </c>
      <c r="Q214" t="str">
        <f>IF(Calendar!N$1&lt;&gt;"",IF($D214&lt;&gt;"",VLOOKUP(TEXT($D214,"0000"),Calendar!$A:N,14,0),""),"")</f>
        <v/>
      </c>
      <c r="R214" s="3" t="str">
        <f>IF(Calendar!O$1&lt;&gt;"",IF($D214&lt;&gt;"",VLOOKUP(TEXT($D214,"0000"),Calendar!$A:O,15,0),""),"")</f>
        <v/>
      </c>
      <c r="S214" s="3" t="str">
        <f>IF(Calendar!P$1&lt;&gt;"",IF($D214&lt;&gt;"",VLOOKUP(TEXT($D214,"0000"),Calendar!$A:P,16,0),""),"")</f>
        <v/>
      </c>
      <c r="T214" s="3" t="str">
        <f>IF(Calendar!Q$1&lt;&gt;"",IF($D214&lt;&gt;"",VLOOKUP(TEXT($D214,"0000"),Calendar!$A:Q,17,0),""),"")</f>
        <v/>
      </c>
      <c r="U214" s="3" t="str">
        <f>IF(Calendar!R$1&lt;&gt;"",IF($D214&lt;&gt;"",VLOOKUP(TEXT($D214,"0000"),Calendar!$A:R,18,0),""),"")</f>
        <v/>
      </c>
      <c r="V214" s="3" t="str">
        <f>IF(Calendar!S$1&lt;&gt;"",IF($D214&lt;&gt;"",VLOOKUP(TEXT($D214,"0000"),Calendar!$A:S,19,0),""),"")</f>
        <v/>
      </c>
    </row>
    <row r="215" spans="1:22" ht="13.5" customHeight="1" x14ac:dyDescent="0.25">
      <c r="A215" s="4" t="s">
        <v>7</v>
      </c>
      <c r="B215" s="4" t="s">
        <v>289</v>
      </c>
      <c r="C215" s="4" t="s">
        <v>67</v>
      </c>
      <c r="D215" s="4">
        <v>2250</v>
      </c>
      <c r="E215" s="4" t="s">
        <v>301</v>
      </c>
      <c r="F215" t="str">
        <f>IF(Calendar!C$1&lt;&gt;"",IF($D215&lt;&gt;"",VLOOKUP(TEXT($D215,"0000"),Calendar!$A:C,3,0),""),"")</f>
        <v>CALCULATION</v>
      </c>
      <c r="G215" t="str">
        <f>IF(Calendar!D$1&lt;&gt;"",IF($D215&lt;&gt;"",VLOOKUP(TEXT($D215,"0000"),Calendar!$A:D,4,0),""),"")</f>
        <v>CALCULATION</v>
      </c>
      <c r="H215" t="str">
        <f>IF(Calendar!E$1&lt;&gt;"",IF($D215&lt;&gt;"",VLOOKUP(TEXT($D215,"0000"),Calendar!$A:E,5,0),""),"")</f>
        <v>CALCULATION</v>
      </c>
      <c r="I215" t="str">
        <f>IF(Calendar!F$1&lt;&gt;"",IF($D215&lt;&gt;"",VLOOKUP(TEXT($D215,"0000"),Calendar!$A:F,6,0),""),"")</f>
        <v>CALCULATION</v>
      </c>
      <c r="J215" t="str">
        <f>IF(Calendar!G$1&lt;&gt;"",IF($D215&lt;&gt;"",VLOOKUP(TEXT($D215,"0000"),Calendar!$A:G,7,0),""),"")</f>
        <v>HOLIDAY</v>
      </c>
      <c r="K215" t="str">
        <f>IF(Calendar!H$1&lt;&gt;"",IF($D215&lt;&gt;"",VLOOKUP(TEXT($D215,"0000"),Calendar!$A:H,8,0),""),"")</f>
        <v/>
      </c>
      <c r="L215" t="str">
        <f>IF(Calendar!I$1&lt;&gt;"",IF($D215&lt;&gt;"",VLOOKUP(TEXT($D215,"0000"),Calendar!$A:I,9,0),""),"")</f>
        <v/>
      </c>
      <c r="M215" t="str">
        <f>IF(Calendar!J$1&lt;&gt;"",IF($D215&lt;&gt;"",VLOOKUP(TEXT($D215,"0000"),Calendar!$A:J,10,0),""),"")</f>
        <v/>
      </c>
      <c r="N215" t="str">
        <f>IF(Calendar!K$1&lt;&gt;"",IF($D215&lt;&gt;"",VLOOKUP(TEXT($D215,"0000"),Calendar!$A:K,11,0),""),"")</f>
        <v/>
      </c>
      <c r="O215" t="str">
        <f>IF(Calendar!L$1&lt;&gt;"",IF($D215&lt;&gt;"",VLOOKUP(TEXT($D215,"0000"),Calendar!$A:L,12,0),""),"")</f>
        <v/>
      </c>
      <c r="P215" t="str">
        <f>IF(Calendar!M$1&lt;&gt;"",IF($D215&lt;&gt;"",VLOOKUP(TEXT($D215,"0000"),Calendar!$A:M,13,0),""),"")</f>
        <v/>
      </c>
      <c r="Q215" t="str">
        <f>IF(Calendar!N$1&lt;&gt;"",IF($D215&lt;&gt;"",VLOOKUP(TEXT($D215,"0000"),Calendar!$A:N,14,0),""),"")</f>
        <v/>
      </c>
      <c r="R215" s="3" t="str">
        <f>IF(Calendar!O$1&lt;&gt;"",IF($D215&lt;&gt;"",VLOOKUP(TEXT($D215,"0000"),Calendar!$A:O,15,0),""),"")</f>
        <v/>
      </c>
      <c r="S215" s="3" t="str">
        <f>IF(Calendar!P$1&lt;&gt;"",IF($D215&lt;&gt;"",VLOOKUP(TEXT($D215,"0000"),Calendar!$A:P,16,0),""),"")</f>
        <v/>
      </c>
      <c r="T215" s="3" t="str">
        <f>IF(Calendar!Q$1&lt;&gt;"",IF($D215&lt;&gt;"",VLOOKUP(TEXT($D215,"0000"),Calendar!$A:Q,17,0),""),"")</f>
        <v/>
      </c>
      <c r="U215" s="3" t="str">
        <f>IF(Calendar!R$1&lt;&gt;"",IF($D215&lt;&gt;"",VLOOKUP(TEXT($D215,"0000"),Calendar!$A:R,18,0),""),"")</f>
        <v/>
      </c>
      <c r="V215" s="3" t="str">
        <f>IF(Calendar!S$1&lt;&gt;"",IF($D215&lt;&gt;"",VLOOKUP(TEXT($D215,"0000"),Calendar!$A:S,19,0),""),"")</f>
        <v/>
      </c>
    </row>
    <row r="216" spans="1:22" ht="13.5" customHeight="1" x14ac:dyDescent="0.25">
      <c r="A216" s="4" t="s">
        <v>7</v>
      </c>
      <c r="B216" s="4" t="s">
        <v>289</v>
      </c>
      <c r="C216" s="4" t="s">
        <v>190</v>
      </c>
      <c r="D216" s="4">
        <v>2250</v>
      </c>
      <c r="E216" s="4" t="s">
        <v>302</v>
      </c>
      <c r="F216" t="str">
        <f>IF(Calendar!C$1&lt;&gt;"",IF($D216&lt;&gt;"",VLOOKUP(TEXT($D216,"0000"),Calendar!$A:C,3,0),""),"")</f>
        <v>CALCULATION</v>
      </c>
      <c r="G216" t="str">
        <f>IF(Calendar!D$1&lt;&gt;"",IF($D216&lt;&gt;"",VLOOKUP(TEXT($D216,"0000"),Calendar!$A:D,4,0),""),"")</f>
        <v>CALCULATION</v>
      </c>
      <c r="H216" t="str">
        <f>IF(Calendar!E$1&lt;&gt;"",IF($D216&lt;&gt;"",VLOOKUP(TEXT($D216,"0000"),Calendar!$A:E,5,0),""),"")</f>
        <v>CALCULATION</v>
      </c>
      <c r="I216" t="str">
        <f>IF(Calendar!F$1&lt;&gt;"",IF($D216&lt;&gt;"",VLOOKUP(TEXT($D216,"0000"),Calendar!$A:F,6,0),""),"")</f>
        <v>CALCULATION</v>
      </c>
      <c r="J216" t="str">
        <f>IF(Calendar!G$1&lt;&gt;"",IF($D216&lt;&gt;"",VLOOKUP(TEXT($D216,"0000"),Calendar!$A:G,7,0),""),"")</f>
        <v>HOLIDAY</v>
      </c>
      <c r="K216" t="str">
        <f>IF(Calendar!H$1&lt;&gt;"",IF($D216&lt;&gt;"",VLOOKUP(TEXT($D216,"0000"),Calendar!$A:H,8,0),""),"")</f>
        <v/>
      </c>
      <c r="L216" t="str">
        <f>IF(Calendar!I$1&lt;&gt;"",IF($D216&lt;&gt;"",VLOOKUP(TEXT($D216,"0000"),Calendar!$A:I,9,0),""),"")</f>
        <v/>
      </c>
      <c r="M216" t="str">
        <f>IF(Calendar!J$1&lt;&gt;"",IF($D216&lt;&gt;"",VLOOKUP(TEXT($D216,"0000"),Calendar!$A:J,10,0),""),"")</f>
        <v/>
      </c>
      <c r="N216" t="str">
        <f>IF(Calendar!K$1&lt;&gt;"",IF($D216&lt;&gt;"",VLOOKUP(TEXT($D216,"0000"),Calendar!$A:K,11,0),""),"")</f>
        <v/>
      </c>
      <c r="O216" t="str">
        <f>IF(Calendar!L$1&lt;&gt;"",IF($D216&lt;&gt;"",VLOOKUP(TEXT($D216,"0000"),Calendar!$A:L,12,0),""),"")</f>
        <v/>
      </c>
      <c r="P216" t="str">
        <f>IF(Calendar!M$1&lt;&gt;"",IF($D216&lt;&gt;"",VLOOKUP(TEXT($D216,"0000"),Calendar!$A:M,13,0),""),"")</f>
        <v/>
      </c>
      <c r="Q216" t="str">
        <f>IF(Calendar!N$1&lt;&gt;"",IF($D216&lt;&gt;"",VLOOKUP(TEXT($D216,"0000"),Calendar!$A:N,14,0),""),"")</f>
        <v/>
      </c>
      <c r="R216" s="3" t="str">
        <f>IF(Calendar!O$1&lt;&gt;"",IF($D216&lt;&gt;"",VLOOKUP(TEXT($D216,"0000"),Calendar!$A:O,15,0),""),"")</f>
        <v/>
      </c>
      <c r="S216" s="3" t="str">
        <f>IF(Calendar!P$1&lt;&gt;"",IF($D216&lt;&gt;"",VLOOKUP(TEXT($D216,"0000"),Calendar!$A:P,16,0),""),"")</f>
        <v/>
      </c>
      <c r="T216" s="3" t="str">
        <f>IF(Calendar!Q$1&lt;&gt;"",IF($D216&lt;&gt;"",VLOOKUP(TEXT($D216,"0000"),Calendar!$A:Q,17,0),""),"")</f>
        <v/>
      </c>
      <c r="U216" s="3" t="str">
        <f>IF(Calendar!R$1&lt;&gt;"",IF($D216&lt;&gt;"",VLOOKUP(TEXT($D216,"0000"),Calendar!$A:R,18,0),""),"")</f>
        <v/>
      </c>
      <c r="V216" s="3" t="str">
        <f>IF(Calendar!S$1&lt;&gt;"",IF($D216&lt;&gt;"",VLOOKUP(TEXT($D216,"0000"),Calendar!$A:S,19,0),""),"")</f>
        <v/>
      </c>
    </row>
    <row r="217" spans="1:22" ht="13.5" customHeight="1" x14ac:dyDescent="0.25">
      <c r="A217" s="4" t="s">
        <v>7</v>
      </c>
      <c r="B217" s="4" t="s">
        <v>289</v>
      </c>
      <c r="C217" s="4" t="s">
        <v>22</v>
      </c>
      <c r="D217" s="4">
        <v>2250</v>
      </c>
      <c r="E217" s="4" t="s">
        <v>303</v>
      </c>
      <c r="F217" t="str">
        <f>IF(Calendar!C$1&lt;&gt;"",IF($D217&lt;&gt;"",VLOOKUP(TEXT($D217,"0000"),Calendar!$A:C,3,0),""),"")</f>
        <v>CALCULATION</v>
      </c>
      <c r="G217" t="str">
        <f>IF(Calendar!D$1&lt;&gt;"",IF($D217&lt;&gt;"",VLOOKUP(TEXT($D217,"0000"),Calendar!$A:D,4,0),""),"")</f>
        <v>CALCULATION</v>
      </c>
      <c r="H217" t="str">
        <f>IF(Calendar!E$1&lt;&gt;"",IF($D217&lt;&gt;"",VLOOKUP(TEXT($D217,"0000"),Calendar!$A:E,5,0),""),"")</f>
        <v>CALCULATION</v>
      </c>
      <c r="I217" t="str">
        <f>IF(Calendar!F$1&lt;&gt;"",IF($D217&lt;&gt;"",VLOOKUP(TEXT($D217,"0000"),Calendar!$A:F,6,0),""),"")</f>
        <v>CALCULATION</v>
      </c>
      <c r="J217" t="str">
        <f>IF(Calendar!G$1&lt;&gt;"",IF($D217&lt;&gt;"",VLOOKUP(TEXT($D217,"0000"),Calendar!$A:G,7,0),""),"")</f>
        <v>HOLIDAY</v>
      </c>
      <c r="K217" t="str">
        <f>IF(Calendar!H$1&lt;&gt;"",IF($D217&lt;&gt;"",VLOOKUP(TEXT($D217,"0000"),Calendar!$A:H,8,0),""),"")</f>
        <v/>
      </c>
      <c r="L217" t="str">
        <f>IF(Calendar!I$1&lt;&gt;"",IF($D217&lt;&gt;"",VLOOKUP(TEXT($D217,"0000"),Calendar!$A:I,9,0),""),"")</f>
        <v/>
      </c>
      <c r="M217" t="str">
        <f>IF(Calendar!J$1&lt;&gt;"",IF($D217&lt;&gt;"",VLOOKUP(TEXT($D217,"0000"),Calendar!$A:J,10,0),""),"")</f>
        <v/>
      </c>
      <c r="N217" t="str">
        <f>IF(Calendar!K$1&lt;&gt;"",IF($D217&lt;&gt;"",VLOOKUP(TEXT($D217,"0000"),Calendar!$A:K,11,0),""),"")</f>
        <v/>
      </c>
      <c r="O217" t="str">
        <f>IF(Calendar!L$1&lt;&gt;"",IF($D217&lt;&gt;"",VLOOKUP(TEXT($D217,"0000"),Calendar!$A:L,12,0),""),"")</f>
        <v/>
      </c>
      <c r="P217" t="str">
        <f>IF(Calendar!M$1&lt;&gt;"",IF($D217&lt;&gt;"",VLOOKUP(TEXT($D217,"0000"),Calendar!$A:M,13,0),""),"")</f>
        <v/>
      </c>
      <c r="Q217" t="str">
        <f>IF(Calendar!N$1&lt;&gt;"",IF($D217&lt;&gt;"",VLOOKUP(TEXT($D217,"0000"),Calendar!$A:N,14,0),""),"")</f>
        <v/>
      </c>
      <c r="R217" s="3" t="str">
        <f>IF(Calendar!O$1&lt;&gt;"",IF($D217&lt;&gt;"",VLOOKUP(TEXT($D217,"0000"),Calendar!$A:O,15,0),""),"")</f>
        <v/>
      </c>
      <c r="S217" s="3" t="str">
        <f>IF(Calendar!P$1&lt;&gt;"",IF($D217&lt;&gt;"",VLOOKUP(TEXT($D217,"0000"),Calendar!$A:P,16,0),""),"")</f>
        <v/>
      </c>
      <c r="T217" s="3" t="str">
        <f>IF(Calendar!Q$1&lt;&gt;"",IF($D217&lt;&gt;"",VLOOKUP(TEXT($D217,"0000"),Calendar!$A:Q,17,0),""),"")</f>
        <v/>
      </c>
      <c r="U217" s="3" t="str">
        <f>IF(Calendar!R$1&lt;&gt;"",IF($D217&lt;&gt;"",VLOOKUP(TEXT($D217,"0000"),Calendar!$A:R,18,0),""),"")</f>
        <v/>
      </c>
      <c r="V217" s="3" t="str">
        <f>IF(Calendar!S$1&lt;&gt;"",IF($D217&lt;&gt;"",VLOOKUP(TEXT($D217,"0000"),Calendar!$A:S,19,0),""),"")</f>
        <v/>
      </c>
    </row>
    <row r="218" spans="1:22" ht="13.5" customHeight="1" x14ac:dyDescent="0.25">
      <c r="A218" s="4" t="s">
        <v>7</v>
      </c>
      <c r="B218" s="4" t="s">
        <v>289</v>
      </c>
      <c r="C218" s="4" t="s">
        <v>59</v>
      </c>
      <c r="D218" s="4">
        <v>2250</v>
      </c>
      <c r="E218" s="4" t="s">
        <v>304</v>
      </c>
      <c r="F218" t="str">
        <f>IF(Calendar!C$1&lt;&gt;"",IF($D218&lt;&gt;"",VLOOKUP(TEXT($D218,"0000"),Calendar!$A:C,3,0),""),"")</f>
        <v>CALCULATION</v>
      </c>
      <c r="G218" t="str">
        <f>IF(Calendar!D$1&lt;&gt;"",IF($D218&lt;&gt;"",VLOOKUP(TEXT($D218,"0000"),Calendar!$A:D,4,0),""),"")</f>
        <v>CALCULATION</v>
      </c>
      <c r="H218" t="str">
        <f>IF(Calendar!E$1&lt;&gt;"",IF($D218&lt;&gt;"",VLOOKUP(TEXT($D218,"0000"),Calendar!$A:E,5,0),""),"")</f>
        <v>CALCULATION</v>
      </c>
      <c r="I218" t="str">
        <f>IF(Calendar!F$1&lt;&gt;"",IF($D218&lt;&gt;"",VLOOKUP(TEXT($D218,"0000"),Calendar!$A:F,6,0),""),"")</f>
        <v>CALCULATION</v>
      </c>
      <c r="J218" t="str">
        <f>IF(Calendar!G$1&lt;&gt;"",IF($D218&lt;&gt;"",VLOOKUP(TEXT($D218,"0000"),Calendar!$A:G,7,0),""),"")</f>
        <v>HOLIDAY</v>
      </c>
      <c r="K218" t="str">
        <f>IF(Calendar!H$1&lt;&gt;"",IF($D218&lt;&gt;"",VLOOKUP(TEXT($D218,"0000"),Calendar!$A:H,8,0),""),"")</f>
        <v/>
      </c>
      <c r="L218" t="str">
        <f>IF(Calendar!I$1&lt;&gt;"",IF($D218&lt;&gt;"",VLOOKUP(TEXT($D218,"0000"),Calendar!$A:I,9,0),""),"")</f>
        <v/>
      </c>
      <c r="M218" t="str">
        <f>IF(Calendar!J$1&lt;&gt;"",IF($D218&lt;&gt;"",VLOOKUP(TEXT($D218,"0000"),Calendar!$A:J,10,0),""),"")</f>
        <v/>
      </c>
      <c r="N218" t="str">
        <f>IF(Calendar!K$1&lt;&gt;"",IF($D218&lt;&gt;"",VLOOKUP(TEXT($D218,"0000"),Calendar!$A:K,11,0),""),"")</f>
        <v/>
      </c>
      <c r="O218" t="str">
        <f>IF(Calendar!L$1&lt;&gt;"",IF($D218&lt;&gt;"",VLOOKUP(TEXT($D218,"0000"),Calendar!$A:L,12,0),""),"")</f>
        <v/>
      </c>
      <c r="P218" t="str">
        <f>IF(Calendar!M$1&lt;&gt;"",IF($D218&lt;&gt;"",VLOOKUP(TEXT($D218,"0000"),Calendar!$A:M,13,0),""),"")</f>
        <v/>
      </c>
      <c r="Q218" t="str">
        <f>IF(Calendar!N$1&lt;&gt;"",IF($D218&lt;&gt;"",VLOOKUP(TEXT($D218,"0000"),Calendar!$A:N,14,0),""),"")</f>
        <v/>
      </c>
      <c r="R218" s="3" t="str">
        <f>IF(Calendar!O$1&lt;&gt;"",IF($D218&lt;&gt;"",VLOOKUP(TEXT($D218,"0000"),Calendar!$A:O,15,0),""),"")</f>
        <v/>
      </c>
      <c r="S218" s="3" t="str">
        <f>IF(Calendar!P$1&lt;&gt;"",IF($D218&lt;&gt;"",VLOOKUP(TEXT($D218,"0000"),Calendar!$A:P,16,0),""),"")</f>
        <v/>
      </c>
      <c r="T218" s="3" t="str">
        <f>IF(Calendar!Q$1&lt;&gt;"",IF($D218&lt;&gt;"",VLOOKUP(TEXT($D218,"0000"),Calendar!$A:Q,17,0),""),"")</f>
        <v/>
      </c>
      <c r="U218" s="3" t="str">
        <f>IF(Calendar!R$1&lt;&gt;"",IF($D218&lt;&gt;"",VLOOKUP(TEXT($D218,"0000"),Calendar!$A:R,18,0),""),"")</f>
        <v/>
      </c>
      <c r="V218" s="3" t="str">
        <f>IF(Calendar!S$1&lt;&gt;"",IF($D218&lt;&gt;"",VLOOKUP(TEXT($D218,"0000"),Calendar!$A:S,19,0),""),"")</f>
        <v/>
      </c>
    </row>
    <row r="219" spans="1:22" ht="13.5" customHeight="1" x14ac:dyDescent="0.25">
      <c r="A219" s="4" t="s">
        <v>7</v>
      </c>
      <c r="B219" s="4" t="s">
        <v>289</v>
      </c>
      <c r="C219" s="4" t="s">
        <v>31</v>
      </c>
      <c r="D219" s="4">
        <v>2250</v>
      </c>
      <c r="E219" s="4" t="s">
        <v>305</v>
      </c>
      <c r="F219" t="str">
        <f>IF(Calendar!C$1&lt;&gt;"",IF($D219&lt;&gt;"",VLOOKUP(TEXT($D219,"0000"),Calendar!$A:C,3,0),""),"")</f>
        <v>CALCULATION</v>
      </c>
      <c r="G219" t="str">
        <f>IF(Calendar!D$1&lt;&gt;"",IF($D219&lt;&gt;"",VLOOKUP(TEXT($D219,"0000"),Calendar!$A:D,4,0),""),"")</f>
        <v>CALCULATION</v>
      </c>
      <c r="H219" t="str">
        <f>IF(Calendar!E$1&lt;&gt;"",IF($D219&lt;&gt;"",VLOOKUP(TEXT($D219,"0000"),Calendar!$A:E,5,0),""),"")</f>
        <v>CALCULATION</v>
      </c>
      <c r="I219" t="str">
        <f>IF(Calendar!F$1&lt;&gt;"",IF($D219&lt;&gt;"",VLOOKUP(TEXT($D219,"0000"),Calendar!$A:F,6,0),""),"")</f>
        <v>CALCULATION</v>
      </c>
      <c r="J219" t="str">
        <f>IF(Calendar!G$1&lt;&gt;"",IF($D219&lt;&gt;"",VLOOKUP(TEXT($D219,"0000"),Calendar!$A:G,7,0),""),"")</f>
        <v>HOLIDAY</v>
      </c>
      <c r="K219" t="str">
        <f>IF(Calendar!H$1&lt;&gt;"",IF($D219&lt;&gt;"",VLOOKUP(TEXT($D219,"0000"),Calendar!$A:H,8,0),""),"")</f>
        <v/>
      </c>
      <c r="L219" t="str">
        <f>IF(Calendar!I$1&lt;&gt;"",IF($D219&lt;&gt;"",VLOOKUP(TEXT($D219,"0000"),Calendar!$A:I,9,0),""),"")</f>
        <v/>
      </c>
      <c r="M219" t="str">
        <f>IF(Calendar!J$1&lt;&gt;"",IF($D219&lt;&gt;"",VLOOKUP(TEXT($D219,"0000"),Calendar!$A:J,10,0),""),"")</f>
        <v/>
      </c>
      <c r="N219" t="str">
        <f>IF(Calendar!K$1&lt;&gt;"",IF($D219&lt;&gt;"",VLOOKUP(TEXT($D219,"0000"),Calendar!$A:K,11,0),""),"")</f>
        <v/>
      </c>
      <c r="O219" t="str">
        <f>IF(Calendar!L$1&lt;&gt;"",IF($D219&lt;&gt;"",VLOOKUP(TEXT($D219,"0000"),Calendar!$A:L,12,0),""),"")</f>
        <v/>
      </c>
      <c r="P219" t="str">
        <f>IF(Calendar!M$1&lt;&gt;"",IF($D219&lt;&gt;"",VLOOKUP(TEXT($D219,"0000"),Calendar!$A:M,13,0),""),"")</f>
        <v/>
      </c>
      <c r="Q219" t="str">
        <f>IF(Calendar!N$1&lt;&gt;"",IF($D219&lt;&gt;"",VLOOKUP(TEXT($D219,"0000"),Calendar!$A:N,14,0),""),"")</f>
        <v/>
      </c>
      <c r="R219" s="3" t="str">
        <f>IF(Calendar!O$1&lt;&gt;"",IF($D219&lt;&gt;"",VLOOKUP(TEXT($D219,"0000"),Calendar!$A:O,15,0),""),"")</f>
        <v/>
      </c>
      <c r="S219" s="3" t="str">
        <f>IF(Calendar!P$1&lt;&gt;"",IF($D219&lt;&gt;"",VLOOKUP(TEXT($D219,"0000"),Calendar!$A:P,16,0),""),"")</f>
        <v/>
      </c>
      <c r="T219" s="3" t="str">
        <f>IF(Calendar!Q$1&lt;&gt;"",IF($D219&lt;&gt;"",VLOOKUP(TEXT($D219,"0000"),Calendar!$A:Q,17,0),""),"")</f>
        <v/>
      </c>
      <c r="U219" s="3" t="str">
        <f>IF(Calendar!R$1&lt;&gt;"",IF($D219&lt;&gt;"",VLOOKUP(TEXT($D219,"0000"),Calendar!$A:R,18,0),""),"")</f>
        <v/>
      </c>
      <c r="V219" s="3" t="str">
        <f>IF(Calendar!S$1&lt;&gt;"",IF($D219&lt;&gt;"",VLOOKUP(TEXT($D219,"0000"),Calendar!$A:S,19,0),""),"")</f>
        <v/>
      </c>
    </row>
    <row r="220" spans="1:22" ht="13.5" customHeight="1" x14ac:dyDescent="0.25">
      <c r="A220" s="4" t="s">
        <v>7</v>
      </c>
      <c r="B220" s="4" t="s">
        <v>289</v>
      </c>
      <c r="C220" s="4" t="s">
        <v>28</v>
      </c>
      <c r="D220" s="4">
        <v>2250</v>
      </c>
      <c r="E220" s="4" t="s">
        <v>306</v>
      </c>
      <c r="F220" t="str">
        <f>IF(Calendar!C$1&lt;&gt;"",IF($D220&lt;&gt;"",VLOOKUP(TEXT($D220,"0000"),Calendar!$A:C,3,0),""),"")</f>
        <v>CALCULATION</v>
      </c>
      <c r="G220" t="str">
        <f>IF(Calendar!D$1&lt;&gt;"",IF($D220&lt;&gt;"",VLOOKUP(TEXT($D220,"0000"),Calendar!$A:D,4,0),""),"")</f>
        <v>CALCULATION</v>
      </c>
      <c r="H220" t="str">
        <f>IF(Calendar!E$1&lt;&gt;"",IF($D220&lt;&gt;"",VLOOKUP(TEXT($D220,"0000"),Calendar!$A:E,5,0),""),"")</f>
        <v>CALCULATION</v>
      </c>
      <c r="I220" t="str">
        <f>IF(Calendar!F$1&lt;&gt;"",IF($D220&lt;&gt;"",VLOOKUP(TEXT($D220,"0000"),Calendar!$A:F,6,0),""),"")</f>
        <v>CALCULATION</v>
      </c>
      <c r="J220" t="str">
        <f>IF(Calendar!G$1&lt;&gt;"",IF($D220&lt;&gt;"",VLOOKUP(TEXT($D220,"0000"),Calendar!$A:G,7,0),""),"")</f>
        <v>HOLIDAY</v>
      </c>
      <c r="K220" t="str">
        <f>IF(Calendar!H$1&lt;&gt;"",IF($D220&lt;&gt;"",VLOOKUP(TEXT($D220,"0000"),Calendar!$A:H,8,0),""),"")</f>
        <v/>
      </c>
      <c r="L220" t="str">
        <f>IF(Calendar!I$1&lt;&gt;"",IF($D220&lt;&gt;"",VLOOKUP(TEXT($D220,"0000"),Calendar!$A:I,9,0),""),"")</f>
        <v/>
      </c>
      <c r="M220" t="str">
        <f>IF(Calendar!J$1&lt;&gt;"",IF($D220&lt;&gt;"",VLOOKUP(TEXT($D220,"0000"),Calendar!$A:J,10,0),""),"")</f>
        <v/>
      </c>
      <c r="N220" t="str">
        <f>IF(Calendar!K$1&lt;&gt;"",IF($D220&lt;&gt;"",VLOOKUP(TEXT($D220,"0000"),Calendar!$A:K,11,0),""),"")</f>
        <v/>
      </c>
      <c r="O220" t="str">
        <f>IF(Calendar!L$1&lt;&gt;"",IF($D220&lt;&gt;"",VLOOKUP(TEXT($D220,"0000"),Calendar!$A:L,12,0),""),"")</f>
        <v/>
      </c>
      <c r="P220" t="str">
        <f>IF(Calendar!M$1&lt;&gt;"",IF($D220&lt;&gt;"",VLOOKUP(TEXT($D220,"0000"),Calendar!$A:M,13,0),""),"")</f>
        <v/>
      </c>
      <c r="Q220" t="str">
        <f>IF(Calendar!N$1&lt;&gt;"",IF($D220&lt;&gt;"",VLOOKUP(TEXT($D220,"0000"),Calendar!$A:N,14,0),""),"")</f>
        <v/>
      </c>
      <c r="R220" s="3" t="str">
        <f>IF(Calendar!O$1&lt;&gt;"",IF($D220&lt;&gt;"",VLOOKUP(TEXT($D220,"0000"),Calendar!$A:O,15,0),""),"")</f>
        <v/>
      </c>
      <c r="S220" s="3" t="str">
        <f>IF(Calendar!P$1&lt;&gt;"",IF($D220&lt;&gt;"",VLOOKUP(TEXT($D220,"0000"),Calendar!$A:P,16,0),""),"")</f>
        <v/>
      </c>
      <c r="T220" s="3" t="str">
        <f>IF(Calendar!Q$1&lt;&gt;"",IF($D220&lt;&gt;"",VLOOKUP(TEXT($D220,"0000"),Calendar!$A:Q,17,0),""),"")</f>
        <v/>
      </c>
      <c r="U220" s="3" t="str">
        <f>IF(Calendar!R$1&lt;&gt;"",IF($D220&lt;&gt;"",VLOOKUP(TEXT($D220,"0000"),Calendar!$A:R,18,0),""),"")</f>
        <v/>
      </c>
      <c r="V220" s="3" t="str">
        <f>IF(Calendar!S$1&lt;&gt;"",IF($D220&lt;&gt;"",VLOOKUP(TEXT($D220,"0000"),Calendar!$A:S,19,0),""),"")</f>
        <v/>
      </c>
    </row>
    <row r="221" spans="1:22" ht="13.5" customHeight="1" x14ac:dyDescent="0.25">
      <c r="A221" s="4" t="s">
        <v>7</v>
      </c>
      <c r="B221" s="4" t="s">
        <v>289</v>
      </c>
      <c r="C221" s="4" t="s">
        <v>73</v>
      </c>
      <c r="D221" s="4">
        <v>2250</v>
      </c>
      <c r="E221" s="4" t="s">
        <v>307</v>
      </c>
      <c r="F221" t="str">
        <f>IF(Calendar!C$1&lt;&gt;"",IF($D221&lt;&gt;"",VLOOKUP(TEXT($D221,"0000"),Calendar!$A:C,3,0),""),"")</f>
        <v>CALCULATION</v>
      </c>
      <c r="G221" t="str">
        <f>IF(Calendar!D$1&lt;&gt;"",IF($D221&lt;&gt;"",VLOOKUP(TEXT($D221,"0000"),Calendar!$A:D,4,0),""),"")</f>
        <v>CALCULATION</v>
      </c>
      <c r="H221" t="str">
        <f>IF(Calendar!E$1&lt;&gt;"",IF($D221&lt;&gt;"",VLOOKUP(TEXT($D221,"0000"),Calendar!$A:E,5,0),""),"")</f>
        <v>CALCULATION</v>
      </c>
      <c r="I221" t="str">
        <f>IF(Calendar!F$1&lt;&gt;"",IF($D221&lt;&gt;"",VLOOKUP(TEXT($D221,"0000"),Calendar!$A:F,6,0),""),"")</f>
        <v>CALCULATION</v>
      </c>
      <c r="J221" t="str">
        <f>IF(Calendar!G$1&lt;&gt;"",IF($D221&lt;&gt;"",VLOOKUP(TEXT($D221,"0000"),Calendar!$A:G,7,0),""),"")</f>
        <v>HOLIDAY</v>
      </c>
      <c r="K221" t="str">
        <f>IF(Calendar!H$1&lt;&gt;"",IF($D221&lt;&gt;"",VLOOKUP(TEXT($D221,"0000"),Calendar!$A:H,8,0),""),"")</f>
        <v/>
      </c>
      <c r="L221" t="str">
        <f>IF(Calendar!I$1&lt;&gt;"",IF($D221&lt;&gt;"",VLOOKUP(TEXT($D221,"0000"),Calendar!$A:I,9,0),""),"")</f>
        <v/>
      </c>
      <c r="M221" t="str">
        <f>IF(Calendar!J$1&lt;&gt;"",IF($D221&lt;&gt;"",VLOOKUP(TEXT($D221,"0000"),Calendar!$A:J,10,0),""),"")</f>
        <v/>
      </c>
      <c r="N221" t="str">
        <f>IF(Calendar!K$1&lt;&gt;"",IF($D221&lt;&gt;"",VLOOKUP(TEXT($D221,"0000"),Calendar!$A:K,11,0),""),"")</f>
        <v/>
      </c>
      <c r="O221" t="str">
        <f>IF(Calendar!L$1&lt;&gt;"",IF($D221&lt;&gt;"",VLOOKUP(TEXT($D221,"0000"),Calendar!$A:L,12,0),""),"")</f>
        <v/>
      </c>
      <c r="P221" t="str">
        <f>IF(Calendar!M$1&lt;&gt;"",IF($D221&lt;&gt;"",VLOOKUP(TEXT($D221,"0000"),Calendar!$A:M,13,0),""),"")</f>
        <v/>
      </c>
      <c r="Q221" t="str">
        <f>IF(Calendar!N$1&lt;&gt;"",IF($D221&lt;&gt;"",VLOOKUP(TEXT($D221,"0000"),Calendar!$A:N,14,0),""),"")</f>
        <v/>
      </c>
      <c r="R221" s="3" t="str">
        <f>IF(Calendar!O$1&lt;&gt;"",IF($D221&lt;&gt;"",VLOOKUP(TEXT($D221,"0000"),Calendar!$A:O,15,0),""),"")</f>
        <v/>
      </c>
      <c r="S221" s="3" t="str">
        <f>IF(Calendar!P$1&lt;&gt;"",IF($D221&lt;&gt;"",VLOOKUP(TEXT($D221,"0000"),Calendar!$A:P,16,0),""),"")</f>
        <v/>
      </c>
      <c r="T221" s="3" t="str">
        <f>IF(Calendar!Q$1&lt;&gt;"",IF($D221&lt;&gt;"",VLOOKUP(TEXT($D221,"0000"),Calendar!$A:Q,17,0),""),"")</f>
        <v/>
      </c>
      <c r="U221" s="3" t="str">
        <f>IF(Calendar!R$1&lt;&gt;"",IF($D221&lt;&gt;"",VLOOKUP(TEXT($D221,"0000"),Calendar!$A:R,18,0),""),"")</f>
        <v/>
      </c>
      <c r="V221" s="3" t="str">
        <f>IF(Calendar!S$1&lt;&gt;"",IF($D221&lt;&gt;"",VLOOKUP(TEXT($D221,"0000"),Calendar!$A:S,19,0),""),"")</f>
        <v/>
      </c>
    </row>
    <row r="222" spans="1:22" ht="13.5" customHeight="1" x14ac:dyDescent="0.25">
      <c r="A222" s="4" t="s">
        <v>7</v>
      </c>
      <c r="B222" s="4" t="s">
        <v>289</v>
      </c>
      <c r="C222" s="4" t="s">
        <v>75</v>
      </c>
      <c r="D222" s="4">
        <v>2250</v>
      </c>
      <c r="E222" s="4" t="s">
        <v>308</v>
      </c>
      <c r="F222" t="str">
        <f>IF(Calendar!C$1&lt;&gt;"",IF($D222&lt;&gt;"",VLOOKUP(TEXT($D222,"0000"),Calendar!$A:C,3,0),""),"")</f>
        <v>CALCULATION</v>
      </c>
      <c r="G222" t="str">
        <f>IF(Calendar!D$1&lt;&gt;"",IF($D222&lt;&gt;"",VLOOKUP(TEXT($D222,"0000"),Calendar!$A:D,4,0),""),"")</f>
        <v>CALCULATION</v>
      </c>
      <c r="H222" t="str">
        <f>IF(Calendar!E$1&lt;&gt;"",IF($D222&lt;&gt;"",VLOOKUP(TEXT($D222,"0000"),Calendar!$A:E,5,0),""),"")</f>
        <v>CALCULATION</v>
      </c>
      <c r="I222" t="str">
        <f>IF(Calendar!F$1&lt;&gt;"",IF($D222&lt;&gt;"",VLOOKUP(TEXT($D222,"0000"),Calendar!$A:F,6,0),""),"")</f>
        <v>CALCULATION</v>
      </c>
      <c r="J222" t="str">
        <f>IF(Calendar!G$1&lt;&gt;"",IF($D222&lt;&gt;"",VLOOKUP(TEXT($D222,"0000"),Calendar!$A:G,7,0),""),"")</f>
        <v>HOLIDAY</v>
      </c>
      <c r="K222" t="str">
        <f>IF(Calendar!H$1&lt;&gt;"",IF($D222&lt;&gt;"",VLOOKUP(TEXT($D222,"0000"),Calendar!$A:H,8,0),""),"")</f>
        <v/>
      </c>
      <c r="L222" t="str">
        <f>IF(Calendar!I$1&lt;&gt;"",IF($D222&lt;&gt;"",VLOOKUP(TEXT($D222,"0000"),Calendar!$A:I,9,0),""),"")</f>
        <v/>
      </c>
      <c r="M222" t="str">
        <f>IF(Calendar!J$1&lt;&gt;"",IF($D222&lt;&gt;"",VLOOKUP(TEXT($D222,"0000"),Calendar!$A:J,10,0),""),"")</f>
        <v/>
      </c>
      <c r="N222" t="str">
        <f>IF(Calendar!K$1&lt;&gt;"",IF($D222&lt;&gt;"",VLOOKUP(TEXT($D222,"0000"),Calendar!$A:K,11,0),""),"")</f>
        <v/>
      </c>
      <c r="O222" t="str">
        <f>IF(Calendar!L$1&lt;&gt;"",IF($D222&lt;&gt;"",VLOOKUP(TEXT($D222,"0000"),Calendar!$A:L,12,0),""),"")</f>
        <v/>
      </c>
      <c r="P222" t="str">
        <f>IF(Calendar!M$1&lt;&gt;"",IF($D222&lt;&gt;"",VLOOKUP(TEXT($D222,"0000"),Calendar!$A:M,13,0),""),"")</f>
        <v/>
      </c>
      <c r="Q222" t="str">
        <f>IF(Calendar!N$1&lt;&gt;"",IF($D222&lt;&gt;"",VLOOKUP(TEXT($D222,"0000"),Calendar!$A:N,14,0),""),"")</f>
        <v/>
      </c>
      <c r="R222" s="3" t="str">
        <f>IF(Calendar!O$1&lt;&gt;"",IF($D222&lt;&gt;"",VLOOKUP(TEXT($D222,"0000"),Calendar!$A:O,15,0),""),"")</f>
        <v/>
      </c>
      <c r="S222" s="3" t="str">
        <f>IF(Calendar!P$1&lt;&gt;"",IF($D222&lt;&gt;"",VLOOKUP(TEXT($D222,"0000"),Calendar!$A:P,16,0),""),"")</f>
        <v/>
      </c>
      <c r="T222" s="3" t="str">
        <f>IF(Calendar!Q$1&lt;&gt;"",IF($D222&lt;&gt;"",VLOOKUP(TEXT($D222,"0000"),Calendar!$A:Q,17,0),""),"")</f>
        <v/>
      </c>
      <c r="U222" s="3" t="str">
        <f>IF(Calendar!R$1&lt;&gt;"",IF($D222&lt;&gt;"",VLOOKUP(TEXT($D222,"0000"),Calendar!$A:R,18,0),""),"")</f>
        <v/>
      </c>
      <c r="V222" s="3" t="str">
        <f>IF(Calendar!S$1&lt;&gt;"",IF($D222&lt;&gt;"",VLOOKUP(TEXT($D222,"0000"),Calendar!$A:S,19,0),""),"")</f>
        <v/>
      </c>
    </row>
    <row r="223" spans="1:22" ht="13.5" customHeight="1" x14ac:dyDescent="0.25">
      <c r="A223" s="4" t="s">
        <v>7</v>
      </c>
      <c r="B223" s="4" t="s">
        <v>289</v>
      </c>
      <c r="C223" s="4" t="s">
        <v>309</v>
      </c>
      <c r="D223" s="4">
        <v>2250</v>
      </c>
      <c r="E223" s="4" t="s">
        <v>310</v>
      </c>
      <c r="F223" t="str">
        <f>IF(Calendar!C$1&lt;&gt;"",IF($D223&lt;&gt;"",VLOOKUP(TEXT($D223,"0000"),Calendar!$A:C,3,0),""),"")</f>
        <v>CALCULATION</v>
      </c>
      <c r="G223" t="str">
        <f>IF(Calendar!D$1&lt;&gt;"",IF($D223&lt;&gt;"",VLOOKUP(TEXT($D223,"0000"),Calendar!$A:D,4,0),""),"")</f>
        <v>CALCULATION</v>
      </c>
      <c r="H223" t="str">
        <f>IF(Calendar!E$1&lt;&gt;"",IF($D223&lt;&gt;"",VLOOKUP(TEXT($D223,"0000"),Calendar!$A:E,5,0),""),"")</f>
        <v>CALCULATION</v>
      </c>
      <c r="I223" t="str">
        <f>IF(Calendar!F$1&lt;&gt;"",IF($D223&lt;&gt;"",VLOOKUP(TEXT($D223,"0000"),Calendar!$A:F,6,0),""),"")</f>
        <v>CALCULATION</v>
      </c>
      <c r="J223" t="str">
        <f>IF(Calendar!G$1&lt;&gt;"",IF($D223&lt;&gt;"",VLOOKUP(TEXT($D223,"0000"),Calendar!$A:G,7,0),""),"")</f>
        <v>HOLIDAY</v>
      </c>
      <c r="K223" t="str">
        <f>IF(Calendar!H$1&lt;&gt;"",IF($D223&lt;&gt;"",VLOOKUP(TEXT($D223,"0000"),Calendar!$A:H,8,0),""),"")</f>
        <v/>
      </c>
      <c r="L223" t="str">
        <f>IF(Calendar!I$1&lt;&gt;"",IF($D223&lt;&gt;"",VLOOKUP(TEXT($D223,"0000"),Calendar!$A:I,9,0),""),"")</f>
        <v/>
      </c>
      <c r="M223" t="str">
        <f>IF(Calendar!J$1&lt;&gt;"",IF($D223&lt;&gt;"",VLOOKUP(TEXT($D223,"0000"),Calendar!$A:J,10,0),""),"")</f>
        <v/>
      </c>
      <c r="N223" t="str">
        <f>IF(Calendar!K$1&lt;&gt;"",IF($D223&lt;&gt;"",VLOOKUP(TEXT($D223,"0000"),Calendar!$A:K,11,0),""),"")</f>
        <v/>
      </c>
      <c r="O223" t="str">
        <f>IF(Calendar!L$1&lt;&gt;"",IF($D223&lt;&gt;"",VLOOKUP(TEXT($D223,"0000"),Calendar!$A:L,12,0),""),"")</f>
        <v/>
      </c>
      <c r="P223" t="str">
        <f>IF(Calendar!M$1&lt;&gt;"",IF($D223&lt;&gt;"",VLOOKUP(TEXT($D223,"0000"),Calendar!$A:M,13,0),""),"")</f>
        <v/>
      </c>
      <c r="Q223" t="str">
        <f>IF(Calendar!N$1&lt;&gt;"",IF($D223&lt;&gt;"",VLOOKUP(TEXT($D223,"0000"),Calendar!$A:N,14,0),""),"")</f>
        <v/>
      </c>
      <c r="R223" s="3" t="str">
        <f>IF(Calendar!O$1&lt;&gt;"",IF($D223&lt;&gt;"",VLOOKUP(TEXT($D223,"0000"),Calendar!$A:O,15,0),""),"")</f>
        <v/>
      </c>
      <c r="S223" s="3" t="str">
        <f>IF(Calendar!P$1&lt;&gt;"",IF($D223&lt;&gt;"",VLOOKUP(TEXT($D223,"0000"),Calendar!$A:P,16,0),""),"")</f>
        <v/>
      </c>
      <c r="T223" s="3" t="str">
        <f>IF(Calendar!Q$1&lt;&gt;"",IF($D223&lt;&gt;"",VLOOKUP(TEXT($D223,"0000"),Calendar!$A:Q,17,0),""),"")</f>
        <v/>
      </c>
      <c r="U223" s="3" t="str">
        <f>IF(Calendar!R$1&lt;&gt;"",IF($D223&lt;&gt;"",VLOOKUP(TEXT($D223,"0000"),Calendar!$A:R,18,0),""),"")</f>
        <v/>
      </c>
      <c r="V223" s="3" t="str">
        <f>IF(Calendar!S$1&lt;&gt;"",IF($D223&lt;&gt;"",VLOOKUP(TEXT($D223,"0000"),Calendar!$A:S,19,0),""),"")</f>
        <v/>
      </c>
    </row>
    <row r="224" spans="1:22" ht="13.5" customHeight="1" x14ac:dyDescent="0.25">
      <c r="A224" s="4" t="s">
        <v>7</v>
      </c>
      <c r="B224" s="4" t="s">
        <v>289</v>
      </c>
      <c r="C224" s="4" t="s">
        <v>77</v>
      </c>
      <c r="D224" s="4">
        <v>2250</v>
      </c>
      <c r="E224" s="4" t="s">
        <v>311</v>
      </c>
      <c r="F224" t="str">
        <f>IF(Calendar!C$1&lt;&gt;"",IF($D224&lt;&gt;"",VLOOKUP(TEXT($D224,"0000"),Calendar!$A:C,3,0),""),"")</f>
        <v>CALCULATION</v>
      </c>
      <c r="G224" t="str">
        <f>IF(Calendar!D$1&lt;&gt;"",IF($D224&lt;&gt;"",VLOOKUP(TEXT($D224,"0000"),Calendar!$A:D,4,0),""),"")</f>
        <v>CALCULATION</v>
      </c>
      <c r="H224" t="str">
        <f>IF(Calendar!E$1&lt;&gt;"",IF($D224&lt;&gt;"",VLOOKUP(TEXT($D224,"0000"),Calendar!$A:E,5,0),""),"")</f>
        <v>CALCULATION</v>
      </c>
      <c r="I224" t="str">
        <f>IF(Calendar!F$1&lt;&gt;"",IF($D224&lt;&gt;"",VLOOKUP(TEXT($D224,"0000"),Calendar!$A:F,6,0),""),"")</f>
        <v>CALCULATION</v>
      </c>
      <c r="J224" t="str">
        <f>IF(Calendar!G$1&lt;&gt;"",IF($D224&lt;&gt;"",VLOOKUP(TEXT($D224,"0000"),Calendar!$A:G,7,0),""),"")</f>
        <v>HOLIDAY</v>
      </c>
      <c r="K224" t="str">
        <f>IF(Calendar!H$1&lt;&gt;"",IF($D224&lt;&gt;"",VLOOKUP(TEXT($D224,"0000"),Calendar!$A:H,8,0),""),"")</f>
        <v/>
      </c>
      <c r="L224" t="str">
        <f>IF(Calendar!I$1&lt;&gt;"",IF($D224&lt;&gt;"",VLOOKUP(TEXT($D224,"0000"),Calendar!$A:I,9,0),""),"")</f>
        <v/>
      </c>
      <c r="M224" t="str">
        <f>IF(Calendar!J$1&lt;&gt;"",IF($D224&lt;&gt;"",VLOOKUP(TEXT($D224,"0000"),Calendar!$A:J,10,0),""),"")</f>
        <v/>
      </c>
      <c r="N224" t="str">
        <f>IF(Calendar!K$1&lt;&gt;"",IF($D224&lt;&gt;"",VLOOKUP(TEXT($D224,"0000"),Calendar!$A:K,11,0),""),"")</f>
        <v/>
      </c>
      <c r="O224" t="str">
        <f>IF(Calendar!L$1&lt;&gt;"",IF($D224&lt;&gt;"",VLOOKUP(TEXT($D224,"0000"),Calendar!$A:L,12,0),""),"")</f>
        <v/>
      </c>
      <c r="P224" t="str">
        <f>IF(Calendar!M$1&lt;&gt;"",IF($D224&lt;&gt;"",VLOOKUP(TEXT($D224,"0000"),Calendar!$A:M,13,0),""),"")</f>
        <v/>
      </c>
      <c r="Q224" t="str">
        <f>IF(Calendar!N$1&lt;&gt;"",IF($D224&lt;&gt;"",VLOOKUP(TEXT($D224,"0000"),Calendar!$A:N,14,0),""),"")</f>
        <v/>
      </c>
      <c r="R224" s="3" t="str">
        <f>IF(Calendar!O$1&lt;&gt;"",IF($D224&lt;&gt;"",VLOOKUP(TEXT($D224,"0000"),Calendar!$A:O,15,0),""),"")</f>
        <v/>
      </c>
      <c r="S224" s="3" t="str">
        <f>IF(Calendar!P$1&lt;&gt;"",IF($D224&lt;&gt;"",VLOOKUP(TEXT($D224,"0000"),Calendar!$A:P,16,0),""),"")</f>
        <v/>
      </c>
      <c r="T224" s="3" t="str">
        <f>IF(Calendar!Q$1&lt;&gt;"",IF($D224&lt;&gt;"",VLOOKUP(TEXT($D224,"0000"),Calendar!$A:Q,17,0),""),"")</f>
        <v/>
      </c>
      <c r="U224" s="3" t="str">
        <f>IF(Calendar!R$1&lt;&gt;"",IF($D224&lt;&gt;"",VLOOKUP(TEXT($D224,"0000"),Calendar!$A:R,18,0),""),"")</f>
        <v/>
      </c>
      <c r="V224" s="3" t="str">
        <f>IF(Calendar!S$1&lt;&gt;"",IF($D224&lt;&gt;"",VLOOKUP(TEXT($D224,"0000"),Calendar!$A:S,19,0),""),"")</f>
        <v/>
      </c>
    </row>
    <row r="225" spans="1:22" ht="13.5" customHeight="1" x14ac:dyDescent="0.25">
      <c r="A225" s="4" t="s">
        <v>7</v>
      </c>
      <c r="B225" s="4" t="s">
        <v>312</v>
      </c>
      <c r="C225" s="4" t="s">
        <v>23</v>
      </c>
      <c r="D225" s="4">
        <v>2244</v>
      </c>
      <c r="E225" s="4" t="s">
        <v>313</v>
      </c>
      <c r="F225" t="str">
        <f>IF(Calendar!C$1&lt;&gt;"",IF($D225&lt;&gt;"",VLOOKUP(TEXT($D225,"0000"),Calendar!$A:C,3,0),""),"")</f>
        <v>CALCULATION</v>
      </c>
      <c r="G225" t="str">
        <f>IF(Calendar!D$1&lt;&gt;"",IF($D225&lt;&gt;"",VLOOKUP(TEXT($D225,"0000"),Calendar!$A:D,4,0),""),"")</f>
        <v>CALCULATION</v>
      </c>
      <c r="H225" t="str">
        <f>IF(Calendar!E$1&lt;&gt;"",IF($D225&lt;&gt;"",VLOOKUP(TEXT($D225,"0000"),Calendar!$A:E,5,0),""),"")</f>
        <v>CALCULATION</v>
      </c>
      <c r="I225" t="str">
        <f>IF(Calendar!F$1&lt;&gt;"",IF($D225&lt;&gt;"",VLOOKUP(TEXT($D225,"0000"),Calendar!$A:F,6,0),""),"")</f>
        <v>CALCULATION</v>
      </c>
      <c r="J225" t="str">
        <f>IF(Calendar!G$1&lt;&gt;"",IF($D225&lt;&gt;"",VLOOKUP(TEXT($D225,"0000"),Calendar!$A:G,7,0),""),"")</f>
        <v>HOLIDAY</v>
      </c>
      <c r="K225" t="str">
        <f>IF(Calendar!H$1&lt;&gt;"",IF($D225&lt;&gt;"",VLOOKUP(TEXT($D225,"0000"),Calendar!$A:H,8,0),""),"")</f>
        <v/>
      </c>
      <c r="L225" t="str">
        <f>IF(Calendar!I$1&lt;&gt;"",IF($D225&lt;&gt;"",VLOOKUP(TEXT($D225,"0000"),Calendar!$A:I,9,0),""),"")</f>
        <v/>
      </c>
      <c r="M225" t="str">
        <f>IF(Calendar!J$1&lt;&gt;"",IF($D225&lt;&gt;"",VLOOKUP(TEXT($D225,"0000"),Calendar!$A:J,10,0),""),"")</f>
        <v/>
      </c>
      <c r="N225" t="str">
        <f>IF(Calendar!K$1&lt;&gt;"",IF($D225&lt;&gt;"",VLOOKUP(TEXT($D225,"0000"),Calendar!$A:K,11,0),""),"")</f>
        <v/>
      </c>
      <c r="O225" t="str">
        <f>IF(Calendar!L$1&lt;&gt;"",IF($D225&lt;&gt;"",VLOOKUP(TEXT($D225,"0000"),Calendar!$A:L,12,0),""),"")</f>
        <v/>
      </c>
      <c r="P225" t="str">
        <f>IF(Calendar!M$1&lt;&gt;"",IF($D225&lt;&gt;"",VLOOKUP(TEXT($D225,"0000"),Calendar!$A:M,13,0),""),"")</f>
        <v/>
      </c>
      <c r="Q225" t="str">
        <f>IF(Calendar!N$1&lt;&gt;"",IF($D225&lt;&gt;"",VLOOKUP(TEXT($D225,"0000"),Calendar!$A:N,14,0),""),"")</f>
        <v/>
      </c>
      <c r="R225" s="3" t="str">
        <f>IF(Calendar!O$1&lt;&gt;"",IF($D225&lt;&gt;"",VLOOKUP(TEXT($D225,"0000"),Calendar!$A:O,15,0),""),"")</f>
        <v/>
      </c>
      <c r="S225" s="3" t="str">
        <f>IF(Calendar!P$1&lt;&gt;"",IF($D225&lt;&gt;"",VLOOKUP(TEXT($D225,"0000"),Calendar!$A:P,16,0),""),"")</f>
        <v/>
      </c>
      <c r="T225" s="3" t="str">
        <f>IF(Calendar!Q$1&lt;&gt;"",IF($D225&lt;&gt;"",VLOOKUP(TEXT($D225,"0000"),Calendar!$A:Q,17,0),""),"")</f>
        <v/>
      </c>
      <c r="U225" s="3" t="str">
        <f>IF(Calendar!R$1&lt;&gt;"",IF($D225&lt;&gt;"",VLOOKUP(TEXT($D225,"0000"),Calendar!$A:R,18,0),""),"")</f>
        <v/>
      </c>
      <c r="V225" s="3" t="str">
        <f>IF(Calendar!S$1&lt;&gt;"",IF($D225&lt;&gt;"",VLOOKUP(TEXT($D225,"0000"),Calendar!$A:S,19,0),""),"")</f>
        <v/>
      </c>
    </row>
    <row r="226" spans="1:22" ht="13.5" customHeight="1" x14ac:dyDescent="0.25">
      <c r="A226" s="4" t="s">
        <v>7</v>
      </c>
      <c r="B226" s="4" t="s">
        <v>312</v>
      </c>
      <c r="C226" s="4" t="s">
        <v>22</v>
      </c>
      <c r="D226" s="4">
        <v>2244</v>
      </c>
      <c r="E226" s="4" t="s">
        <v>314</v>
      </c>
      <c r="F226" t="str">
        <f>IF(Calendar!C$1&lt;&gt;"",IF($D226&lt;&gt;"",VLOOKUP(TEXT($D226,"0000"),Calendar!$A:C,3,0),""),"")</f>
        <v>CALCULATION</v>
      </c>
      <c r="G226" t="str">
        <f>IF(Calendar!D$1&lt;&gt;"",IF($D226&lt;&gt;"",VLOOKUP(TEXT($D226,"0000"),Calendar!$A:D,4,0),""),"")</f>
        <v>CALCULATION</v>
      </c>
      <c r="H226" t="str">
        <f>IF(Calendar!E$1&lt;&gt;"",IF($D226&lt;&gt;"",VLOOKUP(TEXT($D226,"0000"),Calendar!$A:E,5,0),""),"")</f>
        <v>CALCULATION</v>
      </c>
      <c r="I226" t="str">
        <f>IF(Calendar!F$1&lt;&gt;"",IF($D226&lt;&gt;"",VLOOKUP(TEXT($D226,"0000"),Calendar!$A:F,6,0),""),"")</f>
        <v>CALCULATION</v>
      </c>
      <c r="J226" t="str">
        <f>IF(Calendar!G$1&lt;&gt;"",IF($D226&lt;&gt;"",VLOOKUP(TEXT($D226,"0000"),Calendar!$A:G,7,0),""),"")</f>
        <v>HOLIDAY</v>
      </c>
      <c r="K226" t="str">
        <f>IF(Calendar!H$1&lt;&gt;"",IF($D226&lt;&gt;"",VLOOKUP(TEXT($D226,"0000"),Calendar!$A:H,8,0),""),"")</f>
        <v/>
      </c>
      <c r="L226" t="str">
        <f>IF(Calendar!I$1&lt;&gt;"",IF($D226&lt;&gt;"",VLOOKUP(TEXT($D226,"0000"),Calendar!$A:I,9,0),""),"")</f>
        <v/>
      </c>
      <c r="M226" t="str">
        <f>IF(Calendar!J$1&lt;&gt;"",IF($D226&lt;&gt;"",VLOOKUP(TEXT($D226,"0000"),Calendar!$A:J,10,0),""),"")</f>
        <v/>
      </c>
      <c r="N226" t="str">
        <f>IF(Calendar!K$1&lt;&gt;"",IF($D226&lt;&gt;"",VLOOKUP(TEXT($D226,"0000"),Calendar!$A:K,11,0),""),"")</f>
        <v/>
      </c>
      <c r="O226" t="str">
        <f>IF(Calendar!L$1&lt;&gt;"",IF($D226&lt;&gt;"",VLOOKUP(TEXT($D226,"0000"),Calendar!$A:L,12,0),""),"")</f>
        <v/>
      </c>
      <c r="P226" t="str">
        <f>IF(Calendar!M$1&lt;&gt;"",IF($D226&lt;&gt;"",VLOOKUP(TEXT($D226,"0000"),Calendar!$A:M,13,0),""),"")</f>
        <v/>
      </c>
      <c r="Q226" t="str">
        <f>IF(Calendar!N$1&lt;&gt;"",IF($D226&lt;&gt;"",VLOOKUP(TEXT($D226,"0000"),Calendar!$A:N,14,0),""),"")</f>
        <v/>
      </c>
      <c r="R226" s="3" t="str">
        <f>IF(Calendar!O$1&lt;&gt;"",IF($D226&lt;&gt;"",VLOOKUP(TEXT($D226,"0000"),Calendar!$A:O,15,0),""),"")</f>
        <v/>
      </c>
      <c r="S226" s="3" t="str">
        <f>IF(Calendar!P$1&lt;&gt;"",IF($D226&lt;&gt;"",VLOOKUP(TEXT($D226,"0000"),Calendar!$A:P,16,0),""),"")</f>
        <v/>
      </c>
      <c r="T226" s="3" t="str">
        <f>IF(Calendar!Q$1&lt;&gt;"",IF($D226&lt;&gt;"",VLOOKUP(TEXT($D226,"0000"),Calendar!$A:Q,17,0),""),"")</f>
        <v/>
      </c>
      <c r="U226" s="3" t="str">
        <f>IF(Calendar!R$1&lt;&gt;"",IF($D226&lt;&gt;"",VLOOKUP(TEXT($D226,"0000"),Calendar!$A:R,18,0),""),"")</f>
        <v/>
      </c>
      <c r="V226" s="3" t="str">
        <f>IF(Calendar!S$1&lt;&gt;"",IF($D226&lt;&gt;"",VLOOKUP(TEXT($D226,"0000"),Calendar!$A:S,19,0),""),"")</f>
        <v/>
      </c>
    </row>
    <row r="227" spans="1:22" ht="13.5" customHeight="1" x14ac:dyDescent="0.25">
      <c r="A227" s="4" t="s">
        <v>7</v>
      </c>
      <c r="B227" s="4" t="s">
        <v>312</v>
      </c>
      <c r="C227" s="4" t="s">
        <v>25</v>
      </c>
      <c r="D227" s="4">
        <v>2244</v>
      </c>
      <c r="E227" s="4" t="s">
        <v>315</v>
      </c>
      <c r="F227" t="str">
        <f>IF(Calendar!C$1&lt;&gt;"",IF($D227&lt;&gt;"",VLOOKUP(TEXT($D227,"0000"),Calendar!$A:C,3,0),""),"")</f>
        <v>CALCULATION</v>
      </c>
      <c r="G227" t="str">
        <f>IF(Calendar!D$1&lt;&gt;"",IF($D227&lt;&gt;"",VLOOKUP(TEXT($D227,"0000"),Calendar!$A:D,4,0),""),"")</f>
        <v>CALCULATION</v>
      </c>
      <c r="H227" t="str">
        <f>IF(Calendar!E$1&lt;&gt;"",IF($D227&lt;&gt;"",VLOOKUP(TEXT($D227,"0000"),Calendar!$A:E,5,0),""),"")</f>
        <v>CALCULATION</v>
      </c>
      <c r="I227" t="str">
        <f>IF(Calendar!F$1&lt;&gt;"",IF($D227&lt;&gt;"",VLOOKUP(TEXT($D227,"0000"),Calendar!$A:F,6,0),""),"")</f>
        <v>CALCULATION</v>
      </c>
      <c r="J227" t="str">
        <f>IF(Calendar!G$1&lt;&gt;"",IF($D227&lt;&gt;"",VLOOKUP(TEXT($D227,"0000"),Calendar!$A:G,7,0),""),"")</f>
        <v>HOLIDAY</v>
      </c>
      <c r="K227" t="str">
        <f>IF(Calendar!H$1&lt;&gt;"",IF($D227&lt;&gt;"",VLOOKUP(TEXT($D227,"0000"),Calendar!$A:H,8,0),""),"")</f>
        <v/>
      </c>
      <c r="L227" t="str">
        <f>IF(Calendar!I$1&lt;&gt;"",IF($D227&lt;&gt;"",VLOOKUP(TEXT($D227,"0000"),Calendar!$A:I,9,0),""),"")</f>
        <v/>
      </c>
      <c r="M227" t="str">
        <f>IF(Calendar!J$1&lt;&gt;"",IF($D227&lt;&gt;"",VLOOKUP(TEXT($D227,"0000"),Calendar!$A:J,10,0),""),"")</f>
        <v/>
      </c>
      <c r="N227" t="str">
        <f>IF(Calendar!K$1&lt;&gt;"",IF($D227&lt;&gt;"",VLOOKUP(TEXT($D227,"0000"),Calendar!$A:K,11,0),""),"")</f>
        <v/>
      </c>
      <c r="O227" t="str">
        <f>IF(Calendar!L$1&lt;&gt;"",IF($D227&lt;&gt;"",VLOOKUP(TEXT($D227,"0000"),Calendar!$A:L,12,0),""),"")</f>
        <v/>
      </c>
      <c r="P227" t="str">
        <f>IF(Calendar!M$1&lt;&gt;"",IF($D227&lt;&gt;"",VLOOKUP(TEXT($D227,"0000"),Calendar!$A:M,13,0),""),"")</f>
        <v/>
      </c>
      <c r="Q227" t="str">
        <f>IF(Calendar!N$1&lt;&gt;"",IF($D227&lt;&gt;"",VLOOKUP(TEXT($D227,"0000"),Calendar!$A:N,14,0),""),"")</f>
        <v/>
      </c>
      <c r="R227" s="3" t="str">
        <f>IF(Calendar!O$1&lt;&gt;"",IF($D227&lt;&gt;"",VLOOKUP(TEXT($D227,"0000"),Calendar!$A:O,15,0),""),"")</f>
        <v/>
      </c>
      <c r="S227" s="3" t="str">
        <f>IF(Calendar!P$1&lt;&gt;"",IF($D227&lt;&gt;"",VLOOKUP(TEXT($D227,"0000"),Calendar!$A:P,16,0),""),"")</f>
        <v/>
      </c>
      <c r="T227" s="3" t="str">
        <f>IF(Calendar!Q$1&lt;&gt;"",IF($D227&lt;&gt;"",VLOOKUP(TEXT($D227,"0000"),Calendar!$A:Q,17,0),""),"")</f>
        <v/>
      </c>
      <c r="U227" s="3" t="str">
        <f>IF(Calendar!R$1&lt;&gt;"",IF($D227&lt;&gt;"",VLOOKUP(TEXT($D227,"0000"),Calendar!$A:R,18,0),""),"")</f>
        <v/>
      </c>
      <c r="V227" s="3" t="str">
        <f>IF(Calendar!S$1&lt;&gt;"",IF($D227&lt;&gt;"",VLOOKUP(TEXT($D227,"0000"),Calendar!$A:S,19,0),""),"")</f>
        <v/>
      </c>
    </row>
    <row r="228" spans="1:22" ht="13.5" customHeight="1" x14ac:dyDescent="0.25">
      <c r="A228" s="4" t="s">
        <v>7</v>
      </c>
      <c r="B228" s="4" t="s">
        <v>312</v>
      </c>
      <c r="C228" s="4" t="s">
        <v>20</v>
      </c>
      <c r="D228" s="4">
        <v>2244</v>
      </c>
      <c r="E228" s="4" t="s">
        <v>316</v>
      </c>
      <c r="F228" t="str">
        <f>IF(Calendar!C$1&lt;&gt;"",IF($D228&lt;&gt;"",VLOOKUP(TEXT($D228,"0000"),Calendar!$A:C,3,0),""),"")</f>
        <v>CALCULATION</v>
      </c>
      <c r="G228" t="str">
        <f>IF(Calendar!D$1&lt;&gt;"",IF($D228&lt;&gt;"",VLOOKUP(TEXT($D228,"0000"),Calendar!$A:D,4,0),""),"")</f>
        <v>CALCULATION</v>
      </c>
      <c r="H228" t="str">
        <f>IF(Calendar!E$1&lt;&gt;"",IF($D228&lt;&gt;"",VLOOKUP(TEXT($D228,"0000"),Calendar!$A:E,5,0),""),"")</f>
        <v>CALCULATION</v>
      </c>
      <c r="I228" t="str">
        <f>IF(Calendar!F$1&lt;&gt;"",IF($D228&lt;&gt;"",VLOOKUP(TEXT($D228,"0000"),Calendar!$A:F,6,0),""),"")</f>
        <v>CALCULATION</v>
      </c>
      <c r="J228" t="str">
        <f>IF(Calendar!G$1&lt;&gt;"",IF($D228&lt;&gt;"",VLOOKUP(TEXT($D228,"0000"),Calendar!$A:G,7,0),""),"")</f>
        <v>HOLIDAY</v>
      </c>
      <c r="K228" t="str">
        <f>IF(Calendar!H$1&lt;&gt;"",IF($D228&lt;&gt;"",VLOOKUP(TEXT($D228,"0000"),Calendar!$A:H,8,0),""),"")</f>
        <v/>
      </c>
      <c r="L228" t="str">
        <f>IF(Calendar!I$1&lt;&gt;"",IF($D228&lt;&gt;"",VLOOKUP(TEXT($D228,"0000"),Calendar!$A:I,9,0),""),"")</f>
        <v/>
      </c>
      <c r="M228" t="str">
        <f>IF(Calendar!J$1&lt;&gt;"",IF($D228&lt;&gt;"",VLOOKUP(TEXT($D228,"0000"),Calendar!$A:J,10,0),""),"")</f>
        <v/>
      </c>
      <c r="N228" t="str">
        <f>IF(Calendar!K$1&lt;&gt;"",IF($D228&lt;&gt;"",VLOOKUP(TEXT($D228,"0000"),Calendar!$A:K,11,0),""),"")</f>
        <v/>
      </c>
      <c r="O228" t="str">
        <f>IF(Calendar!L$1&lt;&gt;"",IF($D228&lt;&gt;"",VLOOKUP(TEXT($D228,"0000"),Calendar!$A:L,12,0),""),"")</f>
        <v/>
      </c>
      <c r="P228" t="str">
        <f>IF(Calendar!M$1&lt;&gt;"",IF($D228&lt;&gt;"",VLOOKUP(TEXT($D228,"0000"),Calendar!$A:M,13,0),""),"")</f>
        <v/>
      </c>
      <c r="Q228" t="str">
        <f>IF(Calendar!N$1&lt;&gt;"",IF($D228&lt;&gt;"",VLOOKUP(TEXT($D228,"0000"),Calendar!$A:N,14,0),""),"")</f>
        <v/>
      </c>
      <c r="R228" s="3" t="str">
        <f>IF(Calendar!O$1&lt;&gt;"",IF($D228&lt;&gt;"",VLOOKUP(TEXT($D228,"0000"),Calendar!$A:O,15,0),""),"")</f>
        <v/>
      </c>
      <c r="S228" s="3" t="str">
        <f>IF(Calendar!P$1&lt;&gt;"",IF($D228&lt;&gt;"",VLOOKUP(TEXT($D228,"0000"),Calendar!$A:P,16,0),""),"")</f>
        <v/>
      </c>
      <c r="T228" s="3" t="str">
        <f>IF(Calendar!Q$1&lt;&gt;"",IF($D228&lt;&gt;"",VLOOKUP(TEXT($D228,"0000"),Calendar!$A:Q,17,0),""),"")</f>
        <v/>
      </c>
      <c r="U228" s="3" t="str">
        <f>IF(Calendar!R$1&lt;&gt;"",IF($D228&lt;&gt;"",VLOOKUP(TEXT($D228,"0000"),Calendar!$A:R,18,0),""),"")</f>
        <v/>
      </c>
      <c r="V228" s="3" t="str">
        <f>IF(Calendar!S$1&lt;&gt;"",IF($D228&lt;&gt;"",VLOOKUP(TEXT($D228,"0000"),Calendar!$A:S,19,0),""),"")</f>
        <v/>
      </c>
    </row>
    <row r="229" spans="1:22" ht="13.5" customHeight="1" x14ac:dyDescent="0.25">
      <c r="A229" s="4" t="s">
        <v>7</v>
      </c>
      <c r="B229" s="4" t="s">
        <v>312</v>
      </c>
      <c r="C229" s="4" t="s">
        <v>115</v>
      </c>
      <c r="D229" s="4">
        <v>2244</v>
      </c>
      <c r="E229" s="4" t="s">
        <v>317</v>
      </c>
      <c r="F229" t="str">
        <f>IF(Calendar!C$1&lt;&gt;"",IF($D229&lt;&gt;"",VLOOKUP(TEXT($D229,"0000"),Calendar!$A:C,3,0),""),"")</f>
        <v>CALCULATION</v>
      </c>
      <c r="G229" t="str">
        <f>IF(Calendar!D$1&lt;&gt;"",IF($D229&lt;&gt;"",VLOOKUP(TEXT($D229,"0000"),Calendar!$A:D,4,0),""),"")</f>
        <v>CALCULATION</v>
      </c>
      <c r="H229" t="str">
        <f>IF(Calendar!E$1&lt;&gt;"",IF($D229&lt;&gt;"",VLOOKUP(TEXT($D229,"0000"),Calendar!$A:E,5,0),""),"")</f>
        <v>CALCULATION</v>
      </c>
      <c r="I229" t="str">
        <f>IF(Calendar!F$1&lt;&gt;"",IF($D229&lt;&gt;"",VLOOKUP(TEXT($D229,"0000"),Calendar!$A:F,6,0),""),"")</f>
        <v>CALCULATION</v>
      </c>
      <c r="J229" t="str">
        <f>IF(Calendar!G$1&lt;&gt;"",IF($D229&lt;&gt;"",VLOOKUP(TEXT($D229,"0000"),Calendar!$A:G,7,0),""),"")</f>
        <v>HOLIDAY</v>
      </c>
      <c r="K229" t="str">
        <f>IF(Calendar!H$1&lt;&gt;"",IF($D229&lt;&gt;"",VLOOKUP(TEXT($D229,"0000"),Calendar!$A:H,8,0),""),"")</f>
        <v/>
      </c>
      <c r="L229" t="str">
        <f>IF(Calendar!I$1&lt;&gt;"",IF($D229&lt;&gt;"",VLOOKUP(TEXT($D229,"0000"),Calendar!$A:I,9,0),""),"")</f>
        <v/>
      </c>
      <c r="M229" t="str">
        <f>IF(Calendar!J$1&lt;&gt;"",IF($D229&lt;&gt;"",VLOOKUP(TEXT($D229,"0000"),Calendar!$A:J,10,0),""),"")</f>
        <v/>
      </c>
      <c r="N229" t="str">
        <f>IF(Calendar!K$1&lt;&gt;"",IF($D229&lt;&gt;"",VLOOKUP(TEXT($D229,"0000"),Calendar!$A:K,11,0),""),"")</f>
        <v/>
      </c>
      <c r="O229" t="str">
        <f>IF(Calendar!L$1&lt;&gt;"",IF($D229&lt;&gt;"",VLOOKUP(TEXT($D229,"0000"),Calendar!$A:L,12,0),""),"")</f>
        <v/>
      </c>
      <c r="P229" t="str">
        <f>IF(Calendar!M$1&lt;&gt;"",IF($D229&lt;&gt;"",VLOOKUP(TEXT($D229,"0000"),Calendar!$A:M,13,0),""),"")</f>
        <v/>
      </c>
      <c r="Q229" t="str">
        <f>IF(Calendar!N$1&lt;&gt;"",IF($D229&lt;&gt;"",VLOOKUP(TEXT($D229,"0000"),Calendar!$A:N,14,0),""),"")</f>
        <v/>
      </c>
      <c r="R229" s="3" t="str">
        <f>IF(Calendar!O$1&lt;&gt;"",IF($D229&lt;&gt;"",VLOOKUP(TEXT($D229,"0000"),Calendar!$A:O,15,0),""),"")</f>
        <v/>
      </c>
      <c r="S229" s="3" t="str">
        <f>IF(Calendar!P$1&lt;&gt;"",IF($D229&lt;&gt;"",VLOOKUP(TEXT($D229,"0000"),Calendar!$A:P,16,0),""),"")</f>
        <v/>
      </c>
      <c r="T229" s="3" t="str">
        <f>IF(Calendar!Q$1&lt;&gt;"",IF($D229&lt;&gt;"",VLOOKUP(TEXT($D229,"0000"),Calendar!$A:Q,17,0),""),"")</f>
        <v/>
      </c>
      <c r="U229" s="3" t="str">
        <f>IF(Calendar!R$1&lt;&gt;"",IF($D229&lt;&gt;"",VLOOKUP(TEXT($D229,"0000"),Calendar!$A:R,18,0),""),"")</f>
        <v/>
      </c>
      <c r="V229" s="3" t="str">
        <f>IF(Calendar!S$1&lt;&gt;"",IF($D229&lt;&gt;"",VLOOKUP(TEXT($D229,"0000"),Calendar!$A:S,19,0),""),"")</f>
        <v/>
      </c>
    </row>
    <row r="230" spans="1:22" ht="13.5" customHeight="1" x14ac:dyDescent="0.25">
      <c r="A230" s="4" t="s">
        <v>7</v>
      </c>
      <c r="B230" s="4" t="s">
        <v>312</v>
      </c>
      <c r="C230" s="4" t="s">
        <v>61</v>
      </c>
      <c r="D230" s="4">
        <v>2244</v>
      </c>
      <c r="E230" s="4" t="s">
        <v>318</v>
      </c>
      <c r="F230" t="str">
        <f>IF(Calendar!C$1&lt;&gt;"",IF($D230&lt;&gt;"",VLOOKUP(TEXT($D230,"0000"),Calendar!$A:C,3,0),""),"")</f>
        <v>CALCULATION</v>
      </c>
      <c r="G230" t="str">
        <f>IF(Calendar!D$1&lt;&gt;"",IF($D230&lt;&gt;"",VLOOKUP(TEXT($D230,"0000"),Calendar!$A:D,4,0),""),"")</f>
        <v>CALCULATION</v>
      </c>
      <c r="H230" t="str">
        <f>IF(Calendar!E$1&lt;&gt;"",IF($D230&lt;&gt;"",VLOOKUP(TEXT($D230,"0000"),Calendar!$A:E,5,0),""),"")</f>
        <v>CALCULATION</v>
      </c>
      <c r="I230" t="str">
        <f>IF(Calendar!F$1&lt;&gt;"",IF($D230&lt;&gt;"",VLOOKUP(TEXT($D230,"0000"),Calendar!$A:F,6,0),""),"")</f>
        <v>CALCULATION</v>
      </c>
      <c r="J230" t="str">
        <f>IF(Calendar!G$1&lt;&gt;"",IF($D230&lt;&gt;"",VLOOKUP(TEXT($D230,"0000"),Calendar!$A:G,7,0),""),"")</f>
        <v>HOLIDAY</v>
      </c>
      <c r="K230" t="str">
        <f>IF(Calendar!H$1&lt;&gt;"",IF($D230&lt;&gt;"",VLOOKUP(TEXT($D230,"0000"),Calendar!$A:H,8,0),""),"")</f>
        <v/>
      </c>
      <c r="L230" t="str">
        <f>IF(Calendar!I$1&lt;&gt;"",IF($D230&lt;&gt;"",VLOOKUP(TEXT($D230,"0000"),Calendar!$A:I,9,0),""),"")</f>
        <v/>
      </c>
      <c r="M230" t="str">
        <f>IF(Calendar!J$1&lt;&gt;"",IF($D230&lt;&gt;"",VLOOKUP(TEXT($D230,"0000"),Calendar!$A:J,10,0),""),"")</f>
        <v/>
      </c>
      <c r="N230" t="str">
        <f>IF(Calendar!K$1&lt;&gt;"",IF($D230&lt;&gt;"",VLOOKUP(TEXT($D230,"0000"),Calendar!$A:K,11,0),""),"")</f>
        <v/>
      </c>
      <c r="O230" t="str">
        <f>IF(Calendar!L$1&lt;&gt;"",IF($D230&lt;&gt;"",VLOOKUP(TEXT($D230,"0000"),Calendar!$A:L,12,0),""),"")</f>
        <v/>
      </c>
      <c r="P230" t="str">
        <f>IF(Calendar!M$1&lt;&gt;"",IF($D230&lt;&gt;"",VLOOKUP(TEXT($D230,"0000"),Calendar!$A:M,13,0),""),"")</f>
        <v/>
      </c>
      <c r="Q230" t="str">
        <f>IF(Calendar!N$1&lt;&gt;"",IF($D230&lt;&gt;"",VLOOKUP(TEXT($D230,"0000"),Calendar!$A:N,14,0),""),"")</f>
        <v/>
      </c>
      <c r="R230" s="3" t="str">
        <f>IF(Calendar!O$1&lt;&gt;"",IF($D230&lt;&gt;"",VLOOKUP(TEXT($D230,"0000"),Calendar!$A:O,15,0),""),"")</f>
        <v/>
      </c>
      <c r="S230" s="3" t="str">
        <f>IF(Calendar!P$1&lt;&gt;"",IF($D230&lt;&gt;"",VLOOKUP(TEXT($D230,"0000"),Calendar!$A:P,16,0),""),"")</f>
        <v/>
      </c>
      <c r="T230" s="3" t="str">
        <f>IF(Calendar!Q$1&lt;&gt;"",IF($D230&lt;&gt;"",VLOOKUP(TEXT($D230,"0000"),Calendar!$A:Q,17,0),""),"")</f>
        <v/>
      </c>
      <c r="U230" s="3" t="str">
        <f>IF(Calendar!R$1&lt;&gt;"",IF($D230&lt;&gt;"",VLOOKUP(TEXT($D230,"0000"),Calendar!$A:R,18,0),""),"")</f>
        <v/>
      </c>
      <c r="V230" s="3" t="str">
        <f>IF(Calendar!S$1&lt;&gt;"",IF($D230&lt;&gt;"",VLOOKUP(TEXT($D230,"0000"),Calendar!$A:S,19,0),""),"")</f>
        <v/>
      </c>
    </row>
    <row r="231" spans="1:22" ht="13.5" customHeight="1" x14ac:dyDescent="0.25">
      <c r="A231" s="4" t="s">
        <v>7</v>
      </c>
      <c r="B231" s="4" t="s">
        <v>312</v>
      </c>
      <c r="C231" s="4" t="s">
        <v>111</v>
      </c>
      <c r="D231" s="4">
        <v>2244</v>
      </c>
      <c r="E231" s="4" t="s">
        <v>319</v>
      </c>
      <c r="F231" t="str">
        <f>IF(Calendar!C$1&lt;&gt;"",IF($D231&lt;&gt;"",VLOOKUP(TEXT($D231,"0000"),Calendar!$A:C,3,0),""),"")</f>
        <v>CALCULATION</v>
      </c>
      <c r="G231" t="str">
        <f>IF(Calendar!D$1&lt;&gt;"",IF($D231&lt;&gt;"",VLOOKUP(TEXT($D231,"0000"),Calendar!$A:D,4,0),""),"")</f>
        <v>CALCULATION</v>
      </c>
      <c r="H231" t="str">
        <f>IF(Calendar!E$1&lt;&gt;"",IF($D231&lt;&gt;"",VLOOKUP(TEXT($D231,"0000"),Calendar!$A:E,5,0),""),"")</f>
        <v>CALCULATION</v>
      </c>
      <c r="I231" t="str">
        <f>IF(Calendar!F$1&lt;&gt;"",IF($D231&lt;&gt;"",VLOOKUP(TEXT($D231,"0000"),Calendar!$A:F,6,0),""),"")</f>
        <v>CALCULATION</v>
      </c>
      <c r="J231" t="str">
        <f>IF(Calendar!G$1&lt;&gt;"",IF($D231&lt;&gt;"",VLOOKUP(TEXT($D231,"0000"),Calendar!$A:G,7,0),""),"")</f>
        <v>HOLIDAY</v>
      </c>
      <c r="K231" t="str">
        <f>IF(Calendar!H$1&lt;&gt;"",IF($D231&lt;&gt;"",VLOOKUP(TEXT($D231,"0000"),Calendar!$A:H,8,0),""),"")</f>
        <v/>
      </c>
      <c r="L231" t="str">
        <f>IF(Calendar!I$1&lt;&gt;"",IF($D231&lt;&gt;"",VLOOKUP(TEXT($D231,"0000"),Calendar!$A:I,9,0),""),"")</f>
        <v/>
      </c>
      <c r="M231" t="str">
        <f>IF(Calendar!J$1&lt;&gt;"",IF($D231&lt;&gt;"",VLOOKUP(TEXT($D231,"0000"),Calendar!$A:J,10,0),""),"")</f>
        <v/>
      </c>
      <c r="N231" t="str">
        <f>IF(Calendar!K$1&lt;&gt;"",IF($D231&lt;&gt;"",VLOOKUP(TEXT($D231,"0000"),Calendar!$A:K,11,0),""),"")</f>
        <v/>
      </c>
      <c r="O231" t="str">
        <f>IF(Calendar!L$1&lt;&gt;"",IF($D231&lt;&gt;"",VLOOKUP(TEXT($D231,"0000"),Calendar!$A:L,12,0),""),"")</f>
        <v/>
      </c>
      <c r="P231" t="str">
        <f>IF(Calendar!M$1&lt;&gt;"",IF($D231&lt;&gt;"",VLOOKUP(TEXT($D231,"0000"),Calendar!$A:M,13,0),""),"")</f>
        <v/>
      </c>
      <c r="Q231" t="str">
        <f>IF(Calendar!N$1&lt;&gt;"",IF($D231&lt;&gt;"",VLOOKUP(TEXT($D231,"0000"),Calendar!$A:N,14,0),""),"")</f>
        <v/>
      </c>
      <c r="R231" s="3" t="str">
        <f>IF(Calendar!O$1&lt;&gt;"",IF($D231&lt;&gt;"",VLOOKUP(TEXT($D231,"0000"),Calendar!$A:O,15,0),""),"")</f>
        <v/>
      </c>
      <c r="S231" s="3" t="str">
        <f>IF(Calendar!P$1&lt;&gt;"",IF($D231&lt;&gt;"",VLOOKUP(TEXT($D231,"0000"),Calendar!$A:P,16,0),""),"")</f>
        <v/>
      </c>
      <c r="T231" s="3" t="str">
        <f>IF(Calendar!Q$1&lt;&gt;"",IF($D231&lt;&gt;"",VLOOKUP(TEXT($D231,"0000"),Calendar!$A:Q,17,0),""),"")</f>
        <v/>
      </c>
      <c r="U231" s="3" t="str">
        <f>IF(Calendar!R$1&lt;&gt;"",IF($D231&lt;&gt;"",VLOOKUP(TEXT($D231,"0000"),Calendar!$A:R,18,0),""),"")</f>
        <v/>
      </c>
      <c r="V231" s="3" t="str">
        <f>IF(Calendar!S$1&lt;&gt;"",IF($D231&lt;&gt;"",VLOOKUP(TEXT($D231,"0000"),Calendar!$A:S,19,0),""),"")</f>
        <v/>
      </c>
    </row>
    <row r="232" spans="1:22" ht="13.5" customHeight="1" x14ac:dyDescent="0.25">
      <c r="A232" s="4" t="s">
        <v>7</v>
      </c>
      <c r="B232" s="4" t="s">
        <v>312</v>
      </c>
      <c r="C232" s="4" t="s">
        <v>67</v>
      </c>
      <c r="D232" s="4">
        <v>2244</v>
      </c>
      <c r="E232" s="4" t="s">
        <v>320</v>
      </c>
      <c r="F232" t="str">
        <f>IF(Calendar!C$1&lt;&gt;"",IF($D232&lt;&gt;"",VLOOKUP(TEXT($D232,"0000"),Calendar!$A:C,3,0),""),"")</f>
        <v>CALCULATION</v>
      </c>
      <c r="G232" t="str">
        <f>IF(Calendar!D$1&lt;&gt;"",IF($D232&lt;&gt;"",VLOOKUP(TEXT($D232,"0000"),Calendar!$A:D,4,0),""),"")</f>
        <v>CALCULATION</v>
      </c>
      <c r="H232" t="str">
        <f>IF(Calendar!E$1&lt;&gt;"",IF($D232&lt;&gt;"",VLOOKUP(TEXT($D232,"0000"),Calendar!$A:E,5,0),""),"")</f>
        <v>CALCULATION</v>
      </c>
      <c r="I232" t="str">
        <f>IF(Calendar!F$1&lt;&gt;"",IF($D232&lt;&gt;"",VLOOKUP(TEXT($D232,"0000"),Calendar!$A:F,6,0),""),"")</f>
        <v>CALCULATION</v>
      </c>
      <c r="J232" t="str">
        <f>IF(Calendar!G$1&lt;&gt;"",IF($D232&lt;&gt;"",VLOOKUP(TEXT($D232,"0000"),Calendar!$A:G,7,0),""),"")</f>
        <v>HOLIDAY</v>
      </c>
      <c r="K232" t="str">
        <f>IF(Calendar!H$1&lt;&gt;"",IF($D232&lt;&gt;"",VLOOKUP(TEXT($D232,"0000"),Calendar!$A:H,8,0),""),"")</f>
        <v/>
      </c>
      <c r="L232" t="str">
        <f>IF(Calendar!I$1&lt;&gt;"",IF($D232&lt;&gt;"",VLOOKUP(TEXT($D232,"0000"),Calendar!$A:I,9,0),""),"")</f>
        <v/>
      </c>
      <c r="M232" t="str">
        <f>IF(Calendar!J$1&lt;&gt;"",IF($D232&lt;&gt;"",VLOOKUP(TEXT($D232,"0000"),Calendar!$A:J,10,0),""),"")</f>
        <v/>
      </c>
      <c r="N232" t="str">
        <f>IF(Calendar!K$1&lt;&gt;"",IF($D232&lt;&gt;"",VLOOKUP(TEXT($D232,"0000"),Calendar!$A:K,11,0),""),"")</f>
        <v/>
      </c>
      <c r="O232" t="str">
        <f>IF(Calendar!L$1&lt;&gt;"",IF($D232&lt;&gt;"",VLOOKUP(TEXT($D232,"0000"),Calendar!$A:L,12,0),""),"")</f>
        <v/>
      </c>
      <c r="P232" t="str">
        <f>IF(Calendar!M$1&lt;&gt;"",IF($D232&lt;&gt;"",VLOOKUP(TEXT($D232,"0000"),Calendar!$A:M,13,0),""),"")</f>
        <v/>
      </c>
      <c r="Q232" t="str">
        <f>IF(Calendar!N$1&lt;&gt;"",IF($D232&lt;&gt;"",VLOOKUP(TEXT($D232,"0000"),Calendar!$A:N,14,0),""),"")</f>
        <v/>
      </c>
      <c r="R232" s="3" t="str">
        <f>IF(Calendar!O$1&lt;&gt;"",IF($D232&lt;&gt;"",VLOOKUP(TEXT($D232,"0000"),Calendar!$A:O,15,0),""),"")</f>
        <v/>
      </c>
      <c r="S232" s="3" t="str">
        <f>IF(Calendar!P$1&lt;&gt;"",IF($D232&lt;&gt;"",VLOOKUP(TEXT($D232,"0000"),Calendar!$A:P,16,0),""),"")</f>
        <v/>
      </c>
      <c r="T232" s="3" t="str">
        <f>IF(Calendar!Q$1&lt;&gt;"",IF($D232&lt;&gt;"",VLOOKUP(TEXT($D232,"0000"),Calendar!$A:Q,17,0),""),"")</f>
        <v/>
      </c>
      <c r="U232" s="3" t="str">
        <f>IF(Calendar!R$1&lt;&gt;"",IF($D232&lt;&gt;"",VLOOKUP(TEXT($D232,"0000"),Calendar!$A:R,18,0),""),"")</f>
        <v/>
      </c>
      <c r="V232" s="3" t="str">
        <f>IF(Calendar!S$1&lt;&gt;"",IF($D232&lt;&gt;"",VLOOKUP(TEXT($D232,"0000"),Calendar!$A:S,19,0),""),"")</f>
        <v/>
      </c>
    </row>
    <row r="233" spans="1:22" ht="13.5" customHeight="1" x14ac:dyDescent="0.25">
      <c r="A233" s="4" t="s">
        <v>7</v>
      </c>
      <c r="B233" s="4" t="s">
        <v>312</v>
      </c>
      <c r="C233" s="4" t="s">
        <v>321</v>
      </c>
      <c r="D233" s="4">
        <v>2244</v>
      </c>
      <c r="E233" s="4" t="s">
        <v>322</v>
      </c>
      <c r="F233" t="str">
        <f>IF(Calendar!C$1&lt;&gt;"",IF($D233&lt;&gt;"",VLOOKUP(TEXT($D233,"0000"),Calendar!$A:C,3,0),""),"")</f>
        <v>CALCULATION</v>
      </c>
      <c r="G233" t="str">
        <f>IF(Calendar!D$1&lt;&gt;"",IF($D233&lt;&gt;"",VLOOKUP(TEXT($D233,"0000"),Calendar!$A:D,4,0),""),"")</f>
        <v>CALCULATION</v>
      </c>
      <c r="H233" t="str">
        <f>IF(Calendar!E$1&lt;&gt;"",IF($D233&lt;&gt;"",VLOOKUP(TEXT($D233,"0000"),Calendar!$A:E,5,0),""),"")</f>
        <v>CALCULATION</v>
      </c>
      <c r="I233" t="str">
        <f>IF(Calendar!F$1&lt;&gt;"",IF($D233&lt;&gt;"",VLOOKUP(TEXT($D233,"0000"),Calendar!$A:F,6,0),""),"")</f>
        <v>CALCULATION</v>
      </c>
      <c r="J233" t="str">
        <f>IF(Calendar!G$1&lt;&gt;"",IF($D233&lt;&gt;"",VLOOKUP(TEXT($D233,"0000"),Calendar!$A:G,7,0),""),"")</f>
        <v>HOLIDAY</v>
      </c>
      <c r="K233" t="str">
        <f>IF(Calendar!H$1&lt;&gt;"",IF($D233&lt;&gt;"",VLOOKUP(TEXT($D233,"0000"),Calendar!$A:H,8,0),""),"")</f>
        <v/>
      </c>
      <c r="L233" t="str">
        <f>IF(Calendar!I$1&lt;&gt;"",IF($D233&lt;&gt;"",VLOOKUP(TEXT($D233,"0000"),Calendar!$A:I,9,0),""),"")</f>
        <v/>
      </c>
      <c r="M233" t="str">
        <f>IF(Calendar!J$1&lt;&gt;"",IF($D233&lt;&gt;"",VLOOKUP(TEXT($D233,"0000"),Calendar!$A:J,10,0),""),"")</f>
        <v/>
      </c>
      <c r="N233" t="str">
        <f>IF(Calendar!K$1&lt;&gt;"",IF($D233&lt;&gt;"",VLOOKUP(TEXT($D233,"0000"),Calendar!$A:K,11,0),""),"")</f>
        <v/>
      </c>
      <c r="O233" t="str">
        <f>IF(Calendar!L$1&lt;&gt;"",IF($D233&lt;&gt;"",VLOOKUP(TEXT($D233,"0000"),Calendar!$A:L,12,0),""),"")</f>
        <v/>
      </c>
      <c r="P233" t="str">
        <f>IF(Calendar!M$1&lt;&gt;"",IF($D233&lt;&gt;"",VLOOKUP(TEXT($D233,"0000"),Calendar!$A:M,13,0),""),"")</f>
        <v/>
      </c>
      <c r="Q233" t="str">
        <f>IF(Calendar!N$1&lt;&gt;"",IF($D233&lt;&gt;"",VLOOKUP(TEXT($D233,"0000"),Calendar!$A:N,14,0),""),"")</f>
        <v/>
      </c>
      <c r="R233" s="3" t="str">
        <f>IF(Calendar!O$1&lt;&gt;"",IF($D233&lt;&gt;"",VLOOKUP(TEXT($D233,"0000"),Calendar!$A:O,15,0),""),"")</f>
        <v/>
      </c>
      <c r="S233" s="3" t="str">
        <f>IF(Calendar!P$1&lt;&gt;"",IF($D233&lt;&gt;"",VLOOKUP(TEXT($D233,"0000"),Calendar!$A:P,16,0),""),"")</f>
        <v/>
      </c>
      <c r="T233" s="3" t="str">
        <f>IF(Calendar!Q$1&lt;&gt;"",IF($D233&lt;&gt;"",VLOOKUP(TEXT($D233,"0000"),Calendar!$A:Q,17,0),""),"")</f>
        <v/>
      </c>
      <c r="U233" s="3" t="str">
        <f>IF(Calendar!R$1&lt;&gt;"",IF($D233&lt;&gt;"",VLOOKUP(TEXT($D233,"0000"),Calendar!$A:R,18,0),""),"")</f>
        <v/>
      </c>
      <c r="V233" s="3" t="str">
        <f>IF(Calendar!S$1&lt;&gt;"",IF($D233&lt;&gt;"",VLOOKUP(TEXT($D233,"0000"),Calendar!$A:S,19,0),""),"")</f>
        <v/>
      </c>
    </row>
    <row r="234" spans="1:22" ht="13.5" customHeight="1" x14ac:dyDescent="0.25">
      <c r="A234" s="4" t="s">
        <v>7</v>
      </c>
      <c r="B234" s="4" t="s">
        <v>312</v>
      </c>
      <c r="C234" s="4" t="s">
        <v>117</v>
      </c>
      <c r="D234" s="4">
        <v>2244</v>
      </c>
      <c r="E234" s="4" t="s">
        <v>323</v>
      </c>
      <c r="F234" t="str">
        <f>IF(Calendar!C$1&lt;&gt;"",IF($D234&lt;&gt;"",VLOOKUP(TEXT($D234,"0000"),Calendar!$A:C,3,0),""),"")</f>
        <v>CALCULATION</v>
      </c>
      <c r="G234" t="str">
        <f>IF(Calendar!D$1&lt;&gt;"",IF($D234&lt;&gt;"",VLOOKUP(TEXT($D234,"0000"),Calendar!$A:D,4,0),""),"")</f>
        <v>CALCULATION</v>
      </c>
      <c r="H234" t="str">
        <f>IF(Calendar!E$1&lt;&gt;"",IF($D234&lt;&gt;"",VLOOKUP(TEXT($D234,"0000"),Calendar!$A:E,5,0),""),"")</f>
        <v>CALCULATION</v>
      </c>
      <c r="I234" t="str">
        <f>IF(Calendar!F$1&lt;&gt;"",IF($D234&lt;&gt;"",VLOOKUP(TEXT($D234,"0000"),Calendar!$A:F,6,0),""),"")</f>
        <v>CALCULATION</v>
      </c>
      <c r="J234" t="str">
        <f>IF(Calendar!G$1&lt;&gt;"",IF($D234&lt;&gt;"",VLOOKUP(TEXT($D234,"0000"),Calendar!$A:G,7,0),""),"")</f>
        <v>HOLIDAY</v>
      </c>
      <c r="K234" t="str">
        <f>IF(Calendar!H$1&lt;&gt;"",IF($D234&lt;&gt;"",VLOOKUP(TEXT($D234,"0000"),Calendar!$A:H,8,0),""),"")</f>
        <v/>
      </c>
      <c r="L234" t="str">
        <f>IF(Calendar!I$1&lt;&gt;"",IF($D234&lt;&gt;"",VLOOKUP(TEXT($D234,"0000"),Calendar!$A:I,9,0),""),"")</f>
        <v/>
      </c>
      <c r="M234" t="str">
        <f>IF(Calendar!J$1&lt;&gt;"",IF($D234&lt;&gt;"",VLOOKUP(TEXT($D234,"0000"),Calendar!$A:J,10,0),""),"")</f>
        <v/>
      </c>
      <c r="N234" t="str">
        <f>IF(Calendar!K$1&lt;&gt;"",IF($D234&lt;&gt;"",VLOOKUP(TEXT($D234,"0000"),Calendar!$A:K,11,0),""),"")</f>
        <v/>
      </c>
      <c r="O234" t="str">
        <f>IF(Calendar!L$1&lt;&gt;"",IF($D234&lt;&gt;"",VLOOKUP(TEXT($D234,"0000"),Calendar!$A:L,12,0),""),"")</f>
        <v/>
      </c>
      <c r="P234" t="str">
        <f>IF(Calendar!M$1&lt;&gt;"",IF($D234&lt;&gt;"",VLOOKUP(TEXT($D234,"0000"),Calendar!$A:M,13,0),""),"")</f>
        <v/>
      </c>
      <c r="Q234" t="str">
        <f>IF(Calendar!N$1&lt;&gt;"",IF($D234&lt;&gt;"",VLOOKUP(TEXT($D234,"0000"),Calendar!$A:N,14,0),""),"")</f>
        <v/>
      </c>
      <c r="R234" s="3" t="str">
        <f>IF(Calendar!O$1&lt;&gt;"",IF($D234&lt;&gt;"",VLOOKUP(TEXT($D234,"0000"),Calendar!$A:O,15,0),""),"")</f>
        <v/>
      </c>
      <c r="S234" s="3" t="str">
        <f>IF(Calendar!P$1&lt;&gt;"",IF($D234&lt;&gt;"",VLOOKUP(TEXT($D234,"0000"),Calendar!$A:P,16,0),""),"")</f>
        <v/>
      </c>
      <c r="T234" s="3" t="str">
        <f>IF(Calendar!Q$1&lt;&gt;"",IF($D234&lt;&gt;"",VLOOKUP(TEXT($D234,"0000"),Calendar!$A:Q,17,0),""),"")</f>
        <v/>
      </c>
      <c r="U234" s="3" t="str">
        <f>IF(Calendar!R$1&lt;&gt;"",IF($D234&lt;&gt;"",VLOOKUP(TEXT($D234,"0000"),Calendar!$A:R,18,0),""),"")</f>
        <v/>
      </c>
      <c r="V234" s="3" t="str">
        <f>IF(Calendar!S$1&lt;&gt;"",IF($D234&lt;&gt;"",VLOOKUP(TEXT($D234,"0000"),Calendar!$A:S,19,0),""),"")</f>
        <v/>
      </c>
    </row>
    <row r="235" spans="1:22" ht="13.5" customHeight="1" x14ac:dyDescent="0.25">
      <c r="A235" s="4" t="s">
        <v>7</v>
      </c>
      <c r="B235" s="4" t="s">
        <v>312</v>
      </c>
      <c r="C235" s="4" t="s">
        <v>63</v>
      </c>
      <c r="D235" s="4">
        <v>2244</v>
      </c>
      <c r="E235" s="4" t="s">
        <v>324</v>
      </c>
      <c r="F235" t="str">
        <f>IF(Calendar!C$1&lt;&gt;"",IF($D235&lt;&gt;"",VLOOKUP(TEXT($D235,"0000"),Calendar!$A:C,3,0),""),"")</f>
        <v>CALCULATION</v>
      </c>
      <c r="G235" t="str">
        <f>IF(Calendar!D$1&lt;&gt;"",IF($D235&lt;&gt;"",VLOOKUP(TEXT($D235,"0000"),Calendar!$A:D,4,0),""),"")</f>
        <v>CALCULATION</v>
      </c>
      <c r="H235" t="str">
        <f>IF(Calendar!E$1&lt;&gt;"",IF($D235&lt;&gt;"",VLOOKUP(TEXT($D235,"0000"),Calendar!$A:E,5,0),""),"")</f>
        <v>CALCULATION</v>
      </c>
      <c r="I235" t="str">
        <f>IF(Calendar!F$1&lt;&gt;"",IF($D235&lt;&gt;"",VLOOKUP(TEXT($D235,"0000"),Calendar!$A:F,6,0),""),"")</f>
        <v>CALCULATION</v>
      </c>
      <c r="J235" t="str">
        <f>IF(Calendar!G$1&lt;&gt;"",IF($D235&lt;&gt;"",VLOOKUP(TEXT($D235,"0000"),Calendar!$A:G,7,0),""),"")</f>
        <v>HOLIDAY</v>
      </c>
      <c r="K235" t="str">
        <f>IF(Calendar!H$1&lt;&gt;"",IF($D235&lt;&gt;"",VLOOKUP(TEXT($D235,"0000"),Calendar!$A:H,8,0),""),"")</f>
        <v/>
      </c>
      <c r="L235" t="str">
        <f>IF(Calendar!I$1&lt;&gt;"",IF($D235&lt;&gt;"",VLOOKUP(TEXT($D235,"0000"),Calendar!$A:I,9,0),""),"")</f>
        <v/>
      </c>
      <c r="M235" t="str">
        <f>IF(Calendar!J$1&lt;&gt;"",IF($D235&lt;&gt;"",VLOOKUP(TEXT($D235,"0000"),Calendar!$A:J,10,0),""),"")</f>
        <v/>
      </c>
      <c r="N235" t="str">
        <f>IF(Calendar!K$1&lt;&gt;"",IF($D235&lt;&gt;"",VLOOKUP(TEXT($D235,"0000"),Calendar!$A:K,11,0),""),"")</f>
        <v/>
      </c>
      <c r="O235" t="str">
        <f>IF(Calendar!L$1&lt;&gt;"",IF($D235&lt;&gt;"",VLOOKUP(TEXT($D235,"0000"),Calendar!$A:L,12,0),""),"")</f>
        <v/>
      </c>
      <c r="P235" t="str">
        <f>IF(Calendar!M$1&lt;&gt;"",IF($D235&lt;&gt;"",VLOOKUP(TEXT($D235,"0000"),Calendar!$A:M,13,0),""),"")</f>
        <v/>
      </c>
      <c r="Q235" t="str">
        <f>IF(Calendar!N$1&lt;&gt;"",IF($D235&lt;&gt;"",VLOOKUP(TEXT($D235,"0000"),Calendar!$A:N,14,0),""),"")</f>
        <v/>
      </c>
      <c r="R235" s="3" t="str">
        <f>IF(Calendar!O$1&lt;&gt;"",IF($D235&lt;&gt;"",VLOOKUP(TEXT($D235,"0000"),Calendar!$A:O,15,0),""),"")</f>
        <v/>
      </c>
      <c r="S235" s="3" t="str">
        <f>IF(Calendar!P$1&lt;&gt;"",IF($D235&lt;&gt;"",VLOOKUP(TEXT($D235,"0000"),Calendar!$A:P,16,0),""),"")</f>
        <v/>
      </c>
      <c r="T235" s="3" t="str">
        <f>IF(Calendar!Q$1&lt;&gt;"",IF($D235&lt;&gt;"",VLOOKUP(TEXT($D235,"0000"),Calendar!$A:Q,17,0),""),"")</f>
        <v/>
      </c>
      <c r="U235" s="3" t="str">
        <f>IF(Calendar!R$1&lt;&gt;"",IF($D235&lt;&gt;"",VLOOKUP(TEXT($D235,"0000"),Calendar!$A:R,18,0),""),"")</f>
        <v/>
      </c>
      <c r="V235" s="3" t="str">
        <f>IF(Calendar!S$1&lt;&gt;"",IF($D235&lt;&gt;"",VLOOKUP(TEXT($D235,"0000"),Calendar!$A:S,19,0),""),"")</f>
        <v/>
      </c>
    </row>
    <row r="236" spans="1:22" ht="13.5" customHeight="1" x14ac:dyDescent="0.25">
      <c r="A236" s="4" t="s">
        <v>7</v>
      </c>
      <c r="B236" s="4" t="s">
        <v>312</v>
      </c>
      <c r="C236" s="4" t="s">
        <v>95</v>
      </c>
      <c r="D236" s="4">
        <v>2244</v>
      </c>
      <c r="E236" s="4" t="s">
        <v>325</v>
      </c>
      <c r="F236" t="str">
        <f>IF(Calendar!C$1&lt;&gt;"",IF($D236&lt;&gt;"",VLOOKUP(TEXT($D236,"0000"),Calendar!$A:C,3,0),""),"")</f>
        <v>CALCULATION</v>
      </c>
      <c r="G236" t="str">
        <f>IF(Calendar!D$1&lt;&gt;"",IF($D236&lt;&gt;"",VLOOKUP(TEXT($D236,"0000"),Calendar!$A:D,4,0),""),"")</f>
        <v>CALCULATION</v>
      </c>
      <c r="H236" t="str">
        <f>IF(Calendar!E$1&lt;&gt;"",IF($D236&lt;&gt;"",VLOOKUP(TEXT($D236,"0000"),Calendar!$A:E,5,0),""),"")</f>
        <v>CALCULATION</v>
      </c>
      <c r="I236" t="str">
        <f>IF(Calendar!F$1&lt;&gt;"",IF($D236&lt;&gt;"",VLOOKUP(TEXT($D236,"0000"),Calendar!$A:F,6,0),""),"")</f>
        <v>CALCULATION</v>
      </c>
      <c r="J236" t="str">
        <f>IF(Calendar!G$1&lt;&gt;"",IF($D236&lt;&gt;"",VLOOKUP(TEXT($D236,"0000"),Calendar!$A:G,7,0),""),"")</f>
        <v>HOLIDAY</v>
      </c>
      <c r="K236" t="str">
        <f>IF(Calendar!H$1&lt;&gt;"",IF($D236&lt;&gt;"",VLOOKUP(TEXT($D236,"0000"),Calendar!$A:H,8,0),""),"")</f>
        <v/>
      </c>
      <c r="L236" t="str">
        <f>IF(Calendar!I$1&lt;&gt;"",IF($D236&lt;&gt;"",VLOOKUP(TEXT($D236,"0000"),Calendar!$A:I,9,0),""),"")</f>
        <v/>
      </c>
      <c r="M236" t="str">
        <f>IF(Calendar!J$1&lt;&gt;"",IF($D236&lt;&gt;"",VLOOKUP(TEXT($D236,"0000"),Calendar!$A:J,10,0),""),"")</f>
        <v/>
      </c>
      <c r="N236" t="str">
        <f>IF(Calendar!K$1&lt;&gt;"",IF($D236&lt;&gt;"",VLOOKUP(TEXT($D236,"0000"),Calendar!$A:K,11,0),""),"")</f>
        <v/>
      </c>
      <c r="O236" t="str">
        <f>IF(Calendar!L$1&lt;&gt;"",IF($D236&lt;&gt;"",VLOOKUP(TEXT($D236,"0000"),Calendar!$A:L,12,0),""),"")</f>
        <v/>
      </c>
      <c r="P236" t="str">
        <f>IF(Calendar!M$1&lt;&gt;"",IF($D236&lt;&gt;"",VLOOKUP(TEXT($D236,"0000"),Calendar!$A:M,13,0),""),"")</f>
        <v/>
      </c>
      <c r="Q236" t="str">
        <f>IF(Calendar!N$1&lt;&gt;"",IF($D236&lt;&gt;"",VLOOKUP(TEXT($D236,"0000"),Calendar!$A:N,14,0),""),"")</f>
        <v/>
      </c>
      <c r="R236" s="3" t="str">
        <f>IF(Calendar!O$1&lt;&gt;"",IF($D236&lt;&gt;"",VLOOKUP(TEXT($D236,"0000"),Calendar!$A:O,15,0),""),"")</f>
        <v/>
      </c>
      <c r="S236" s="3" t="str">
        <f>IF(Calendar!P$1&lt;&gt;"",IF($D236&lt;&gt;"",VLOOKUP(TEXT($D236,"0000"),Calendar!$A:P,16,0),""),"")</f>
        <v/>
      </c>
      <c r="T236" s="3" t="str">
        <f>IF(Calendar!Q$1&lt;&gt;"",IF($D236&lt;&gt;"",VLOOKUP(TEXT($D236,"0000"),Calendar!$A:Q,17,0),""),"")</f>
        <v/>
      </c>
      <c r="U236" s="3" t="str">
        <f>IF(Calendar!R$1&lt;&gt;"",IF($D236&lt;&gt;"",VLOOKUP(TEXT($D236,"0000"),Calendar!$A:R,18,0),""),"")</f>
        <v/>
      </c>
      <c r="V236" s="3" t="str">
        <f>IF(Calendar!S$1&lt;&gt;"",IF($D236&lt;&gt;"",VLOOKUP(TEXT($D236,"0000"),Calendar!$A:S,19,0),""),"")</f>
        <v/>
      </c>
    </row>
    <row r="237" spans="1:22" ht="13.5" customHeight="1" x14ac:dyDescent="0.25">
      <c r="A237" s="4" t="s">
        <v>7</v>
      </c>
      <c r="B237" s="4" t="s">
        <v>312</v>
      </c>
      <c r="C237" s="4" t="s">
        <v>147</v>
      </c>
      <c r="D237" s="4">
        <v>2244</v>
      </c>
      <c r="E237" s="4" t="s">
        <v>326</v>
      </c>
      <c r="F237" t="str">
        <f>IF(Calendar!C$1&lt;&gt;"",IF($D237&lt;&gt;"",VLOOKUP(TEXT($D237,"0000"),Calendar!$A:C,3,0),""),"")</f>
        <v>CALCULATION</v>
      </c>
      <c r="G237" t="str">
        <f>IF(Calendar!D$1&lt;&gt;"",IF($D237&lt;&gt;"",VLOOKUP(TEXT($D237,"0000"),Calendar!$A:D,4,0),""),"")</f>
        <v>CALCULATION</v>
      </c>
      <c r="H237" t="str">
        <f>IF(Calendar!E$1&lt;&gt;"",IF($D237&lt;&gt;"",VLOOKUP(TEXT($D237,"0000"),Calendar!$A:E,5,0),""),"")</f>
        <v>CALCULATION</v>
      </c>
      <c r="I237" t="str">
        <f>IF(Calendar!F$1&lt;&gt;"",IF($D237&lt;&gt;"",VLOOKUP(TEXT($D237,"0000"),Calendar!$A:F,6,0),""),"")</f>
        <v>CALCULATION</v>
      </c>
      <c r="J237" t="str">
        <f>IF(Calendar!G$1&lt;&gt;"",IF($D237&lt;&gt;"",VLOOKUP(TEXT($D237,"0000"),Calendar!$A:G,7,0),""),"")</f>
        <v>HOLIDAY</v>
      </c>
      <c r="K237" t="str">
        <f>IF(Calendar!H$1&lt;&gt;"",IF($D237&lt;&gt;"",VLOOKUP(TEXT($D237,"0000"),Calendar!$A:H,8,0),""),"")</f>
        <v/>
      </c>
      <c r="L237" t="str">
        <f>IF(Calendar!I$1&lt;&gt;"",IF($D237&lt;&gt;"",VLOOKUP(TEXT($D237,"0000"),Calendar!$A:I,9,0),""),"")</f>
        <v/>
      </c>
      <c r="M237" t="str">
        <f>IF(Calendar!J$1&lt;&gt;"",IF($D237&lt;&gt;"",VLOOKUP(TEXT($D237,"0000"),Calendar!$A:J,10,0),""),"")</f>
        <v/>
      </c>
      <c r="N237" t="str">
        <f>IF(Calendar!K$1&lt;&gt;"",IF($D237&lt;&gt;"",VLOOKUP(TEXT($D237,"0000"),Calendar!$A:K,11,0),""),"")</f>
        <v/>
      </c>
      <c r="O237" t="str">
        <f>IF(Calendar!L$1&lt;&gt;"",IF($D237&lt;&gt;"",VLOOKUP(TEXT($D237,"0000"),Calendar!$A:L,12,0),""),"")</f>
        <v/>
      </c>
      <c r="P237" t="str">
        <f>IF(Calendar!M$1&lt;&gt;"",IF($D237&lt;&gt;"",VLOOKUP(TEXT($D237,"0000"),Calendar!$A:M,13,0),""),"")</f>
        <v/>
      </c>
      <c r="Q237" t="str">
        <f>IF(Calendar!N$1&lt;&gt;"",IF($D237&lt;&gt;"",VLOOKUP(TEXT($D237,"0000"),Calendar!$A:N,14,0),""),"")</f>
        <v/>
      </c>
      <c r="R237" s="3" t="str">
        <f>IF(Calendar!O$1&lt;&gt;"",IF($D237&lt;&gt;"",VLOOKUP(TEXT($D237,"0000"),Calendar!$A:O,15,0),""),"")</f>
        <v/>
      </c>
      <c r="S237" s="3" t="str">
        <f>IF(Calendar!P$1&lt;&gt;"",IF($D237&lt;&gt;"",VLOOKUP(TEXT($D237,"0000"),Calendar!$A:P,16,0),""),"")</f>
        <v/>
      </c>
      <c r="T237" s="3" t="str">
        <f>IF(Calendar!Q$1&lt;&gt;"",IF($D237&lt;&gt;"",VLOOKUP(TEXT($D237,"0000"),Calendar!$A:Q,17,0),""),"")</f>
        <v/>
      </c>
      <c r="U237" s="3" t="str">
        <f>IF(Calendar!R$1&lt;&gt;"",IF($D237&lt;&gt;"",VLOOKUP(TEXT($D237,"0000"),Calendar!$A:R,18,0),""),"")</f>
        <v/>
      </c>
      <c r="V237" s="3" t="str">
        <f>IF(Calendar!S$1&lt;&gt;"",IF($D237&lt;&gt;"",VLOOKUP(TEXT($D237,"0000"),Calendar!$A:S,19,0),""),"")</f>
        <v/>
      </c>
    </row>
    <row r="238" spans="1:22" ht="13.5" customHeight="1" x14ac:dyDescent="0.25">
      <c r="A238" s="4" t="s">
        <v>7</v>
      </c>
      <c r="B238" s="4" t="s">
        <v>312</v>
      </c>
      <c r="C238" s="4" t="s">
        <v>121</v>
      </c>
      <c r="D238" s="4">
        <v>2244</v>
      </c>
      <c r="E238" s="4" t="s">
        <v>327</v>
      </c>
      <c r="F238" t="str">
        <f>IF(Calendar!C$1&lt;&gt;"",IF($D238&lt;&gt;"",VLOOKUP(TEXT($D238,"0000"),Calendar!$A:C,3,0),""),"")</f>
        <v>CALCULATION</v>
      </c>
      <c r="G238" t="str">
        <f>IF(Calendar!D$1&lt;&gt;"",IF($D238&lt;&gt;"",VLOOKUP(TEXT($D238,"0000"),Calendar!$A:D,4,0),""),"")</f>
        <v>CALCULATION</v>
      </c>
      <c r="H238" t="str">
        <f>IF(Calendar!E$1&lt;&gt;"",IF($D238&lt;&gt;"",VLOOKUP(TEXT($D238,"0000"),Calendar!$A:E,5,0),""),"")</f>
        <v>CALCULATION</v>
      </c>
      <c r="I238" t="str">
        <f>IF(Calendar!F$1&lt;&gt;"",IF($D238&lt;&gt;"",VLOOKUP(TEXT($D238,"0000"),Calendar!$A:F,6,0),""),"")</f>
        <v>CALCULATION</v>
      </c>
      <c r="J238" t="str">
        <f>IF(Calendar!G$1&lt;&gt;"",IF($D238&lt;&gt;"",VLOOKUP(TEXT($D238,"0000"),Calendar!$A:G,7,0),""),"")</f>
        <v>HOLIDAY</v>
      </c>
      <c r="K238" t="str">
        <f>IF(Calendar!H$1&lt;&gt;"",IF($D238&lt;&gt;"",VLOOKUP(TEXT($D238,"0000"),Calendar!$A:H,8,0),""),"")</f>
        <v/>
      </c>
      <c r="L238" t="str">
        <f>IF(Calendar!I$1&lt;&gt;"",IF($D238&lt;&gt;"",VLOOKUP(TEXT($D238,"0000"),Calendar!$A:I,9,0),""),"")</f>
        <v/>
      </c>
      <c r="M238" t="str">
        <f>IF(Calendar!J$1&lt;&gt;"",IF($D238&lt;&gt;"",VLOOKUP(TEXT($D238,"0000"),Calendar!$A:J,10,0),""),"")</f>
        <v/>
      </c>
      <c r="N238" t="str">
        <f>IF(Calendar!K$1&lt;&gt;"",IF($D238&lt;&gt;"",VLOOKUP(TEXT($D238,"0000"),Calendar!$A:K,11,0),""),"")</f>
        <v/>
      </c>
      <c r="O238" t="str">
        <f>IF(Calendar!L$1&lt;&gt;"",IF($D238&lt;&gt;"",VLOOKUP(TEXT($D238,"0000"),Calendar!$A:L,12,0),""),"")</f>
        <v/>
      </c>
      <c r="P238" t="str">
        <f>IF(Calendar!M$1&lt;&gt;"",IF($D238&lt;&gt;"",VLOOKUP(TEXT($D238,"0000"),Calendar!$A:M,13,0),""),"")</f>
        <v/>
      </c>
      <c r="Q238" t="str">
        <f>IF(Calendar!N$1&lt;&gt;"",IF($D238&lt;&gt;"",VLOOKUP(TEXT($D238,"0000"),Calendar!$A:N,14,0),""),"")</f>
        <v/>
      </c>
      <c r="R238" s="3" t="str">
        <f>IF(Calendar!O$1&lt;&gt;"",IF($D238&lt;&gt;"",VLOOKUP(TEXT($D238,"0000"),Calendar!$A:O,15,0),""),"")</f>
        <v/>
      </c>
      <c r="S238" s="3" t="str">
        <f>IF(Calendar!P$1&lt;&gt;"",IF($D238&lt;&gt;"",VLOOKUP(TEXT($D238,"0000"),Calendar!$A:P,16,0),""),"")</f>
        <v/>
      </c>
      <c r="T238" s="3" t="str">
        <f>IF(Calendar!Q$1&lt;&gt;"",IF($D238&lt;&gt;"",VLOOKUP(TEXT($D238,"0000"),Calendar!$A:Q,17,0),""),"")</f>
        <v/>
      </c>
      <c r="U238" s="3" t="str">
        <f>IF(Calendar!R$1&lt;&gt;"",IF($D238&lt;&gt;"",VLOOKUP(TEXT($D238,"0000"),Calendar!$A:R,18,0),""),"")</f>
        <v/>
      </c>
      <c r="V238" s="3" t="str">
        <f>IF(Calendar!S$1&lt;&gt;"",IF($D238&lt;&gt;"",VLOOKUP(TEXT($D238,"0000"),Calendar!$A:S,19,0),""),"")</f>
        <v/>
      </c>
    </row>
    <row r="239" spans="1:22" ht="13.5" customHeight="1" x14ac:dyDescent="0.25">
      <c r="A239" s="4" t="s">
        <v>7</v>
      </c>
      <c r="B239" s="4" t="s">
        <v>312</v>
      </c>
      <c r="C239" s="4" t="s">
        <v>24</v>
      </c>
      <c r="D239" s="4">
        <v>2244</v>
      </c>
      <c r="E239" s="4" t="s">
        <v>328</v>
      </c>
      <c r="F239" t="str">
        <f>IF(Calendar!C$1&lt;&gt;"",IF($D239&lt;&gt;"",VLOOKUP(TEXT($D239,"0000"),Calendar!$A:C,3,0),""),"")</f>
        <v>CALCULATION</v>
      </c>
      <c r="G239" t="str">
        <f>IF(Calendar!D$1&lt;&gt;"",IF($D239&lt;&gt;"",VLOOKUP(TEXT($D239,"0000"),Calendar!$A:D,4,0),""),"")</f>
        <v>CALCULATION</v>
      </c>
      <c r="H239" t="str">
        <f>IF(Calendar!E$1&lt;&gt;"",IF($D239&lt;&gt;"",VLOOKUP(TEXT($D239,"0000"),Calendar!$A:E,5,0),""),"")</f>
        <v>CALCULATION</v>
      </c>
      <c r="I239" t="str">
        <f>IF(Calendar!F$1&lt;&gt;"",IF($D239&lt;&gt;"",VLOOKUP(TEXT($D239,"0000"),Calendar!$A:F,6,0),""),"")</f>
        <v>CALCULATION</v>
      </c>
      <c r="J239" t="str">
        <f>IF(Calendar!G$1&lt;&gt;"",IF($D239&lt;&gt;"",VLOOKUP(TEXT($D239,"0000"),Calendar!$A:G,7,0),""),"")</f>
        <v>HOLIDAY</v>
      </c>
      <c r="K239" t="str">
        <f>IF(Calendar!H$1&lt;&gt;"",IF($D239&lt;&gt;"",VLOOKUP(TEXT($D239,"0000"),Calendar!$A:H,8,0),""),"")</f>
        <v/>
      </c>
      <c r="L239" t="str">
        <f>IF(Calendar!I$1&lt;&gt;"",IF($D239&lt;&gt;"",VLOOKUP(TEXT($D239,"0000"),Calendar!$A:I,9,0),""),"")</f>
        <v/>
      </c>
      <c r="M239" t="str">
        <f>IF(Calendar!J$1&lt;&gt;"",IF($D239&lt;&gt;"",VLOOKUP(TEXT($D239,"0000"),Calendar!$A:J,10,0),""),"")</f>
        <v/>
      </c>
      <c r="N239" t="str">
        <f>IF(Calendar!K$1&lt;&gt;"",IF($D239&lt;&gt;"",VLOOKUP(TEXT($D239,"0000"),Calendar!$A:K,11,0),""),"")</f>
        <v/>
      </c>
      <c r="O239" t="str">
        <f>IF(Calendar!L$1&lt;&gt;"",IF($D239&lt;&gt;"",VLOOKUP(TEXT($D239,"0000"),Calendar!$A:L,12,0),""),"")</f>
        <v/>
      </c>
      <c r="P239" t="str">
        <f>IF(Calendar!M$1&lt;&gt;"",IF($D239&lt;&gt;"",VLOOKUP(TEXT($D239,"0000"),Calendar!$A:M,13,0),""),"")</f>
        <v/>
      </c>
      <c r="Q239" t="str">
        <f>IF(Calendar!N$1&lt;&gt;"",IF($D239&lt;&gt;"",VLOOKUP(TEXT($D239,"0000"),Calendar!$A:N,14,0),""),"")</f>
        <v/>
      </c>
      <c r="R239" s="3" t="str">
        <f>IF(Calendar!O$1&lt;&gt;"",IF($D239&lt;&gt;"",VLOOKUP(TEXT($D239,"0000"),Calendar!$A:O,15,0),""),"")</f>
        <v/>
      </c>
      <c r="S239" s="3" t="str">
        <f>IF(Calendar!P$1&lt;&gt;"",IF($D239&lt;&gt;"",VLOOKUP(TEXT($D239,"0000"),Calendar!$A:P,16,0),""),"")</f>
        <v/>
      </c>
      <c r="T239" s="3" t="str">
        <f>IF(Calendar!Q$1&lt;&gt;"",IF($D239&lt;&gt;"",VLOOKUP(TEXT($D239,"0000"),Calendar!$A:Q,17,0),""),"")</f>
        <v/>
      </c>
      <c r="U239" s="3" t="str">
        <f>IF(Calendar!R$1&lt;&gt;"",IF($D239&lt;&gt;"",VLOOKUP(TEXT($D239,"0000"),Calendar!$A:R,18,0),""),"")</f>
        <v/>
      </c>
      <c r="V239" s="3" t="str">
        <f>IF(Calendar!S$1&lt;&gt;"",IF($D239&lt;&gt;"",VLOOKUP(TEXT($D239,"0000"),Calendar!$A:S,19,0),""),"")</f>
        <v/>
      </c>
    </row>
    <row r="240" spans="1:22" ht="13.5" customHeight="1" x14ac:dyDescent="0.25">
      <c r="A240" s="4" t="s">
        <v>7</v>
      </c>
      <c r="B240" s="4" t="s">
        <v>312</v>
      </c>
      <c r="C240" s="4" t="s">
        <v>19</v>
      </c>
      <c r="D240" s="4">
        <v>2244</v>
      </c>
      <c r="E240" s="4" t="s">
        <v>329</v>
      </c>
      <c r="F240" t="str">
        <f>IF(Calendar!C$1&lt;&gt;"",IF($D240&lt;&gt;"",VLOOKUP(TEXT($D240,"0000"),Calendar!$A:C,3,0),""),"")</f>
        <v>CALCULATION</v>
      </c>
      <c r="G240" t="str">
        <f>IF(Calendar!D$1&lt;&gt;"",IF($D240&lt;&gt;"",VLOOKUP(TEXT($D240,"0000"),Calendar!$A:D,4,0),""),"")</f>
        <v>CALCULATION</v>
      </c>
      <c r="H240" t="str">
        <f>IF(Calendar!E$1&lt;&gt;"",IF($D240&lt;&gt;"",VLOOKUP(TEXT($D240,"0000"),Calendar!$A:E,5,0),""),"")</f>
        <v>CALCULATION</v>
      </c>
      <c r="I240" t="str">
        <f>IF(Calendar!F$1&lt;&gt;"",IF($D240&lt;&gt;"",VLOOKUP(TEXT($D240,"0000"),Calendar!$A:F,6,0),""),"")</f>
        <v>CALCULATION</v>
      </c>
      <c r="J240" t="str">
        <f>IF(Calendar!G$1&lt;&gt;"",IF($D240&lt;&gt;"",VLOOKUP(TEXT($D240,"0000"),Calendar!$A:G,7,0),""),"")</f>
        <v>HOLIDAY</v>
      </c>
      <c r="K240" t="str">
        <f>IF(Calendar!H$1&lt;&gt;"",IF($D240&lt;&gt;"",VLOOKUP(TEXT($D240,"0000"),Calendar!$A:H,8,0),""),"")</f>
        <v/>
      </c>
      <c r="L240" t="str">
        <f>IF(Calendar!I$1&lt;&gt;"",IF($D240&lt;&gt;"",VLOOKUP(TEXT($D240,"0000"),Calendar!$A:I,9,0),""),"")</f>
        <v/>
      </c>
      <c r="M240" t="str">
        <f>IF(Calendar!J$1&lt;&gt;"",IF($D240&lt;&gt;"",VLOOKUP(TEXT($D240,"0000"),Calendar!$A:J,10,0),""),"")</f>
        <v/>
      </c>
      <c r="N240" t="str">
        <f>IF(Calendar!K$1&lt;&gt;"",IF($D240&lt;&gt;"",VLOOKUP(TEXT($D240,"0000"),Calendar!$A:K,11,0),""),"")</f>
        <v/>
      </c>
      <c r="O240" t="str">
        <f>IF(Calendar!L$1&lt;&gt;"",IF($D240&lt;&gt;"",VLOOKUP(TEXT($D240,"0000"),Calendar!$A:L,12,0),""),"")</f>
        <v/>
      </c>
      <c r="P240" t="str">
        <f>IF(Calendar!M$1&lt;&gt;"",IF($D240&lt;&gt;"",VLOOKUP(TEXT($D240,"0000"),Calendar!$A:M,13,0),""),"")</f>
        <v/>
      </c>
      <c r="Q240" t="str">
        <f>IF(Calendar!N$1&lt;&gt;"",IF($D240&lt;&gt;"",VLOOKUP(TEXT($D240,"0000"),Calendar!$A:N,14,0),""),"")</f>
        <v/>
      </c>
      <c r="R240" s="3" t="str">
        <f>IF(Calendar!O$1&lt;&gt;"",IF($D240&lt;&gt;"",VLOOKUP(TEXT($D240,"0000"),Calendar!$A:O,15,0),""),"")</f>
        <v/>
      </c>
      <c r="S240" s="3" t="str">
        <f>IF(Calendar!P$1&lt;&gt;"",IF($D240&lt;&gt;"",VLOOKUP(TEXT($D240,"0000"),Calendar!$A:P,16,0),""),"")</f>
        <v/>
      </c>
      <c r="T240" s="3" t="str">
        <f>IF(Calendar!Q$1&lt;&gt;"",IF($D240&lt;&gt;"",VLOOKUP(TEXT($D240,"0000"),Calendar!$A:Q,17,0),""),"")</f>
        <v/>
      </c>
      <c r="U240" s="3" t="str">
        <f>IF(Calendar!R$1&lt;&gt;"",IF($D240&lt;&gt;"",VLOOKUP(TEXT($D240,"0000"),Calendar!$A:R,18,0),""),"")</f>
        <v/>
      </c>
      <c r="V240" s="3" t="str">
        <f>IF(Calendar!S$1&lt;&gt;"",IF($D240&lt;&gt;"",VLOOKUP(TEXT($D240,"0000"),Calendar!$A:S,19,0),""),"")</f>
        <v/>
      </c>
    </row>
    <row r="241" spans="1:22" ht="13.5" customHeight="1" x14ac:dyDescent="0.25">
      <c r="A241" s="4" t="s">
        <v>7</v>
      </c>
      <c r="B241" s="4" t="s">
        <v>312</v>
      </c>
      <c r="C241" s="4" t="s">
        <v>140</v>
      </c>
      <c r="D241" s="4">
        <v>2244</v>
      </c>
      <c r="E241" s="4" t="s">
        <v>330</v>
      </c>
      <c r="F241" t="str">
        <f>IF(Calendar!C$1&lt;&gt;"",IF($D241&lt;&gt;"",VLOOKUP(TEXT($D241,"0000"),Calendar!$A:C,3,0),""),"")</f>
        <v>CALCULATION</v>
      </c>
      <c r="G241" t="str">
        <f>IF(Calendar!D$1&lt;&gt;"",IF($D241&lt;&gt;"",VLOOKUP(TEXT($D241,"0000"),Calendar!$A:D,4,0),""),"")</f>
        <v>CALCULATION</v>
      </c>
      <c r="H241" t="str">
        <f>IF(Calendar!E$1&lt;&gt;"",IF($D241&lt;&gt;"",VLOOKUP(TEXT($D241,"0000"),Calendar!$A:E,5,0),""),"")</f>
        <v>CALCULATION</v>
      </c>
      <c r="I241" t="str">
        <f>IF(Calendar!F$1&lt;&gt;"",IF($D241&lt;&gt;"",VLOOKUP(TEXT($D241,"0000"),Calendar!$A:F,6,0),""),"")</f>
        <v>CALCULATION</v>
      </c>
      <c r="J241" t="str">
        <f>IF(Calendar!G$1&lt;&gt;"",IF($D241&lt;&gt;"",VLOOKUP(TEXT($D241,"0000"),Calendar!$A:G,7,0),""),"")</f>
        <v>HOLIDAY</v>
      </c>
      <c r="K241" t="str">
        <f>IF(Calendar!H$1&lt;&gt;"",IF($D241&lt;&gt;"",VLOOKUP(TEXT($D241,"0000"),Calendar!$A:H,8,0),""),"")</f>
        <v/>
      </c>
      <c r="L241" t="str">
        <f>IF(Calendar!I$1&lt;&gt;"",IF($D241&lt;&gt;"",VLOOKUP(TEXT($D241,"0000"),Calendar!$A:I,9,0),""),"")</f>
        <v/>
      </c>
      <c r="M241" t="str">
        <f>IF(Calendar!J$1&lt;&gt;"",IF($D241&lt;&gt;"",VLOOKUP(TEXT($D241,"0000"),Calendar!$A:J,10,0),""),"")</f>
        <v/>
      </c>
      <c r="N241" t="str">
        <f>IF(Calendar!K$1&lt;&gt;"",IF($D241&lt;&gt;"",VLOOKUP(TEXT($D241,"0000"),Calendar!$A:K,11,0),""),"")</f>
        <v/>
      </c>
      <c r="O241" t="str">
        <f>IF(Calendar!L$1&lt;&gt;"",IF($D241&lt;&gt;"",VLOOKUP(TEXT($D241,"0000"),Calendar!$A:L,12,0),""),"")</f>
        <v/>
      </c>
      <c r="P241" t="str">
        <f>IF(Calendar!M$1&lt;&gt;"",IF($D241&lt;&gt;"",VLOOKUP(TEXT($D241,"0000"),Calendar!$A:M,13,0),""),"")</f>
        <v/>
      </c>
      <c r="Q241" t="str">
        <f>IF(Calendar!N$1&lt;&gt;"",IF($D241&lt;&gt;"",VLOOKUP(TEXT($D241,"0000"),Calendar!$A:N,14,0),""),"")</f>
        <v/>
      </c>
      <c r="R241" s="3" t="str">
        <f>IF(Calendar!O$1&lt;&gt;"",IF($D241&lt;&gt;"",VLOOKUP(TEXT($D241,"0000"),Calendar!$A:O,15,0),""),"")</f>
        <v/>
      </c>
      <c r="S241" s="3" t="str">
        <f>IF(Calendar!P$1&lt;&gt;"",IF($D241&lt;&gt;"",VLOOKUP(TEXT($D241,"0000"),Calendar!$A:P,16,0),""),"")</f>
        <v/>
      </c>
      <c r="T241" s="3" t="str">
        <f>IF(Calendar!Q$1&lt;&gt;"",IF($D241&lt;&gt;"",VLOOKUP(TEXT($D241,"0000"),Calendar!$A:Q,17,0),""),"")</f>
        <v/>
      </c>
      <c r="U241" s="3" t="str">
        <f>IF(Calendar!R$1&lt;&gt;"",IF($D241&lt;&gt;"",VLOOKUP(TEXT($D241,"0000"),Calendar!$A:R,18,0),""),"")</f>
        <v/>
      </c>
      <c r="V241" s="3" t="str">
        <f>IF(Calendar!S$1&lt;&gt;"",IF($D241&lt;&gt;"",VLOOKUP(TEXT($D241,"0000"),Calendar!$A:S,19,0),""),"")</f>
        <v/>
      </c>
    </row>
    <row r="242" spans="1:22" ht="13.5" customHeight="1" x14ac:dyDescent="0.25">
      <c r="A242" s="4" t="s">
        <v>7</v>
      </c>
      <c r="B242" s="4" t="s">
        <v>312</v>
      </c>
      <c r="C242" s="4" t="s">
        <v>202</v>
      </c>
      <c r="D242" s="4">
        <v>2244</v>
      </c>
      <c r="E242" s="4" t="s">
        <v>331</v>
      </c>
      <c r="F242" t="str">
        <f>IF(Calendar!C$1&lt;&gt;"",IF($D242&lt;&gt;"",VLOOKUP(TEXT($D242,"0000"),Calendar!$A:C,3,0),""),"")</f>
        <v>CALCULATION</v>
      </c>
      <c r="G242" t="str">
        <f>IF(Calendar!D$1&lt;&gt;"",IF($D242&lt;&gt;"",VLOOKUP(TEXT($D242,"0000"),Calendar!$A:D,4,0),""),"")</f>
        <v>CALCULATION</v>
      </c>
      <c r="H242" t="str">
        <f>IF(Calendar!E$1&lt;&gt;"",IF($D242&lt;&gt;"",VLOOKUP(TEXT($D242,"0000"),Calendar!$A:E,5,0),""),"")</f>
        <v>CALCULATION</v>
      </c>
      <c r="I242" t="str">
        <f>IF(Calendar!F$1&lt;&gt;"",IF($D242&lt;&gt;"",VLOOKUP(TEXT($D242,"0000"),Calendar!$A:F,6,0),""),"")</f>
        <v>CALCULATION</v>
      </c>
      <c r="J242" t="str">
        <f>IF(Calendar!G$1&lt;&gt;"",IF($D242&lt;&gt;"",VLOOKUP(TEXT($D242,"0000"),Calendar!$A:G,7,0),""),"")</f>
        <v>HOLIDAY</v>
      </c>
      <c r="K242" t="str">
        <f>IF(Calendar!H$1&lt;&gt;"",IF($D242&lt;&gt;"",VLOOKUP(TEXT($D242,"0000"),Calendar!$A:H,8,0),""),"")</f>
        <v/>
      </c>
      <c r="L242" t="str">
        <f>IF(Calendar!I$1&lt;&gt;"",IF($D242&lt;&gt;"",VLOOKUP(TEXT($D242,"0000"),Calendar!$A:I,9,0),""),"")</f>
        <v/>
      </c>
      <c r="M242" t="str">
        <f>IF(Calendar!J$1&lt;&gt;"",IF($D242&lt;&gt;"",VLOOKUP(TEXT($D242,"0000"),Calendar!$A:J,10,0),""),"")</f>
        <v/>
      </c>
      <c r="N242" t="str">
        <f>IF(Calendar!K$1&lt;&gt;"",IF($D242&lt;&gt;"",VLOOKUP(TEXT($D242,"0000"),Calendar!$A:K,11,0),""),"")</f>
        <v/>
      </c>
      <c r="O242" t="str">
        <f>IF(Calendar!L$1&lt;&gt;"",IF($D242&lt;&gt;"",VLOOKUP(TEXT($D242,"0000"),Calendar!$A:L,12,0),""),"")</f>
        <v/>
      </c>
      <c r="P242" t="str">
        <f>IF(Calendar!M$1&lt;&gt;"",IF($D242&lt;&gt;"",VLOOKUP(TEXT($D242,"0000"),Calendar!$A:M,13,0),""),"")</f>
        <v/>
      </c>
      <c r="Q242" t="str">
        <f>IF(Calendar!N$1&lt;&gt;"",IF($D242&lt;&gt;"",VLOOKUP(TEXT($D242,"0000"),Calendar!$A:N,14,0),""),"")</f>
        <v/>
      </c>
      <c r="R242" s="3" t="str">
        <f>IF(Calendar!O$1&lt;&gt;"",IF($D242&lt;&gt;"",VLOOKUP(TEXT($D242,"0000"),Calendar!$A:O,15,0),""),"")</f>
        <v/>
      </c>
      <c r="S242" s="3" t="str">
        <f>IF(Calendar!P$1&lt;&gt;"",IF($D242&lt;&gt;"",VLOOKUP(TEXT($D242,"0000"),Calendar!$A:P,16,0),""),"")</f>
        <v/>
      </c>
      <c r="T242" s="3" t="str">
        <f>IF(Calendar!Q$1&lt;&gt;"",IF($D242&lt;&gt;"",VLOOKUP(TEXT($D242,"0000"),Calendar!$A:Q,17,0),""),"")</f>
        <v/>
      </c>
      <c r="U242" s="3" t="str">
        <f>IF(Calendar!R$1&lt;&gt;"",IF($D242&lt;&gt;"",VLOOKUP(TEXT($D242,"0000"),Calendar!$A:R,18,0),""),"")</f>
        <v/>
      </c>
      <c r="V242" s="3" t="str">
        <f>IF(Calendar!S$1&lt;&gt;"",IF($D242&lt;&gt;"",VLOOKUP(TEXT($D242,"0000"),Calendar!$A:S,19,0),""),"")</f>
        <v/>
      </c>
    </row>
    <row r="243" spans="1:22" ht="13.5" customHeight="1" x14ac:dyDescent="0.25">
      <c r="A243" s="4" t="s">
        <v>7</v>
      </c>
      <c r="B243" s="4" t="s">
        <v>312</v>
      </c>
      <c r="C243" s="4" t="s">
        <v>103</v>
      </c>
      <c r="D243" s="4">
        <v>2244</v>
      </c>
      <c r="E243" s="4" t="s">
        <v>332</v>
      </c>
      <c r="F243" t="str">
        <f>IF(Calendar!C$1&lt;&gt;"",IF($D243&lt;&gt;"",VLOOKUP(TEXT($D243,"0000"),Calendar!$A:C,3,0),""),"")</f>
        <v>CALCULATION</v>
      </c>
      <c r="G243" t="str">
        <f>IF(Calendar!D$1&lt;&gt;"",IF($D243&lt;&gt;"",VLOOKUP(TEXT($D243,"0000"),Calendar!$A:D,4,0),""),"")</f>
        <v>CALCULATION</v>
      </c>
      <c r="H243" t="str">
        <f>IF(Calendar!E$1&lt;&gt;"",IF($D243&lt;&gt;"",VLOOKUP(TEXT($D243,"0000"),Calendar!$A:E,5,0),""),"")</f>
        <v>CALCULATION</v>
      </c>
      <c r="I243" t="str">
        <f>IF(Calendar!F$1&lt;&gt;"",IF($D243&lt;&gt;"",VLOOKUP(TEXT($D243,"0000"),Calendar!$A:F,6,0),""),"")</f>
        <v>CALCULATION</v>
      </c>
      <c r="J243" t="str">
        <f>IF(Calendar!G$1&lt;&gt;"",IF($D243&lt;&gt;"",VLOOKUP(TEXT($D243,"0000"),Calendar!$A:G,7,0),""),"")</f>
        <v>HOLIDAY</v>
      </c>
      <c r="K243" t="str">
        <f>IF(Calendar!H$1&lt;&gt;"",IF($D243&lt;&gt;"",VLOOKUP(TEXT($D243,"0000"),Calendar!$A:H,8,0),""),"")</f>
        <v/>
      </c>
      <c r="L243" t="str">
        <f>IF(Calendar!I$1&lt;&gt;"",IF($D243&lt;&gt;"",VLOOKUP(TEXT($D243,"0000"),Calendar!$A:I,9,0),""),"")</f>
        <v/>
      </c>
      <c r="M243" t="str">
        <f>IF(Calendar!J$1&lt;&gt;"",IF($D243&lt;&gt;"",VLOOKUP(TEXT($D243,"0000"),Calendar!$A:J,10,0),""),"")</f>
        <v/>
      </c>
      <c r="N243" t="str">
        <f>IF(Calendar!K$1&lt;&gt;"",IF($D243&lt;&gt;"",VLOOKUP(TEXT($D243,"0000"),Calendar!$A:K,11,0),""),"")</f>
        <v/>
      </c>
      <c r="O243" t="str">
        <f>IF(Calendar!L$1&lt;&gt;"",IF($D243&lt;&gt;"",VLOOKUP(TEXT($D243,"0000"),Calendar!$A:L,12,0),""),"")</f>
        <v/>
      </c>
      <c r="P243" t="str">
        <f>IF(Calendar!M$1&lt;&gt;"",IF($D243&lt;&gt;"",VLOOKUP(TEXT($D243,"0000"),Calendar!$A:M,13,0),""),"")</f>
        <v/>
      </c>
      <c r="Q243" t="str">
        <f>IF(Calendar!N$1&lt;&gt;"",IF($D243&lt;&gt;"",VLOOKUP(TEXT($D243,"0000"),Calendar!$A:N,14,0),""),"")</f>
        <v/>
      </c>
      <c r="R243" s="3" t="str">
        <f>IF(Calendar!O$1&lt;&gt;"",IF($D243&lt;&gt;"",VLOOKUP(TEXT($D243,"0000"),Calendar!$A:O,15,0),""),"")</f>
        <v/>
      </c>
      <c r="S243" s="3" t="str">
        <f>IF(Calendar!P$1&lt;&gt;"",IF($D243&lt;&gt;"",VLOOKUP(TEXT($D243,"0000"),Calendar!$A:P,16,0),""),"")</f>
        <v/>
      </c>
      <c r="T243" s="3" t="str">
        <f>IF(Calendar!Q$1&lt;&gt;"",IF($D243&lt;&gt;"",VLOOKUP(TEXT($D243,"0000"),Calendar!$A:Q,17,0),""),"")</f>
        <v/>
      </c>
      <c r="U243" s="3" t="str">
        <f>IF(Calendar!R$1&lt;&gt;"",IF($D243&lt;&gt;"",VLOOKUP(TEXT($D243,"0000"),Calendar!$A:R,18,0),""),"")</f>
        <v/>
      </c>
      <c r="V243" s="3" t="str">
        <f>IF(Calendar!S$1&lt;&gt;"",IF($D243&lt;&gt;"",VLOOKUP(TEXT($D243,"0000"),Calendar!$A:S,19,0),""),"")</f>
        <v/>
      </c>
    </row>
    <row r="244" spans="1:22" ht="13.5" customHeight="1" x14ac:dyDescent="0.25">
      <c r="A244" s="4" t="s">
        <v>7</v>
      </c>
      <c r="B244" s="4" t="s">
        <v>312</v>
      </c>
      <c r="C244" s="4" t="s">
        <v>39</v>
      </c>
      <c r="D244" s="4">
        <v>2244</v>
      </c>
      <c r="E244" s="4" t="s">
        <v>333</v>
      </c>
      <c r="F244" t="str">
        <f>IF(Calendar!C$1&lt;&gt;"",IF($D244&lt;&gt;"",VLOOKUP(TEXT($D244,"0000"),Calendar!$A:C,3,0),""),"")</f>
        <v>CALCULATION</v>
      </c>
      <c r="G244" t="str">
        <f>IF(Calendar!D$1&lt;&gt;"",IF($D244&lt;&gt;"",VLOOKUP(TEXT($D244,"0000"),Calendar!$A:D,4,0),""),"")</f>
        <v>CALCULATION</v>
      </c>
      <c r="H244" t="str">
        <f>IF(Calendar!E$1&lt;&gt;"",IF($D244&lt;&gt;"",VLOOKUP(TEXT($D244,"0000"),Calendar!$A:E,5,0),""),"")</f>
        <v>CALCULATION</v>
      </c>
      <c r="I244" t="str">
        <f>IF(Calendar!F$1&lt;&gt;"",IF($D244&lt;&gt;"",VLOOKUP(TEXT($D244,"0000"),Calendar!$A:F,6,0),""),"")</f>
        <v>CALCULATION</v>
      </c>
      <c r="J244" t="str">
        <f>IF(Calendar!G$1&lt;&gt;"",IF($D244&lt;&gt;"",VLOOKUP(TEXT($D244,"0000"),Calendar!$A:G,7,0),""),"")</f>
        <v>HOLIDAY</v>
      </c>
      <c r="K244" t="str">
        <f>IF(Calendar!H$1&lt;&gt;"",IF($D244&lt;&gt;"",VLOOKUP(TEXT($D244,"0000"),Calendar!$A:H,8,0),""),"")</f>
        <v/>
      </c>
      <c r="L244" t="str">
        <f>IF(Calendar!I$1&lt;&gt;"",IF($D244&lt;&gt;"",VLOOKUP(TEXT($D244,"0000"),Calendar!$A:I,9,0),""),"")</f>
        <v/>
      </c>
      <c r="M244" t="str">
        <f>IF(Calendar!J$1&lt;&gt;"",IF($D244&lt;&gt;"",VLOOKUP(TEXT($D244,"0000"),Calendar!$A:J,10,0),""),"")</f>
        <v/>
      </c>
      <c r="N244" t="str">
        <f>IF(Calendar!K$1&lt;&gt;"",IF($D244&lt;&gt;"",VLOOKUP(TEXT($D244,"0000"),Calendar!$A:K,11,0),""),"")</f>
        <v/>
      </c>
      <c r="O244" t="str">
        <f>IF(Calendar!L$1&lt;&gt;"",IF($D244&lt;&gt;"",VLOOKUP(TEXT($D244,"0000"),Calendar!$A:L,12,0),""),"")</f>
        <v/>
      </c>
      <c r="P244" t="str">
        <f>IF(Calendar!M$1&lt;&gt;"",IF($D244&lt;&gt;"",VLOOKUP(TEXT($D244,"0000"),Calendar!$A:M,13,0),""),"")</f>
        <v/>
      </c>
      <c r="Q244" t="str">
        <f>IF(Calendar!N$1&lt;&gt;"",IF($D244&lt;&gt;"",VLOOKUP(TEXT($D244,"0000"),Calendar!$A:N,14,0),""),"")</f>
        <v/>
      </c>
      <c r="R244" s="3" t="str">
        <f>IF(Calendar!O$1&lt;&gt;"",IF($D244&lt;&gt;"",VLOOKUP(TEXT($D244,"0000"),Calendar!$A:O,15,0),""),"")</f>
        <v/>
      </c>
      <c r="S244" s="3" t="str">
        <f>IF(Calendar!P$1&lt;&gt;"",IF($D244&lt;&gt;"",VLOOKUP(TEXT($D244,"0000"),Calendar!$A:P,16,0),""),"")</f>
        <v/>
      </c>
      <c r="T244" s="3" t="str">
        <f>IF(Calendar!Q$1&lt;&gt;"",IF($D244&lt;&gt;"",VLOOKUP(TEXT($D244,"0000"),Calendar!$A:Q,17,0),""),"")</f>
        <v/>
      </c>
      <c r="U244" s="3" t="str">
        <f>IF(Calendar!R$1&lt;&gt;"",IF($D244&lt;&gt;"",VLOOKUP(TEXT($D244,"0000"),Calendar!$A:R,18,0),""),"")</f>
        <v/>
      </c>
      <c r="V244" s="3" t="str">
        <f>IF(Calendar!S$1&lt;&gt;"",IF($D244&lt;&gt;"",VLOOKUP(TEXT($D244,"0000"),Calendar!$A:S,19,0),""),"")</f>
        <v/>
      </c>
    </row>
    <row r="245" spans="1:22" ht="13.5" customHeight="1" x14ac:dyDescent="0.25">
      <c r="A245" s="4" t="s">
        <v>7</v>
      </c>
      <c r="B245" s="4" t="s">
        <v>312</v>
      </c>
      <c r="C245" s="4" t="s">
        <v>101</v>
      </c>
      <c r="D245" s="4">
        <v>2244</v>
      </c>
      <c r="E245" s="4" t="s">
        <v>334</v>
      </c>
      <c r="F245" t="str">
        <f>IF(Calendar!C$1&lt;&gt;"",IF($D245&lt;&gt;"",VLOOKUP(TEXT($D245,"0000"),Calendar!$A:C,3,0),""),"")</f>
        <v>CALCULATION</v>
      </c>
      <c r="G245" t="str">
        <f>IF(Calendar!D$1&lt;&gt;"",IF($D245&lt;&gt;"",VLOOKUP(TEXT($D245,"0000"),Calendar!$A:D,4,0),""),"")</f>
        <v>CALCULATION</v>
      </c>
      <c r="H245" t="str">
        <f>IF(Calendar!E$1&lt;&gt;"",IF($D245&lt;&gt;"",VLOOKUP(TEXT($D245,"0000"),Calendar!$A:E,5,0),""),"")</f>
        <v>CALCULATION</v>
      </c>
      <c r="I245" t="str">
        <f>IF(Calendar!F$1&lt;&gt;"",IF($D245&lt;&gt;"",VLOOKUP(TEXT($D245,"0000"),Calendar!$A:F,6,0),""),"")</f>
        <v>CALCULATION</v>
      </c>
      <c r="J245" t="str">
        <f>IF(Calendar!G$1&lt;&gt;"",IF($D245&lt;&gt;"",VLOOKUP(TEXT($D245,"0000"),Calendar!$A:G,7,0),""),"")</f>
        <v>HOLIDAY</v>
      </c>
      <c r="K245" t="str">
        <f>IF(Calendar!H$1&lt;&gt;"",IF($D245&lt;&gt;"",VLOOKUP(TEXT($D245,"0000"),Calendar!$A:H,8,0),""),"")</f>
        <v/>
      </c>
      <c r="L245" t="str">
        <f>IF(Calendar!I$1&lt;&gt;"",IF($D245&lt;&gt;"",VLOOKUP(TEXT($D245,"0000"),Calendar!$A:I,9,0),""),"")</f>
        <v/>
      </c>
      <c r="M245" t="str">
        <f>IF(Calendar!J$1&lt;&gt;"",IF($D245&lt;&gt;"",VLOOKUP(TEXT($D245,"0000"),Calendar!$A:J,10,0),""),"")</f>
        <v/>
      </c>
      <c r="N245" t="str">
        <f>IF(Calendar!K$1&lt;&gt;"",IF($D245&lt;&gt;"",VLOOKUP(TEXT($D245,"0000"),Calendar!$A:K,11,0),""),"")</f>
        <v/>
      </c>
      <c r="O245" t="str">
        <f>IF(Calendar!L$1&lt;&gt;"",IF($D245&lt;&gt;"",VLOOKUP(TEXT($D245,"0000"),Calendar!$A:L,12,0),""),"")</f>
        <v/>
      </c>
      <c r="P245" t="str">
        <f>IF(Calendar!M$1&lt;&gt;"",IF($D245&lt;&gt;"",VLOOKUP(TEXT($D245,"0000"),Calendar!$A:M,13,0),""),"")</f>
        <v/>
      </c>
      <c r="Q245" t="str">
        <f>IF(Calendar!N$1&lt;&gt;"",IF($D245&lt;&gt;"",VLOOKUP(TEXT($D245,"0000"),Calendar!$A:N,14,0),""),"")</f>
        <v/>
      </c>
      <c r="R245" s="3" t="str">
        <f>IF(Calendar!O$1&lt;&gt;"",IF($D245&lt;&gt;"",VLOOKUP(TEXT($D245,"0000"),Calendar!$A:O,15,0),""),"")</f>
        <v/>
      </c>
      <c r="S245" s="3" t="str">
        <f>IF(Calendar!P$1&lt;&gt;"",IF($D245&lt;&gt;"",VLOOKUP(TEXT($D245,"0000"),Calendar!$A:P,16,0),""),"")</f>
        <v/>
      </c>
      <c r="T245" s="3" t="str">
        <f>IF(Calendar!Q$1&lt;&gt;"",IF($D245&lt;&gt;"",VLOOKUP(TEXT($D245,"0000"),Calendar!$A:Q,17,0),""),"")</f>
        <v/>
      </c>
      <c r="U245" s="3" t="str">
        <f>IF(Calendar!R$1&lt;&gt;"",IF($D245&lt;&gt;"",VLOOKUP(TEXT($D245,"0000"),Calendar!$A:R,18,0),""),"")</f>
        <v/>
      </c>
      <c r="V245" s="3" t="str">
        <f>IF(Calendar!S$1&lt;&gt;"",IF($D245&lt;&gt;"",VLOOKUP(TEXT($D245,"0000"),Calendar!$A:S,19,0),""),"")</f>
        <v/>
      </c>
    </row>
    <row r="246" spans="1:22" ht="13.5" customHeight="1" x14ac:dyDescent="0.25">
      <c r="A246" s="4" t="s">
        <v>7</v>
      </c>
      <c r="B246" s="4" t="s">
        <v>312</v>
      </c>
      <c r="C246" s="4" t="s">
        <v>335</v>
      </c>
      <c r="D246" s="4">
        <v>2244</v>
      </c>
      <c r="E246" s="4" t="s">
        <v>336</v>
      </c>
      <c r="F246" t="str">
        <f>IF(Calendar!C$1&lt;&gt;"",IF($D246&lt;&gt;"",VLOOKUP(TEXT($D246,"0000"),Calendar!$A:C,3,0),""),"")</f>
        <v>CALCULATION</v>
      </c>
      <c r="G246" t="str">
        <f>IF(Calendar!D$1&lt;&gt;"",IF($D246&lt;&gt;"",VLOOKUP(TEXT($D246,"0000"),Calendar!$A:D,4,0),""),"")</f>
        <v>CALCULATION</v>
      </c>
      <c r="H246" t="str">
        <f>IF(Calendar!E$1&lt;&gt;"",IF($D246&lt;&gt;"",VLOOKUP(TEXT($D246,"0000"),Calendar!$A:E,5,0),""),"")</f>
        <v>CALCULATION</v>
      </c>
      <c r="I246" t="str">
        <f>IF(Calendar!F$1&lt;&gt;"",IF($D246&lt;&gt;"",VLOOKUP(TEXT($D246,"0000"),Calendar!$A:F,6,0),""),"")</f>
        <v>CALCULATION</v>
      </c>
      <c r="J246" t="str">
        <f>IF(Calendar!G$1&lt;&gt;"",IF($D246&lt;&gt;"",VLOOKUP(TEXT($D246,"0000"),Calendar!$A:G,7,0),""),"")</f>
        <v>HOLIDAY</v>
      </c>
      <c r="K246" t="str">
        <f>IF(Calendar!H$1&lt;&gt;"",IF($D246&lt;&gt;"",VLOOKUP(TEXT($D246,"0000"),Calendar!$A:H,8,0),""),"")</f>
        <v/>
      </c>
      <c r="L246" t="str">
        <f>IF(Calendar!I$1&lt;&gt;"",IF($D246&lt;&gt;"",VLOOKUP(TEXT($D246,"0000"),Calendar!$A:I,9,0),""),"")</f>
        <v/>
      </c>
      <c r="M246" t="str">
        <f>IF(Calendar!J$1&lt;&gt;"",IF($D246&lt;&gt;"",VLOOKUP(TEXT($D246,"0000"),Calendar!$A:J,10,0),""),"")</f>
        <v/>
      </c>
      <c r="N246" t="str">
        <f>IF(Calendar!K$1&lt;&gt;"",IF($D246&lt;&gt;"",VLOOKUP(TEXT($D246,"0000"),Calendar!$A:K,11,0),""),"")</f>
        <v/>
      </c>
      <c r="O246" t="str">
        <f>IF(Calendar!L$1&lt;&gt;"",IF($D246&lt;&gt;"",VLOOKUP(TEXT($D246,"0000"),Calendar!$A:L,12,0),""),"")</f>
        <v/>
      </c>
      <c r="P246" t="str">
        <f>IF(Calendar!M$1&lt;&gt;"",IF($D246&lt;&gt;"",VLOOKUP(TEXT($D246,"0000"),Calendar!$A:M,13,0),""),"")</f>
        <v/>
      </c>
      <c r="Q246" t="str">
        <f>IF(Calendar!N$1&lt;&gt;"",IF($D246&lt;&gt;"",VLOOKUP(TEXT($D246,"0000"),Calendar!$A:N,14,0),""),"")</f>
        <v/>
      </c>
      <c r="R246" s="3" t="str">
        <f>IF(Calendar!O$1&lt;&gt;"",IF($D246&lt;&gt;"",VLOOKUP(TEXT($D246,"0000"),Calendar!$A:O,15,0),""),"")</f>
        <v/>
      </c>
      <c r="S246" s="3" t="str">
        <f>IF(Calendar!P$1&lt;&gt;"",IF($D246&lt;&gt;"",VLOOKUP(TEXT($D246,"0000"),Calendar!$A:P,16,0),""),"")</f>
        <v/>
      </c>
      <c r="T246" s="3" t="str">
        <f>IF(Calendar!Q$1&lt;&gt;"",IF($D246&lt;&gt;"",VLOOKUP(TEXT($D246,"0000"),Calendar!$A:Q,17,0),""),"")</f>
        <v/>
      </c>
      <c r="U246" s="3" t="str">
        <f>IF(Calendar!R$1&lt;&gt;"",IF($D246&lt;&gt;"",VLOOKUP(TEXT($D246,"0000"),Calendar!$A:R,18,0),""),"")</f>
        <v/>
      </c>
      <c r="V246" s="3" t="str">
        <f>IF(Calendar!S$1&lt;&gt;"",IF($D246&lt;&gt;"",VLOOKUP(TEXT($D246,"0000"),Calendar!$A:S,19,0),""),"")</f>
        <v/>
      </c>
    </row>
    <row r="247" spans="1:22" ht="13.5" customHeight="1" x14ac:dyDescent="0.25">
      <c r="A247" s="4" t="s">
        <v>7</v>
      </c>
      <c r="B247" s="4" t="s">
        <v>312</v>
      </c>
      <c r="C247" s="4" t="s">
        <v>151</v>
      </c>
      <c r="D247" s="4">
        <v>2244</v>
      </c>
      <c r="E247" s="4" t="s">
        <v>337</v>
      </c>
      <c r="F247" t="str">
        <f>IF(Calendar!C$1&lt;&gt;"",IF($D247&lt;&gt;"",VLOOKUP(TEXT($D247,"0000"),Calendar!$A:C,3,0),""),"")</f>
        <v>CALCULATION</v>
      </c>
      <c r="G247" t="str">
        <f>IF(Calendar!D$1&lt;&gt;"",IF($D247&lt;&gt;"",VLOOKUP(TEXT($D247,"0000"),Calendar!$A:D,4,0),""),"")</f>
        <v>CALCULATION</v>
      </c>
      <c r="H247" t="str">
        <f>IF(Calendar!E$1&lt;&gt;"",IF($D247&lt;&gt;"",VLOOKUP(TEXT($D247,"0000"),Calendar!$A:E,5,0),""),"")</f>
        <v>CALCULATION</v>
      </c>
      <c r="I247" t="str">
        <f>IF(Calendar!F$1&lt;&gt;"",IF($D247&lt;&gt;"",VLOOKUP(TEXT($D247,"0000"),Calendar!$A:F,6,0),""),"")</f>
        <v>CALCULATION</v>
      </c>
      <c r="J247" t="str">
        <f>IF(Calendar!G$1&lt;&gt;"",IF($D247&lt;&gt;"",VLOOKUP(TEXT($D247,"0000"),Calendar!$A:G,7,0),""),"")</f>
        <v>HOLIDAY</v>
      </c>
      <c r="K247" t="str">
        <f>IF(Calendar!H$1&lt;&gt;"",IF($D247&lt;&gt;"",VLOOKUP(TEXT($D247,"0000"),Calendar!$A:H,8,0),""),"")</f>
        <v/>
      </c>
      <c r="L247" t="str">
        <f>IF(Calendar!I$1&lt;&gt;"",IF($D247&lt;&gt;"",VLOOKUP(TEXT($D247,"0000"),Calendar!$A:I,9,0),""),"")</f>
        <v/>
      </c>
      <c r="M247" t="str">
        <f>IF(Calendar!J$1&lt;&gt;"",IF($D247&lt;&gt;"",VLOOKUP(TEXT($D247,"0000"),Calendar!$A:J,10,0),""),"")</f>
        <v/>
      </c>
      <c r="N247" t="str">
        <f>IF(Calendar!K$1&lt;&gt;"",IF($D247&lt;&gt;"",VLOOKUP(TEXT($D247,"0000"),Calendar!$A:K,11,0),""),"")</f>
        <v/>
      </c>
      <c r="O247" t="str">
        <f>IF(Calendar!L$1&lt;&gt;"",IF($D247&lt;&gt;"",VLOOKUP(TEXT($D247,"0000"),Calendar!$A:L,12,0),""),"")</f>
        <v/>
      </c>
      <c r="P247" t="str">
        <f>IF(Calendar!M$1&lt;&gt;"",IF($D247&lt;&gt;"",VLOOKUP(TEXT($D247,"0000"),Calendar!$A:M,13,0),""),"")</f>
        <v/>
      </c>
      <c r="Q247" t="str">
        <f>IF(Calendar!N$1&lt;&gt;"",IF($D247&lt;&gt;"",VLOOKUP(TEXT($D247,"0000"),Calendar!$A:N,14,0),""),"")</f>
        <v/>
      </c>
      <c r="R247" s="3" t="str">
        <f>IF(Calendar!O$1&lt;&gt;"",IF($D247&lt;&gt;"",VLOOKUP(TEXT($D247,"0000"),Calendar!$A:O,15,0),""),"")</f>
        <v/>
      </c>
      <c r="S247" s="3" t="str">
        <f>IF(Calendar!P$1&lt;&gt;"",IF($D247&lt;&gt;"",VLOOKUP(TEXT($D247,"0000"),Calendar!$A:P,16,0),""),"")</f>
        <v/>
      </c>
      <c r="T247" s="3" t="str">
        <f>IF(Calendar!Q$1&lt;&gt;"",IF($D247&lt;&gt;"",VLOOKUP(TEXT($D247,"0000"),Calendar!$A:Q,17,0),""),"")</f>
        <v/>
      </c>
      <c r="U247" s="3" t="str">
        <f>IF(Calendar!R$1&lt;&gt;"",IF($D247&lt;&gt;"",VLOOKUP(TEXT($D247,"0000"),Calendar!$A:R,18,0),""),"")</f>
        <v/>
      </c>
      <c r="V247" s="3" t="str">
        <f>IF(Calendar!S$1&lt;&gt;"",IF($D247&lt;&gt;"",VLOOKUP(TEXT($D247,"0000"),Calendar!$A:S,19,0),""),"")</f>
        <v/>
      </c>
    </row>
    <row r="248" spans="1:22" ht="13.5" customHeight="1" x14ac:dyDescent="0.25">
      <c r="A248" s="4" t="s">
        <v>7</v>
      </c>
      <c r="B248" s="4" t="s">
        <v>312</v>
      </c>
      <c r="C248" s="4" t="s">
        <v>338</v>
      </c>
      <c r="D248" s="4">
        <v>2244</v>
      </c>
      <c r="E248" s="4" t="s">
        <v>339</v>
      </c>
      <c r="F248" t="str">
        <f>IF(Calendar!C$1&lt;&gt;"",IF($D248&lt;&gt;"",VLOOKUP(TEXT($D248,"0000"),Calendar!$A:C,3,0),""),"")</f>
        <v>CALCULATION</v>
      </c>
      <c r="G248" t="str">
        <f>IF(Calendar!D$1&lt;&gt;"",IF($D248&lt;&gt;"",VLOOKUP(TEXT($D248,"0000"),Calendar!$A:D,4,0),""),"")</f>
        <v>CALCULATION</v>
      </c>
      <c r="H248" t="str">
        <f>IF(Calendar!E$1&lt;&gt;"",IF($D248&lt;&gt;"",VLOOKUP(TEXT($D248,"0000"),Calendar!$A:E,5,0),""),"")</f>
        <v>CALCULATION</v>
      </c>
      <c r="I248" t="str">
        <f>IF(Calendar!F$1&lt;&gt;"",IF($D248&lt;&gt;"",VLOOKUP(TEXT($D248,"0000"),Calendar!$A:F,6,0),""),"")</f>
        <v>CALCULATION</v>
      </c>
      <c r="J248" t="str">
        <f>IF(Calendar!G$1&lt;&gt;"",IF($D248&lt;&gt;"",VLOOKUP(TEXT($D248,"0000"),Calendar!$A:G,7,0),""),"")</f>
        <v>HOLIDAY</v>
      </c>
      <c r="K248" t="str">
        <f>IF(Calendar!H$1&lt;&gt;"",IF($D248&lt;&gt;"",VLOOKUP(TEXT($D248,"0000"),Calendar!$A:H,8,0),""),"")</f>
        <v/>
      </c>
      <c r="L248" t="str">
        <f>IF(Calendar!I$1&lt;&gt;"",IF($D248&lt;&gt;"",VLOOKUP(TEXT($D248,"0000"),Calendar!$A:I,9,0),""),"")</f>
        <v/>
      </c>
      <c r="M248" t="str">
        <f>IF(Calendar!J$1&lt;&gt;"",IF($D248&lt;&gt;"",VLOOKUP(TEXT($D248,"0000"),Calendar!$A:J,10,0),""),"")</f>
        <v/>
      </c>
      <c r="N248" t="str">
        <f>IF(Calendar!K$1&lt;&gt;"",IF($D248&lt;&gt;"",VLOOKUP(TEXT($D248,"0000"),Calendar!$A:K,11,0),""),"")</f>
        <v/>
      </c>
      <c r="O248" t="str">
        <f>IF(Calendar!L$1&lt;&gt;"",IF($D248&lt;&gt;"",VLOOKUP(TEXT($D248,"0000"),Calendar!$A:L,12,0),""),"")</f>
        <v/>
      </c>
      <c r="P248" t="str">
        <f>IF(Calendar!M$1&lt;&gt;"",IF($D248&lt;&gt;"",VLOOKUP(TEXT($D248,"0000"),Calendar!$A:M,13,0),""),"")</f>
        <v/>
      </c>
      <c r="Q248" t="str">
        <f>IF(Calendar!N$1&lt;&gt;"",IF($D248&lt;&gt;"",VLOOKUP(TEXT($D248,"0000"),Calendar!$A:N,14,0),""),"")</f>
        <v/>
      </c>
      <c r="R248" s="3" t="str">
        <f>IF(Calendar!O$1&lt;&gt;"",IF($D248&lt;&gt;"",VLOOKUP(TEXT($D248,"0000"),Calendar!$A:O,15,0),""),"")</f>
        <v/>
      </c>
      <c r="S248" s="3" t="str">
        <f>IF(Calendar!P$1&lt;&gt;"",IF($D248&lt;&gt;"",VLOOKUP(TEXT($D248,"0000"),Calendar!$A:P,16,0),""),"")</f>
        <v/>
      </c>
      <c r="T248" s="3" t="str">
        <f>IF(Calendar!Q$1&lt;&gt;"",IF($D248&lt;&gt;"",VLOOKUP(TEXT($D248,"0000"),Calendar!$A:Q,17,0),""),"")</f>
        <v/>
      </c>
      <c r="U248" s="3" t="str">
        <f>IF(Calendar!R$1&lt;&gt;"",IF($D248&lt;&gt;"",VLOOKUP(TEXT($D248,"0000"),Calendar!$A:R,18,0),""),"")</f>
        <v/>
      </c>
      <c r="V248" s="3" t="str">
        <f>IF(Calendar!S$1&lt;&gt;"",IF($D248&lt;&gt;"",VLOOKUP(TEXT($D248,"0000"),Calendar!$A:S,19,0),""),"")</f>
        <v/>
      </c>
    </row>
    <row r="249" spans="1:22" ht="13.5" customHeight="1" x14ac:dyDescent="0.25">
      <c r="A249" s="4" t="s">
        <v>7</v>
      </c>
      <c r="B249" s="4" t="s">
        <v>312</v>
      </c>
      <c r="C249" s="4" t="s">
        <v>340</v>
      </c>
      <c r="D249" s="4">
        <v>2244</v>
      </c>
      <c r="E249" s="4" t="s">
        <v>341</v>
      </c>
      <c r="F249" t="str">
        <f>IF(Calendar!C$1&lt;&gt;"",IF($D249&lt;&gt;"",VLOOKUP(TEXT($D249,"0000"),Calendar!$A:C,3,0),""),"")</f>
        <v>CALCULATION</v>
      </c>
      <c r="G249" t="str">
        <f>IF(Calendar!D$1&lt;&gt;"",IF($D249&lt;&gt;"",VLOOKUP(TEXT($D249,"0000"),Calendar!$A:D,4,0),""),"")</f>
        <v>CALCULATION</v>
      </c>
      <c r="H249" t="str">
        <f>IF(Calendar!E$1&lt;&gt;"",IF($D249&lt;&gt;"",VLOOKUP(TEXT($D249,"0000"),Calendar!$A:E,5,0),""),"")</f>
        <v>CALCULATION</v>
      </c>
      <c r="I249" t="str">
        <f>IF(Calendar!F$1&lt;&gt;"",IF($D249&lt;&gt;"",VLOOKUP(TEXT($D249,"0000"),Calendar!$A:F,6,0),""),"")</f>
        <v>CALCULATION</v>
      </c>
      <c r="J249" t="str">
        <f>IF(Calendar!G$1&lt;&gt;"",IF($D249&lt;&gt;"",VLOOKUP(TEXT($D249,"0000"),Calendar!$A:G,7,0),""),"")</f>
        <v>HOLIDAY</v>
      </c>
      <c r="K249" t="str">
        <f>IF(Calendar!H$1&lt;&gt;"",IF($D249&lt;&gt;"",VLOOKUP(TEXT($D249,"0000"),Calendar!$A:H,8,0),""),"")</f>
        <v/>
      </c>
      <c r="L249" t="str">
        <f>IF(Calendar!I$1&lt;&gt;"",IF($D249&lt;&gt;"",VLOOKUP(TEXT($D249,"0000"),Calendar!$A:I,9,0),""),"")</f>
        <v/>
      </c>
      <c r="M249" t="str">
        <f>IF(Calendar!J$1&lt;&gt;"",IF($D249&lt;&gt;"",VLOOKUP(TEXT($D249,"0000"),Calendar!$A:J,10,0),""),"")</f>
        <v/>
      </c>
      <c r="N249" t="str">
        <f>IF(Calendar!K$1&lt;&gt;"",IF($D249&lt;&gt;"",VLOOKUP(TEXT($D249,"0000"),Calendar!$A:K,11,0),""),"")</f>
        <v/>
      </c>
      <c r="O249" t="str">
        <f>IF(Calendar!L$1&lt;&gt;"",IF($D249&lt;&gt;"",VLOOKUP(TEXT($D249,"0000"),Calendar!$A:L,12,0),""),"")</f>
        <v/>
      </c>
      <c r="P249" t="str">
        <f>IF(Calendar!M$1&lt;&gt;"",IF($D249&lt;&gt;"",VLOOKUP(TEXT($D249,"0000"),Calendar!$A:M,13,0),""),"")</f>
        <v/>
      </c>
      <c r="Q249" t="str">
        <f>IF(Calendar!N$1&lt;&gt;"",IF($D249&lt;&gt;"",VLOOKUP(TEXT($D249,"0000"),Calendar!$A:N,14,0),""),"")</f>
        <v/>
      </c>
      <c r="R249" s="3" t="str">
        <f>IF(Calendar!O$1&lt;&gt;"",IF($D249&lt;&gt;"",VLOOKUP(TEXT($D249,"0000"),Calendar!$A:O,15,0),""),"")</f>
        <v/>
      </c>
      <c r="S249" s="3" t="str">
        <f>IF(Calendar!P$1&lt;&gt;"",IF($D249&lt;&gt;"",VLOOKUP(TEXT($D249,"0000"),Calendar!$A:P,16,0),""),"")</f>
        <v/>
      </c>
      <c r="T249" s="3" t="str">
        <f>IF(Calendar!Q$1&lt;&gt;"",IF($D249&lt;&gt;"",VLOOKUP(TEXT($D249,"0000"),Calendar!$A:Q,17,0),""),"")</f>
        <v/>
      </c>
      <c r="U249" s="3" t="str">
        <f>IF(Calendar!R$1&lt;&gt;"",IF($D249&lt;&gt;"",VLOOKUP(TEXT($D249,"0000"),Calendar!$A:R,18,0),""),"")</f>
        <v/>
      </c>
      <c r="V249" s="3" t="str">
        <f>IF(Calendar!S$1&lt;&gt;"",IF($D249&lt;&gt;"",VLOOKUP(TEXT($D249,"0000"),Calendar!$A:S,19,0),""),"")</f>
        <v/>
      </c>
    </row>
    <row r="250" spans="1:22" ht="13.5" customHeight="1" x14ac:dyDescent="0.25">
      <c r="A250" s="4" t="s">
        <v>7</v>
      </c>
      <c r="B250" s="4" t="s">
        <v>312</v>
      </c>
      <c r="C250" s="4" t="s">
        <v>342</v>
      </c>
      <c r="D250" s="4">
        <v>2244</v>
      </c>
      <c r="E250" s="4" t="s">
        <v>343</v>
      </c>
      <c r="F250" t="str">
        <f>IF(Calendar!C$1&lt;&gt;"",IF($D250&lt;&gt;"",VLOOKUP(TEXT($D250,"0000"),Calendar!$A:C,3,0),""),"")</f>
        <v>CALCULATION</v>
      </c>
      <c r="G250" t="str">
        <f>IF(Calendar!D$1&lt;&gt;"",IF($D250&lt;&gt;"",VLOOKUP(TEXT($D250,"0000"),Calendar!$A:D,4,0),""),"")</f>
        <v>CALCULATION</v>
      </c>
      <c r="H250" t="str">
        <f>IF(Calendar!E$1&lt;&gt;"",IF($D250&lt;&gt;"",VLOOKUP(TEXT($D250,"0000"),Calendar!$A:E,5,0),""),"")</f>
        <v>CALCULATION</v>
      </c>
      <c r="I250" t="str">
        <f>IF(Calendar!F$1&lt;&gt;"",IF($D250&lt;&gt;"",VLOOKUP(TEXT($D250,"0000"),Calendar!$A:F,6,0),""),"")</f>
        <v>CALCULATION</v>
      </c>
      <c r="J250" t="str">
        <f>IF(Calendar!G$1&lt;&gt;"",IF($D250&lt;&gt;"",VLOOKUP(TEXT($D250,"0000"),Calendar!$A:G,7,0),""),"")</f>
        <v>HOLIDAY</v>
      </c>
      <c r="K250" t="str">
        <f>IF(Calendar!H$1&lt;&gt;"",IF($D250&lt;&gt;"",VLOOKUP(TEXT($D250,"0000"),Calendar!$A:H,8,0),""),"")</f>
        <v/>
      </c>
      <c r="L250" t="str">
        <f>IF(Calendar!I$1&lt;&gt;"",IF($D250&lt;&gt;"",VLOOKUP(TEXT($D250,"0000"),Calendar!$A:I,9,0),""),"")</f>
        <v/>
      </c>
      <c r="M250" t="str">
        <f>IF(Calendar!J$1&lt;&gt;"",IF($D250&lt;&gt;"",VLOOKUP(TEXT($D250,"0000"),Calendar!$A:J,10,0),""),"")</f>
        <v/>
      </c>
      <c r="N250" t="str">
        <f>IF(Calendar!K$1&lt;&gt;"",IF($D250&lt;&gt;"",VLOOKUP(TEXT($D250,"0000"),Calendar!$A:K,11,0),""),"")</f>
        <v/>
      </c>
      <c r="O250" t="str">
        <f>IF(Calendar!L$1&lt;&gt;"",IF($D250&lt;&gt;"",VLOOKUP(TEXT($D250,"0000"),Calendar!$A:L,12,0),""),"")</f>
        <v/>
      </c>
      <c r="P250" t="str">
        <f>IF(Calendar!M$1&lt;&gt;"",IF($D250&lt;&gt;"",VLOOKUP(TEXT($D250,"0000"),Calendar!$A:M,13,0),""),"")</f>
        <v/>
      </c>
      <c r="Q250" t="str">
        <f>IF(Calendar!N$1&lt;&gt;"",IF($D250&lt;&gt;"",VLOOKUP(TEXT($D250,"0000"),Calendar!$A:N,14,0),""),"")</f>
        <v/>
      </c>
      <c r="R250" s="3" t="str">
        <f>IF(Calendar!O$1&lt;&gt;"",IF($D250&lt;&gt;"",VLOOKUP(TEXT($D250,"0000"),Calendar!$A:O,15,0),""),"")</f>
        <v/>
      </c>
      <c r="S250" s="3" t="str">
        <f>IF(Calendar!P$1&lt;&gt;"",IF($D250&lt;&gt;"",VLOOKUP(TEXT($D250,"0000"),Calendar!$A:P,16,0),""),"")</f>
        <v/>
      </c>
      <c r="T250" s="3" t="str">
        <f>IF(Calendar!Q$1&lt;&gt;"",IF($D250&lt;&gt;"",VLOOKUP(TEXT($D250,"0000"),Calendar!$A:Q,17,0),""),"")</f>
        <v/>
      </c>
      <c r="U250" s="3" t="str">
        <f>IF(Calendar!R$1&lt;&gt;"",IF($D250&lt;&gt;"",VLOOKUP(TEXT($D250,"0000"),Calendar!$A:R,18,0),""),"")</f>
        <v/>
      </c>
      <c r="V250" s="3" t="str">
        <f>IF(Calendar!S$1&lt;&gt;"",IF($D250&lt;&gt;"",VLOOKUP(TEXT($D250,"0000"),Calendar!$A:S,19,0),""),"")</f>
        <v/>
      </c>
    </row>
    <row r="251" spans="1:22" ht="13.5" customHeight="1" x14ac:dyDescent="0.25">
      <c r="A251" s="4" t="s">
        <v>7</v>
      </c>
      <c r="B251" s="4" t="s">
        <v>312</v>
      </c>
      <c r="C251" s="4" t="s">
        <v>344</v>
      </c>
      <c r="D251" s="4">
        <v>2244</v>
      </c>
      <c r="E251" s="4" t="s">
        <v>345</v>
      </c>
      <c r="F251" t="str">
        <f>IF(Calendar!C$1&lt;&gt;"",IF($D251&lt;&gt;"",VLOOKUP(TEXT($D251,"0000"),Calendar!$A:C,3,0),""),"")</f>
        <v>CALCULATION</v>
      </c>
      <c r="G251" t="str">
        <f>IF(Calendar!D$1&lt;&gt;"",IF($D251&lt;&gt;"",VLOOKUP(TEXT($D251,"0000"),Calendar!$A:D,4,0),""),"")</f>
        <v>CALCULATION</v>
      </c>
      <c r="H251" t="str">
        <f>IF(Calendar!E$1&lt;&gt;"",IF($D251&lt;&gt;"",VLOOKUP(TEXT($D251,"0000"),Calendar!$A:E,5,0),""),"")</f>
        <v>CALCULATION</v>
      </c>
      <c r="I251" t="str">
        <f>IF(Calendar!F$1&lt;&gt;"",IF($D251&lt;&gt;"",VLOOKUP(TEXT($D251,"0000"),Calendar!$A:F,6,0),""),"")</f>
        <v>CALCULATION</v>
      </c>
      <c r="J251" t="str">
        <f>IF(Calendar!G$1&lt;&gt;"",IF($D251&lt;&gt;"",VLOOKUP(TEXT($D251,"0000"),Calendar!$A:G,7,0),""),"")</f>
        <v>HOLIDAY</v>
      </c>
      <c r="K251" t="str">
        <f>IF(Calendar!H$1&lt;&gt;"",IF($D251&lt;&gt;"",VLOOKUP(TEXT($D251,"0000"),Calendar!$A:H,8,0),""),"")</f>
        <v/>
      </c>
      <c r="L251" t="str">
        <f>IF(Calendar!I$1&lt;&gt;"",IF($D251&lt;&gt;"",VLOOKUP(TEXT($D251,"0000"),Calendar!$A:I,9,0),""),"")</f>
        <v/>
      </c>
      <c r="M251" t="str">
        <f>IF(Calendar!J$1&lt;&gt;"",IF($D251&lt;&gt;"",VLOOKUP(TEXT($D251,"0000"),Calendar!$A:J,10,0),""),"")</f>
        <v/>
      </c>
      <c r="N251" t="str">
        <f>IF(Calendar!K$1&lt;&gt;"",IF($D251&lt;&gt;"",VLOOKUP(TEXT($D251,"0000"),Calendar!$A:K,11,0),""),"")</f>
        <v/>
      </c>
      <c r="O251" t="str">
        <f>IF(Calendar!L$1&lt;&gt;"",IF($D251&lt;&gt;"",VLOOKUP(TEXT($D251,"0000"),Calendar!$A:L,12,0),""),"")</f>
        <v/>
      </c>
      <c r="P251" t="str">
        <f>IF(Calendar!M$1&lt;&gt;"",IF($D251&lt;&gt;"",VLOOKUP(TEXT($D251,"0000"),Calendar!$A:M,13,0),""),"")</f>
        <v/>
      </c>
      <c r="Q251" t="str">
        <f>IF(Calendar!N$1&lt;&gt;"",IF($D251&lt;&gt;"",VLOOKUP(TEXT($D251,"0000"),Calendar!$A:N,14,0),""),"")</f>
        <v/>
      </c>
      <c r="R251" s="3" t="str">
        <f>IF(Calendar!O$1&lt;&gt;"",IF($D251&lt;&gt;"",VLOOKUP(TEXT($D251,"0000"),Calendar!$A:O,15,0),""),"")</f>
        <v/>
      </c>
      <c r="S251" s="3" t="str">
        <f>IF(Calendar!P$1&lt;&gt;"",IF($D251&lt;&gt;"",VLOOKUP(TEXT($D251,"0000"),Calendar!$A:P,16,0),""),"")</f>
        <v/>
      </c>
      <c r="T251" s="3" t="str">
        <f>IF(Calendar!Q$1&lt;&gt;"",IF($D251&lt;&gt;"",VLOOKUP(TEXT($D251,"0000"),Calendar!$A:Q,17,0),""),"")</f>
        <v/>
      </c>
      <c r="U251" s="3" t="str">
        <f>IF(Calendar!R$1&lt;&gt;"",IF($D251&lt;&gt;"",VLOOKUP(TEXT($D251,"0000"),Calendar!$A:R,18,0),""),"")</f>
        <v/>
      </c>
      <c r="V251" s="3" t="str">
        <f>IF(Calendar!S$1&lt;&gt;"",IF($D251&lt;&gt;"",VLOOKUP(TEXT($D251,"0000"),Calendar!$A:S,19,0),""),"")</f>
        <v/>
      </c>
    </row>
    <row r="252" spans="1:22" ht="13.5" customHeight="1" x14ac:dyDescent="0.25">
      <c r="A252" s="4" t="s">
        <v>7</v>
      </c>
      <c r="B252" s="4" t="s">
        <v>312</v>
      </c>
      <c r="C252" s="4" t="s">
        <v>346</v>
      </c>
      <c r="D252" s="4">
        <v>2244</v>
      </c>
      <c r="E252" s="4" t="s">
        <v>347</v>
      </c>
      <c r="F252" t="str">
        <f>IF(Calendar!C$1&lt;&gt;"",IF($D252&lt;&gt;"",VLOOKUP(TEXT($D252,"0000"),Calendar!$A:C,3,0),""),"")</f>
        <v>CALCULATION</v>
      </c>
      <c r="G252" t="str">
        <f>IF(Calendar!D$1&lt;&gt;"",IF($D252&lt;&gt;"",VLOOKUP(TEXT($D252,"0000"),Calendar!$A:D,4,0),""),"")</f>
        <v>CALCULATION</v>
      </c>
      <c r="H252" t="str">
        <f>IF(Calendar!E$1&lt;&gt;"",IF($D252&lt;&gt;"",VLOOKUP(TEXT($D252,"0000"),Calendar!$A:E,5,0),""),"")</f>
        <v>CALCULATION</v>
      </c>
      <c r="I252" t="str">
        <f>IF(Calendar!F$1&lt;&gt;"",IF($D252&lt;&gt;"",VLOOKUP(TEXT($D252,"0000"),Calendar!$A:F,6,0),""),"")</f>
        <v>CALCULATION</v>
      </c>
      <c r="J252" t="str">
        <f>IF(Calendar!G$1&lt;&gt;"",IF($D252&lt;&gt;"",VLOOKUP(TEXT($D252,"0000"),Calendar!$A:G,7,0),""),"")</f>
        <v>HOLIDAY</v>
      </c>
      <c r="K252" t="str">
        <f>IF(Calendar!H$1&lt;&gt;"",IF($D252&lt;&gt;"",VLOOKUP(TEXT($D252,"0000"),Calendar!$A:H,8,0),""),"")</f>
        <v/>
      </c>
      <c r="L252" t="str">
        <f>IF(Calendar!I$1&lt;&gt;"",IF($D252&lt;&gt;"",VLOOKUP(TEXT($D252,"0000"),Calendar!$A:I,9,0),""),"")</f>
        <v/>
      </c>
      <c r="M252" t="str">
        <f>IF(Calendar!J$1&lt;&gt;"",IF($D252&lt;&gt;"",VLOOKUP(TEXT($D252,"0000"),Calendar!$A:J,10,0),""),"")</f>
        <v/>
      </c>
      <c r="N252" t="str">
        <f>IF(Calendar!K$1&lt;&gt;"",IF($D252&lt;&gt;"",VLOOKUP(TEXT($D252,"0000"),Calendar!$A:K,11,0),""),"")</f>
        <v/>
      </c>
      <c r="O252" t="str">
        <f>IF(Calendar!L$1&lt;&gt;"",IF($D252&lt;&gt;"",VLOOKUP(TEXT($D252,"0000"),Calendar!$A:L,12,0),""),"")</f>
        <v/>
      </c>
      <c r="P252" t="str">
        <f>IF(Calendar!M$1&lt;&gt;"",IF($D252&lt;&gt;"",VLOOKUP(TEXT($D252,"0000"),Calendar!$A:M,13,0),""),"")</f>
        <v/>
      </c>
      <c r="Q252" t="str">
        <f>IF(Calendar!N$1&lt;&gt;"",IF($D252&lt;&gt;"",VLOOKUP(TEXT($D252,"0000"),Calendar!$A:N,14,0),""),"")</f>
        <v/>
      </c>
      <c r="R252" s="3" t="str">
        <f>IF(Calendar!O$1&lt;&gt;"",IF($D252&lt;&gt;"",VLOOKUP(TEXT($D252,"0000"),Calendar!$A:O,15,0),""),"")</f>
        <v/>
      </c>
      <c r="S252" s="3" t="str">
        <f>IF(Calendar!P$1&lt;&gt;"",IF($D252&lt;&gt;"",VLOOKUP(TEXT($D252,"0000"),Calendar!$A:P,16,0),""),"")</f>
        <v/>
      </c>
      <c r="T252" s="3" t="str">
        <f>IF(Calendar!Q$1&lt;&gt;"",IF($D252&lt;&gt;"",VLOOKUP(TEXT($D252,"0000"),Calendar!$A:Q,17,0),""),"")</f>
        <v/>
      </c>
      <c r="U252" s="3" t="str">
        <f>IF(Calendar!R$1&lt;&gt;"",IF($D252&lt;&gt;"",VLOOKUP(TEXT($D252,"0000"),Calendar!$A:R,18,0),""),"")</f>
        <v/>
      </c>
      <c r="V252" s="3" t="str">
        <f>IF(Calendar!S$1&lt;&gt;"",IF($D252&lt;&gt;"",VLOOKUP(TEXT($D252,"0000"),Calendar!$A:S,19,0),""),"")</f>
        <v/>
      </c>
    </row>
    <row r="253" spans="1:22" ht="13.5" customHeight="1" x14ac:dyDescent="0.25">
      <c r="A253" s="4" t="s">
        <v>7</v>
      </c>
      <c r="B253" s="4" t="s">
        <v>312</v>
      </c>
      <c r="C253" s="4" t="s">
        <v>348</v>
      </c>
      <c r="D253" s="4">
        <v>2244</v>
      </c>
      <c r="E253" s="4" t="s">
        <v>349</v>
      </c>
      <c r="F253" t="str">
        <f>IF(Calendar!C$1&lt;&gt;"",IF($D253&lt;&gt;"",VLOOKUP(TEXT($D253,"0000"),Calendar!$A:C,3,0),""),"")</f>
        <v>CALCULATION</v>
      </c>
      <c r="G253" t="str">
        <f>IF(Calendar!D$1&lt;&gt;"",IF($D253&lt;&gt;"",VLOOKUP(TEXT($D253,"0000"),Calendar!$A:D,4,0),""),"")</f>
        <v>CALCULATION</v>
      </c>
      <c r="H253" t="str">
        <f>IF(Calendar!E$1&lt;&gt;"",IF($D253&lt;&gt;"",VLOOKUP(TEXT($D253,"0000"),Calendar!$A:E,5,0),""),"")</f>
        <v>CALCULATION</v>
      </c>
      <c r="I253" t="str">
        <f>IF(Calendar!F$1&lt;&gt;"",IF($D253&lt;&gt;"",VLOOKUP(TEXT($D253,"0000"),Calendar!$A:F,6,0),""),"")</f>
        <v>CALCULATION</v>
      </c>
      <c r="J253" t="str">
        <f>IF(Calendar!G$1&lt;&gt;"",IF($D253&lt;&gt;"",VLOOKUP(TEXT($D253,"0000"),Calendar!$A:G,7,0),""),"")</f>
        <v>HOLIDAY</v>
      </c>
      <c r="K253" t="str">
        <f>IF(Calendar!H$1&lt;&gt;"",IF($D253&lt;&gt;"",VLOOKUP(TEXT($D253,"0000"),Calendar!$A:H,8,0),""),"")</f>
        <v/>
      </c>
      <c r="L253" t="str">
        <f>IF(Calendar!I$1&lt;&gt;"",IF($D253&lt;&gt;"",VLOOKUP(TEXT($D253,"0000"),Calendar!$A:I,9,0),""),"")</f>
        <v/>
      </c>
      <c r="M253" t="str">
        <f>IF(Calendar!J$1&lt;&gt;"",IF($D253&lt;&gt;"",VLOOKUP(TEXT($D253,"0000"),Calendar!$A:J,10,0),""),"")</f>
        <v/>
      </c>
      <c r="N253" t="str">
        <f>IF(Calendar!K$1&lt;&gt;"",IF($D253&lt;&gt;"",VLOOKUP(TEXT($D253,"0000"),Calendar!$A:K,11,0),""),"")</f>
        <v/>
      </c>
      <c r="O253" t="str">
        <f>IF(Calendar!L$1&lt;&gt;"",IF($D253&lt;&gt;"",VLOOKUP(TEXT($D253,"0000"),Calendar!$A:L,12,0),""),"")</f>
        <v/>
      </c>
      <c r="P253" t="str">
        <f>IF(Calendar!M$1&lt;&gt;"",IF($D253&lt;&gt;"",VLOOKUP(TEXT($D253,"0000"),Calendar!$A:M,13,0),""),"")</f>
        <v/>
      </c>
      <c r="Q253" t="str">
        <f>IF(Calendar!N$1&lt;&gt;"",IF($D253&lt;&gt;"",VLOOKUP(TEXT($D253,"0000"),Calendar!$A:N,14,0),""),"")</f>
        <v/>
      </c>
      <c r="R253" s="3" t="str">
        <f>IF(Calendar!O$1&lt;&gt;"",IF($D253&lt;&gt;"",VLOOKUP(TEXT($D253,"0000"),Calendar!$A:O,15,0),""),"")</f>
        <v/>
      </c>
      <c r="S253" s="3" t="str">
        <f>IF(Calendar!P$1&lt;&gt;"",IF($D253&lt;&gt;"",VLOOKUP(TEXT($D253,"0000"),Calendar!$A:P,16,0),""),"")</f>
        <v/>
      </c>
      <c r="T253" s="3" t="str">
        <f>IF(Calendar!Q$1&lt;&gt;"",IF($D253&lt;&gt;"",VLOOKUP(TEXT($D253,"0000"),Calendar!$A:Q,17,0),""),"")</f>
        <v/>
      </c>
      <c r="U253" s="3" t="str">
        <f>IF(Calendar!R$1&lt;&gt;"",IF($D253&lt;&gt;"",VLOOKUP(TEXT($D253,"0000"),Calendar!$A:R,18,0),""),"")</f>
        <v/>
      </c>
      <c r="V253" s="3" t="str">
        <f>IF(Calendar!S$1&lt;&gt;"",IF($D253&lt;&gt;"",VLOOKUP(TEXT($D253,"0000"),Calendar!$A:S,19,0),""),"")</f>
        <v/>
      </c>
    </row>
    <row r="254" spans="1:22" ht="13.5" customHeight="1" x14ac:dyDescent="0.25">
      <c r="A254" s="4" t="s">
        <v>7</v>
      </c>
      <c r="B254" s="4" t="s">
        <v>312</v>
      </c>
      <c r="C254" s="4" t="s">
        <v>350</v>
      </c>
      <c r="D254" s="4">
        <v>2244</v>
      </c>
      <c r="E254" s="4" t="s">
        <v>351</v>
      </c>
      <c r="F254" t="str">
        <f>IF(Calendar!C$1&lt;&gt;"",IF($D254&lt;&gt;"",VLOOKUP(TEXT($D254,"0000"),Calendar!$A:C,3,0),""),"")</f>
        <v>CALCULATION</v>
      </c>
      <c r="G254" t="str">
        <f>IF(Calendar!D$1&lt;&gt;"",IF($D254&lt;&gt;"",VLOOKUP(TEXT($D254,"0000"),Calendar!$A:D,4,0),""),"")</f>
        <v>CALCULATION</v>
      </c>
      <c r="H254" t="str">
        <f>IF(Calendar!E$1&lt;&gt;"",IF($D254&lt;&gt;"",VLOOKUP(TEXT($D254,"0000"),Calendar!$A:E,5,0),""),"")</f>
        <v>CALCULATION</v>
      </c>
      <c r="I254" t="str">
        <f>IF(Calendar!F$1&lt;&gt;"",IF($D254&lt;&gt;"",VLOOKUP(TEXT($D254,"0000"),Calendar!$A:F,6,0),""),"")</f>
        <v>CALCULATION</v>
      </c>
      <c r="J254" t="str">
        <f>IF(Calendar!G$1&lt;&gt;"",IF($D254&lt;&gt;"",VLOOKUP(TEXT($D254,"0000"),Calendar!$A:G,7,0),""),"")</f>
        <v>HOLIDAY</v>
      </c>
      <c r="K254" t="str">
        <f>IF(Calendar!H$1&lt;&gt;"",IF($D254&lt;&gt;"",VLOOKUP(TEXT($D254,"0000"),Calendar!$A:H,8,0),""),"")</f>
        <v/>
      </c>
      <c r="L254" t="str">
        <f>IF(Calendar!I$1&lt;&gt;"",IF($D254&lt;&gt;"",VLOOKUP(TEXT($D254,"0000"),Calendar!$A:I,9,0),""),"")</f>
        <v/>
      </c>
      <c r="M254" t="str">
        <f>IF(Calendar!J$1&lt;&gt;"",IF($D254&lt;&gt;"",VLOOKUP(TEXT($D254,"0000"),Calendar!$A:J,10,0),""),"")</f>
        <v/>
      </c>
      <c r="N254" t="str">
        <f>IF(Calendar!K$1&lt;&gt;"",IF($D254&lt;&gt;"",VLOOKUP(TEXT($D254,"0000"),Calendar!$A:K,11,0),""),"")</f>
        <v/>
      </c>
      <c r="O254" t="str">
        <f>IF(Calendar!L$1&lt;&gt;"",IF($D254&lt;&gt;"",VLOOKUP(TEXT($D254,"0000"),Calendar!$A:L,12,0),""),"")</f>
        <v/>
      </c>
      <c r="P254" t="str">
        <f>IF(Calendar!M$1&lt;&gt;"",IF($D254&lt;&gt;"",VLOOKUP(TEXT($D254,"0000"),Calendar!$A:M,13,0),""),"")</f>
        <v/>
      </c>
      <c r="Q254" t="str">
        <f>IF(Calendar!N$1&lt;&gt;"",IF($D254&lt;&gt;"",VLOOKUP(TEXT($D254,"0000"),Calendar!$A:N,14,0),""),"")</f>
        <v/>
      </c>
      <c r="R254" s="3" t="str">
        <f>IF(Calendar!O$1&lt;&gt;"",IF($D254&lt;&gt;"",VLOOKUP(TEXT($D254,"0000"),Calendar!$A:O,15,0),""),"")</f>
        <v/>
      </c>
      <c r="S254" s="3" t="str">
        <f>IF(Calendar!P$1&lt;&gt;"",IF($D254&lt;&gt;"",VLOOKUP(TEXT($D254,"0000"),Calendar!$A:P,16,0),""),"")</f>
        <v/>
      </c>
      <c r="T254" s="3" t="str">
        <f>IF(Calendar!Q$1&lt;&gt;"",IF($D254&lt;&gt;"",VLOOKUP(TEXT($D254,"0000"),Calendar!$A:Q,17,0),""),"")</f>
        <v/>
      </c>
      <c r="U254" s="3" t="str">
        <f>IF(Calendar!R$1&lt;&gt;"",IF($D254&lt;&gt;"",VLOOKUP(TEXT($D254,"0000"),Calendar!$A:R,18,0),""),"")</f>
        <v/>
      </c>
      <c r="V254" s="3" t="str">
        <f>IF(Calendar!S$1&lt;&gt;"",IF($D254&lt;&gt;"",VLOOKUP(TEXT($D254,"0000"),Calendar!$A:S,19,0),""),"")</f>
        <v/>
      </c>
    </row>
    <row r="255" spans="1:22" ht="13.5" customHeight="1" x14ac:dyDescent="0.25">
      <c r="A255" s="4" t="s">
        <v>7</v>
      </c>
      <c r="B255" s="4" t="s">
        <v>352</v>
      </c>
      <c r="C255" s="4" t="s">
        <v>23</v>
      </c>
      <c r="D255" s="4">
        <v>2245</v>
      </c>
      <c r="E255" s="4" t="s">
        <v>353</v>
      </c>
      <c r="F255" t="str">
        <f>IF(Calendar!C$1&lt;&gt;"",IF($D255&lt;&gt;"",VLOOKUP(TEXT($D255,"0000"),Calendar!$A:C,3,0),""),"")</f>
        <v>CALCULATION</v>
      </c>
      <c r="G255" t="str">
        <f>IF(Calendar!D$1&lt;&gt;"",IF($D255&lt;&gt;"",VLOOKUP(TEXT($D255,"0000"),Calendar!$A:D,4,0),""),"")</f>
        <v>CALCULATION</v>
      </c>
      <c r="H255" t="str">
        <f>IF(Calendar!E$1&lt;&gt;"",IF($D255&lt;&gt;"",VLOOKUP(TEXT($D255,"0000"),Calendar!$A:E,5,0),""),"")</f>
        <v>CALCULATION</v>
      </c>
      <c r="I255" t="str">
        <f>IF(Calendar!F$1&lt;&gt;"",IF($D255&lt;&gt;"",VLOOKUP(TEXT($D255,"0000"),Calendar!$A:F,6,0),""),"")</f>
        <v>CALCULATION</v>
      </c>
      <c r="J255" t="str">
        <f>IF(Calendar!G$1&lt;&gt;"",IF($D255&lt;&gt;"",VLOOKUP(TEXT($D255,"0000"),Calendar!$A:G,7,0),""),"")</f>
        <v>HOLIDAY</v>
      </c>
      <c r="K255" t="str">
        <f>IF(Calendar!H$1&lt;&gt;"",IF($D255&lt;&gt;"",VLOOKUP(TEXT($D255,"0000"),Calendar!$A:H,8,0),""),"")</f>
        <v/>
      </c>
      <c r="L255" t="str">
        <f>IF(Calendar!I$1&lt;&gt;"",IF($D255&lt;&gt;"",VLOOKUP(TEXT($D255,"0000"),Calendar!$A:I,9,0),""),"")</f>
        <v/>
      </c>
      <c r="M255" t="str">
        <f>IF(Calendar!J$1&lt;&gt;"",IF($D255&lt;&gt;"",VLOOKUP(TEXT($D255,"0000"),Calendar!$A:J,10,0),""),"")</f>
        <v/>
      </c>
      <c r="N255" t="str">
        <f>IF(Calendar!K$1&lt;&gt;"",IF($D255&lt;&gt;"",VLOOKUP(TEXT($D255,"0000"),Calendar!$A:K,11,0),""),"")</f>
        <v/>
      </c>
      <c r="O255" t="str">
        <f>IF(Calendar!L$1&lt;&gt;"",IF($D255&lt;&gt;"",VLOOKUP(TEXT($D255,"0000"),Calendar!$A:L,12,0),""),"")</f>
        <v/>
      </c>
      <c r="P255" t="str">
        <f>IF(Calendar!M$1&lt;&gt;"",IF($D255&lt;&gt;"",VLOOKUP(TEXT($D255,"0000"),Calendar!$A:M,13,0),""),"")</f>
        <v/>
      </c>
      <c r="Q255" t="str">
        <f>IF(Calendar!N$1&lt;&gt;"",IF($D255&lt;&gt;"",VLOOKUP(TEXT($D255,"0000"),Calendar!$A:N,14,0),""),"")</f>
        <v/>
      </c>
      <c r="R255" s="3" t="str">
        <f>IF(Calendar!O$1&lt;&gt;"",IF($D255&lt;&gt;"",VLOOKUP(TEXT($D255,"0000"),Calendar!$A:O,15,0),""),"")</f>
        <v/>
      </c>
      <c r="S255" s="3" t="str">
        <f>IF(Calendar!P$1&lt;&gt;"",IF($D255&lt;&gt;"",VLOOKUP(TEXT($D255,"0000"),Calendar!$A:P,16,0),""),"")</f>
        <v/>
      </c>
      <c r="T255" s="3" t="str">
        <f>IF(Calendar!Q$1&lt;&gt;"",IF($D255&lt;&gt;"",VLOOKUP(TEXT($D255,"0000"),Calendar!$A:Q,17,0),""),"")</f>
        <v/>
      </c>
      <c r="U255" s="3" t="str">
        <f>IF(Calendar!R$1&lt;&gt;"",IF($D255&lt;&gt;"",VLOOKUP(TEXT($D255,"0000"),Calendar!$A:R,18,0),""),"")</f>
        <v/>
      </c>
      <c r="V255" s="3" t="str">
        <f>IF(Calendar!S$1&lt;&gt;"",IF($D255&lt;&gt;"",VLOOKUP(TEXT($D255,"0000"),Calendar!$A:S,19,0),""),"")</f>
        <v/>
      </c>
    </row>
    <row r="256" spans="1:22" ht="13.5" customHeight="1" x14ac:dyDescent="0.25">
      <c r="A256" s="4" t="s">
        <v>7</v>
      </c>
      <c r="B256" s="4" t="s">
        <v>352</v>
      </c>
      <c r="C256" s="4" t="s">
        <v>22</v>
      </c>
      <c r="D256" s="4">
        <v>2245</v>
      </c>
      <c r="E256" s="4" t="s">
        <v>354</v>
      </c>
      <c r="F256" t="str">
        <f>IF(Calendar!C$1&lt;&gt;"",IF($D256&lt;&gt;"",VLOOKUP(TEXT($D256,"0000"),Calendar!$A:C,3,0),""),"")</f>
        <v>CALCULATION</v>
      </c>
      <c r="G256" t="str">
        <f>IF(Calendar!D$1&lt;&gt;"",IF($D256&lt;&gt;"",VLOOKUP(TEXT($D256,"0000"),Calendar!$A:D,4,0),""),"")</f>
        <v>CALCULATION</v>
      </c>
      <c r="H256" t="str">
        <f>IF(Calendar!E$1&lt;&gt;"",IF($D256&lt;&gt;"",VLOOKUP(TEXT($D256,"0000"),Calendar!$A:E,5,0),""),"")</f>
        <v>CALCULATION</v>
      </c>
      <c r="I256" t="str">
        <f>IF(Calendar!F$1&lt;&gt;"",IF($D256&lt;&gt;"",VLOOKUP(TEXT($D256,"0000"),Calendar!$A:F,6,0),""),"")</f>
        <v>CALCULATION</v>
      </c>
      <c r="J256" t="str">
        <f>IF(Calendar!G$1&lt;&gt;"",IF($D256&lt;&gt;"",VLOOKUP(TEXT($D256,"0000"),Calendar!$A:G,7,0),""),"")</f>
        <v>HOLIDAY</v>
      </c>
      <c r="K256" t="str">
        <f>IF(Calendar!H$1&lt;&gt;"",IF($D256&lt;&gt;"",VLOOKUP(TEXT($D256,"0000"),Calendar!$A:H,8,0),""),"")</f>
        <v/>
      </c>
      <c r="L256" t="str">
        <f>IF(Calendar!I$1&lt;&gt;"",IF($D256&lt;&gt;"",VLOOKUP(TEXT($D256,"0000"),Calendar!$A:I,9,0),""),"")</f>
        <v/>
      </c>
      <c r="M256" t="str">
        <f>IF(Calendar!J$1&lt;&gt;"",IF($D256&lt;&gt;"",VLOOKUP(TEXT($D256,"0000"),Calendar!$A:J,10,0),""),"")</f>
        <v/>
      </c>
      <c r="N256" t="str">
        <f>IF(Calendar!K$1&lt;&gt;"",IF($D256&lt;&gt;"",VLOOKUP(TEXT($D256,"0000"),Calendar!$A:K,11,0),""),"")</f>
        <v/>
      </c>
      <c r="O256" t="str">
        <f>IF(Calendar!L$1&lt;&gt;"",IF($D256&lt;&gt;"",VLOOKUP(TEXT($D256,"0000"),Calendar!$A:L,12,0),""),"")</f>
        <v/>
      </c>
      <c r="P256" t="str">
        <f>IF(Calendar!M$1&lt;&gt;"",IF($D256&lt;&gt;"",VLOOKUP(TEXT($D256,"0000"),Calendar!$A:M,13,0),""),"")</f>
        <v/>
      </c>
      <c r="Q256" t="str">
        <f>IF(Calendar!N$1&lt;&gt;"",IF($D256&lt;&gt;"",VLOOKUP(TEXT($D256,"0000"),Calendar!$A:N,14,0),""),"")</f>
        <v/>
      </c>
      <c r="R256" s="3" t="str">
        <f>IF(Calendar!O$1&lt;&gt;"",IF($D256&lt;&gt;"",VLOOKUP(TEXT($D256,"0000"),Calendar!$A:O,15,0),""),"")</f>
        <v/>
      </c>
      <c r="S256" s="3" t="str">
        <f>IF(Calendar!P$1&lt;&gt;"",IF($D256&lt;&gt;"",VLOOKUP(TEXT($D256,"0000"),Calendar!$A:P,16,0),""),"")</f>
        <v/>
      </c>
      <c r="T256" s="3" t="str">
        <f>IF(Calendar!Q$1&lt;&gt;"",IF($D256&lt;&gt;"",VLOOKUP(TEXT($D256,"0000"),Calendar!$A:Q,17,0),""),"")</f>
        <v/>
      </c>
      <c r="U256" s="3" t="str">
        <f>IF(Calendar!R$1&lt;&gt;"",IF($D256&lt;&gt;"",VLOOKUP(TEXT($D256,"0000"),Calendar!$A:R,18,0),""),"")</f>
        <v/>
      </c>
      <c r="V256" s="3" t="str">
        <f>IF(Calendar!S$1&lt;&gt;"",IF($D256&lt;&gt;"",VLOOKUP(TEXT($D256,"0000"),Calendar!$A:S,19,0),""),"")</f>
        <v/>
      </c>
    </row>
    <row r="257" spans="1:22" ht="13.5" customHeight="1" x14ac:dyDescent="0.25">
      <c r="A257" s="4" t="s">
        <v>7</v>
      </c>
      <c r="B257" s="4" t="s">
        <v>352</v>
      </c>
      <c r="C257" s="4" t="s">
        <v>84</v>
      </c>
      <c r="D257" s="4">
        <v>2245</v>
      </c>
      <c r="E257" s="4" t="s">
        <v>355</v>
      </c>
      <c r="F257" t="str">
        <f>IF(Calendar!C$1&lt;&gt;"",IF($D257&lt;&gt;"",VLOOKUP(TEXT($D257,"0000"),Calendar!$A:C,3,0),""),"")</f>
        <v>CALCULATION</v>
      </c>
      <c r="G257" t="str">
        <f>IF(Calendar!D$1&lt;&gt;"",IF($D257&lt;&gt;"",VLOOKUP(TEXT($D257,"0000"),Calendar!$A:D,4,0),""),"")</f>
        <v>CALCULATION</v>
      </c>
      <c r="H257" t="str">
        <f>IF(Calendar!E$1&lt;&gt;"",IF($D257&lt;&gt;"",VLOOKUP(TEXT($D257,"0000"),Calendar!$A:E,5,0),""),"")</f>
        <v>CALCULATION</v>
      </c>
      <c r="I257" t="str">
        <f>IF(Calendar!F$1&lt;&gt;"",IF($D257&lt;&gt;"",VLOOKUP(TEXT($D257,"0000"),Calendar!$A:F,6,0),""),"")</f>
        <v>CALCULATION</v>
      </c>
      <c r="J257" t="str">
        <f>IF(Calendar!G$1&lt;&gt;"",IF($D257&lt;&gt;"",VLOOKUP(TEXT($D257,"0000"),Calendar!$A:G,7,0),""),"")</f>
        <v>HOLIDAY</v>
      </c>
      <c r="K257" t="str">
        <f>IF(Calendar!H$1&lt;&gt;"",IF($D257&lt;&gt;"",VLOOKUP(TEXT($D257,"0000"),Calendar!$A:H,8,0),""),"")</f>
        <v/>
      </c>
      <c r="L257" t="str">
        <f>IF(Calendar!I$1&lt;&gt;"",IF($D257&lt;&gt;"",VLOOKUP(TEXT($D257,"0000"),Calendar!$A:I,9,0),""),"")</f>
        <v/>
      </c>
      <c r="M257" t="str">
        <f>IF(Calendar!J$1&lt;&gt;"",IF($D257&lt;&gt;"",VLOOKUP(TEXT($D257,"0000"),Calendar!$A:J,10,0),""),"")</f>
        <v/>
      </c>
      <c r="N257" t="str">
        <f>IF(Calendar!K$1&lt;&gt;"",IF($D257&lt;&gt;"",VLOOKUP(TEXT($D257,"0000"),Calendar!$A:K,11,0),""),"")</f>
        <v/>
      </c>
      <c r="O257" t="str">
        <f>IF(Calendar!L$1&lt;&gt;"",IF($D257&lt;&gt;"",VLOOKUP(TEXT($D257,"0000"),Calendar!$A:L,12,0),""),"")</f>
        <v/>
      </c>
      <c r="P257" t="str">
        <f>IF(Calendar!M$1&lt;&gt;"",IF($D257&lt;&gt;"",VLOOKUP(TEXT($D257,"0000"),Calendar!$A:M,13,0),""),"")</f>
        <v/>
      </c>
      <c r="Q257" t="str">
        <f>IF(Calendar!N$1&lt;&gt;"",IF($D257&lt;&gt;"",VLOOKUP(TEXT($D257,"0000"),Calendar!$A:N,14,0),""),"")</f>
        <v/>
      </c>
      <c r="R257" s="3" t="str">
        <f>IF(Calendar!O$1&lt;&gt;"",IF($D257&lt;&gt;"",VLOOKUP(TEXT($D257,"0000"),Calendar!$A:O,15,0),""),"")</f>
        <v/>
      </c>
      <c r="S257" s="3" t="str">
        <f>IF(Calendar!P$1&lt;&gt;"",IF($D257&lt;&gt;"",VLOOKUP(TEXT($D257,"0000"),Calendar!$A:P,16,0),""),"")</f>
        <v/>
      </c>
      <c r="T257" s="3" t="str">
        <f>IF(Calendar!Q$1&lt;&gt;"",IF($D257&lt;&gt;"",VLOOKUP(TEXT($D257,"0000"),Calendar!$A:Q,17,0),""),"")</f>
        <v/>
      </c>
      <c r="U257" s="3" t="str">
        <f>IF(Calendar!R$1&lt;&gt;"",IF($D257&lt;&gt;"",VLOOKUP(TEXT($D257,"0000"),Calendar!$A:R,18,0),""),"")</f>
        <v/>
      </c>
      <c r="V257" s="3" t="str">
        <f>IF(Calendar!S$1&lt;&gt;"",IF($D257&lt;&gt;"",VLOOKUP(TEXT($D257,"0000"),Calendar!$A:S,19,0),""),"")</f>
        <v/>
      </c>
    </row>
    <row r="258" spans="1:22" ht="13.5" customHeight="1" x14ac:dyDescent="0.25">
      <c r="A258" s="4" t="s">
        <v>7</v>
      </c>
      <c r="B258" s="4" t="s">
        <v>352</v>
      </c>
      <c r="C258" s="4" t="s">
        <v>86</v>
      </c>
      <c r="D258" s="4">
        <v>2245</v>
      </c>
      <c r="E258" s="4" t="s">
        <v>356</v>
      </c>
      <c r="F258" t="str">
        <f>IF(Calendar!C$1&lt;&gt;"",IF($D258&lt;&gt;"",VLOOKUP(TEXT($D258,"0000"),Calendar!$A:C,3,0),""),"")</f>
        <v>CALCULATION</v>
      </c>
      <c r="G258" t="str">
        <f>IF(Calendar!D$1&lt;&gt;"",IF($D258&lt;&gt;"",VLOOKUP(TEXT($D258,"0000"),Calendar!$A:D,4,0),""),"")</f>
        <v>CALCULATION</v>
      </c>
      <c r="H258" t="str">
        <f>IF(Calendar!E$1&lt;&gt;"",IF($D258&lt;&gt;"",VLOOKUP(TEXT($D258,"0000"),Calendar!$A:E,5,0),""),"")</f>
        <v>CALCULATION</v>
      </c>
      <c r="I258" t="str">
        <f>IF(Calendar!F$1&lt;&gt;"",IF($D258&lt;&gt;"",VLOOKUP(TEXT($D258,"0000"),Calendar!$A:F,6,0),""),"")</f>
        <v>CALCULATION</v>
      </c>
      <c r="J258" t="str">
        <f>IF(Calendar!G$1&lt;&gt;"",IF($D258&lt;&gt;"",VLOOKUP(TEXT($D258,"0000"),Calendar!$A:G,7,0),""),"")</f>
        <v>HOLIDAY</v>
      </c>
      <c r="K258" t="str">
        <f>IF(Calendar!H$1&lt;&gt;"",IF($D258&lt;&gt;"",VLOOKUP(TEXT($D258,"0000"),Calendar!$A:H,8,0),""),"")</f>
        <v/>
      </c>
      <c r="L258" t="str">
        <f>IF(Calendar!I$1&lt;&gt;"",IF($D258&lt;&gt;"",VLOOKUP(TEXT($D258,"0000"),Calendar!$A:I,9,0),""),"")</f>
        <v/>
      </c>
      <c r="M258" t="str">
        <f>IF(Calendar!J$1&lt;&gt;"",IF($D258&lt;&gt;"",VLOOKUP(TEXT($D258,"0000"),Calendar!$A:J,10,0),""),"")</f>
        <v/>
      </c>
      <c r="N258" t="str">
        <f>IF(Calendar!K$1&lt;&gt;"",IF($D258&lt;&gt;"",VLOOKUP(TEXT($D258,"0000"),Calendar!$A:K,11,0),""),"")</f>
        <v/>
      </c>
      <c r="O258" t="str">
        <f>IF(Calendar!L$1&lt;&gt;"",IF($D258&lt;&gt;"",VLOOKUP(TEXT($D258,"0000"),Calendar!$A:L,12,0),""),"")</f>
        <v/>
      </c>
      <c r="P258" t="str">
        <f>IF(Calendar!M$1&lt;&gt;"",IF($D258&lt;&gt;"",VLOOKUP(TEXT($D258,"0000"),Calendar!$A:M,13,0),""),"")</f>
        <v/>
      </c>
      <c r="Q258" t="str">
        <f>IF(Calendar!N$1&lt;&gt;"",IF($D258&lt;&gt;"",VLOOKUP(TEXT($D258,"0000"),Calendar!$A:N,14,0),""),"")</f>
        <v/>
      </c>
      <c r="R258" s="3" t="str">
        <f>IF(Calendar!O$1&lt;&gt;"",IF($D258&lt;&gt;"",VLOOKUP(TEXT($D258,"0000"),Calendar!$A:O,15,0),""),"")</f>
        <v/>
      </c>
      <c r="S258" s="3" t="str">
        <f>IF(Calendar!P$1&lt;&gt;"",IF($D258&lt;&gt;"",VLOOKUP(TEXT($D258,"0000"),Calendar!$A:P,16,0),""),"")</f>
        <v/>
      </c>
      <c r="T258" s="3" t="str">
        <f>IF(Calendar!Q$1&lt;&gt;"",IF($D258&lt;&gt;"",VLOOKUP(TEXT($D258,"0000"),Calendar!$A:Q,17,0),""),"")</f>
        <v/>
      </c>
      <c r="U258" s="3" t="str">
        <f>IF(Calendar!R$1&lt;&gt;"",IF($D258&lt;&gt;"",VLOOKUP(TEXT($D258,"0000"),Calendar!$A:R,18,0),""),"")</f>
        <v/>
      </c>
      <c r="V258" s="3" t="str">
        <f>IF(Calendar!S$1&lt;&gt;"",IF($D258&lt;&gt;"",VLOOKUP(TEXT($D258,"0000"),Calendar!$A:S,19,0),""),"")</f>
        <v/>
      </c>
    </row>
    <row r="259" spans="1:22" ht="13.5" customHeight="1" x14ac:dyDescent="0.25">
      <c r="A259" s="4" t="s">
        <v>7</v>
      </c>
      <c r="B259" s="4" t="s">
        <v>352</v>
      </c>
      <c r="C259" s="4" t="s">
        <v>25</v>
      </c>
      <c r="D259" s="4">
        <v>2245</v>
      </c>
      <c r="E259" s="4" t="s">
        <v>357</v>
      </c>
      <c r="F259" t="str">
        <f>IF(Calendar!C$1&lt;&gt;"",IF($D259&lt;&gt;"",VLOOKUP(TEXT($D259,"0000"),Calendar!$A:C,3,0),""),"")</f>
        <v>CALCULATION</v>
      </c>
      <c r="G259" t="str">
        <f>IF(Calendar!D$1&lt;&gt;"",IF($D259&lt;&gt;"",VLOOKUP(TEXT($D259,"0000"),Calendar!$A:D,4,0),""),"")</f>
        <v>CALCULATION</v>
      </c>
      <c r="H259" t="str">
        <f>IF(Calendar!E$1&lt;&gt;"",IF($D259&lt;&gt;"",VLOOKUP(TEXT($D259,"0000"),Calendar!$A:E,5,0),""),"")</f>
        <v>CALCULATION</v>
      </c>
      <c r="I259" t="str">
        <f>IF(Calendar!F$1&lt;&gt;"",IF($D259&lt;&gt;"",VLOOKUP(TEXT($D259,"0000"),Calendar!$A:F,6,0),""),"")</f>
        <v>CALCULATION</v>
      </c>
      <c r="J259" t="str">
        <f>IF(Calendar!G$1&lt;&gt;"",IF($D259&lt;&gt;"",VLOOKUP(TEXT($D259,"0000"),Calendar!$A:G,7,0),""),"")</f>
        <v>HOLIDAY</v>
      </c>
      <c r="K259" t="str">
        <f>IF(Calendar!H$1&lt;&gt;"",IF($D259&lt;&gt;"",VLOOKUP(TEXT($D259,"0000"),Calendar!$A:H,8,0),""),"")</f>
        <v/>
      </c>
      <c r="L259" t="str">
        <f>IF(Calendar!I$1&lt;&gt;"",IF($D259&lt;&gt;"",VLOOKUP(TEXT($D259,"0000"),Calendar!$A:I,9,0),""),"")</f>
        <v/>
      </c>
      <c r="M259" t="str">
        <f>IF(Calendar!J$1&lt;&gt;"",IF($D259&lt;&gt;"",VLOOKUP(TEXT($D259,"0000"),Calendar!$A:J,10,0),""),"")</f>
        <v/>
      </c>
      <c r="N259" t="str">
        <f>IF(Calendar!K$1&lt;&gt;"",IF($D259&lt;&gt;"",VLOOKUP(TEXT($D259,"0000"),Calendar!$A:K,11,0),""),"")</f>
        <v/>
      </c>
      <c r="O259" t="str">
        <f>IF(Calendar!L$1&lt;&gt;"",IF($D259&lt;&gt;"",VLOOKUP(TEXT($D259,"0000"),Calendar!$A:L,12,0),""),"")</f>
        <v/>
      </c>
      <c r="P259" t="str">
        <f>IF(Calendar!M$1&lt;&gt;"",IF($D259&lt;&gt;"",VLOOKUP(TEXT($D259,"0000"),Calendar!$A:M,13,0),""),"")</f>
        <v/>
      </c>
      <c r="Q259" t="str">
        <f>IF(Calendar!N$1&lt;&gt;"",IF($D259&lt;&gt;"",VLOOKUP(TEXT($D259,"0000"),Calendar!$A:N,14,0),""),"")</f>
        <v/>
      </c>
      <c r="R259" s="3" t="str">
        <f>IF(Calendar!O$1&lt;&gt;"",IF($D259&lt;&gt;"",VLOOKUP(TEXT($D259,"0000"),Calendar!$A:O,15,0),""),"")</f>
        <v/>
      </c>
      <c r="S259" s="3" t="str">
        <f>IF(Calendar!P$1&lt;&gt;"",IF($D259&lt;&gt;"",VLOOKUP(TEXT($D259,"0000"),Calendar!$A:P,16,0),""),"")</f>
        <v/>
      </c>
      <c r="T259" s="3" t="str">
        <f>IF(Calendar!Q$1&lt;&gt;"",IF($D259&lt;&gt;"",VLOOKUP(TEXT($D259,"0000"),Calendar!$A:Q,17,0),""),"")</f>
        <v/>
      </c>
      <c r="U259" s="3" t="str">
        <f>IF(Calendar!R$1&lt;&gt;"",IF($D259&lt;&gt;"",VLOOKUP(TEXT($D259,"0000"),Calendar!$A:R,18,0),""),"")</f>
        <v/>
      </c>
      <c r="V259" s="3" t="str">
        <f>IF(Calendar!S$1&lt;&gt;"",IF($D259&lt;&gt;"",VLOOKUP(TEXT($D259,"0000"),Calendar!$A:S,19,0),""),"")</f>
        <v/>
      </c>
    </row>
    <row r="260" spans="1:22" ht="13.5" customHeight="1" x14ac:dyDescent="0.25">
      <c r="A260" s="4" t="s">
        <v>7</v>
      </c>
      <c r="B260" s="4" t="s">
        <v>352</v>
      </c>
      <c r="C260" s="4" t="s">
        <v>20</v>
      </c>
      <c r="D260" s="4">
        <v>2245</v>
      </c>
      <c r="E260" s="4" t="s">
        <v>358</v>
      </c>
      <c r="F260" t="str">
        <f>IF(Calendar!C$1&lt;&gt;"",IF($D260&lt;&gt;"",VLOOKUP(TEXT($D260,"0000"),Calendar!$A:C,3,0),""),"")</f>
        <v>CALCULATION</v>
      </c>
      <c r="G260" t="str">
        <f>IF(Calendar!D$1&lt;&gt;"",IF($D260&lt;&gt;"",VLOOKUP(TEXT($D260,"0000"),Calendar!$A:D,4,0),""),"")</f>
        <v>CALCULATION</v>
      </c>
      <c r="H260" t="str">
        <f>IF(Calendar!E$1&lt;&gt;"",IF($D260&lt;&gt;"",VLOOKUP(TEXT($D260,"0000"),Calendar!$A:E,5,0),""),"")</f>
        <v>CALCULATION</v>
      </c>
      <c r="I260" t="str">
        <f>IF(Calendar!F$1&lt;&gt;"",IF($D260&lt;&gt;"",VLOOKUP(TEXT($D260,"0000"),Calendar!$A:F,6,0),""),"")</f>
        <v>CALCULATION</v>
      </c>
      <c r="J260" t="str">
        <f>IF(Calendar!G$1&lt;&gt;"",IF($D260&lt;&gt;"",VLOOKUP(TEXT($D260,"0000"),Calendar!$A:G,7,0),""),"")</f>
        <v>HOLIDAY</v>
      </c>
      <c r="K260" t="str">
        <f>IF(Calendar!H$1&lt;&gt;"",IF($D260&lt;&gt;"",VLOOKUP(TEXT($D260,"0000"),Calendar!$A:H,8,0),""),"")</f>
        <v/>
      </c>
      <c r="L260" t="str">
        <f>IF(Calendar!I$1&lt;&gt;"",IF($D260&lt;&gt;"",VLOOKUP(TEXT($D260,"0000"),Calendar!$A:I,9,0),""),"")</f>
        <v/>
      </c>
      <c r="M260" t="str">
        <f>IF(Calendar!J$1&lt;&gt;"",IF($D260&lt;&gt;"",VLOOKUP(TEXT($D260,"0000"),Calendar!$A:J,10,0),""),"")</f>
        <v/>
      </c>
      <c r="N260" t="str">
        <f>IF(Calendar!K$1&lt;&gt;"",IF($D260&lt;&gt;"",VLOOKUP(TEXT($D260,"0000"),Calendar!$A:K,11,0),""),"")</f>
        <v/>
      </c>
      <c r="O260" t="str">
        <f>IF(Calendar!L$1&lt;&gt;"",IF($D260&lt;&gt;"",VLOOKUP(TEXT($D260,"0000"),Calendar!$A:L,12,0),""),"")</f>
        <v/>
      </c>
      <c r="P260" t="str">
        <f>IF(Calendar!M$1&lt;&gt;"",IF($D260&lt;&gt;"",VLOOKUP(TEXT($D260,"0000"),Calendar!$A:M,13,0),""),"")</f>
        <v/>
      </c>
      <c r="Q260" t="str">
        <f>IF(Calendar!N$1&lt;&gt;"",IF($D260&lt;&gt;"",VLOOKUP(TEXT($D260,"0000"),Calendar!$A:N,14,0),""),"")</f>
        <v/>
      </c>
      <c r="R260" s="3" t="str">
        <f>IF(Calendar!O$1&lt;&gt;"",IF($D260&lt;&gt;"",VLOOKUP(TEXT($D260,"0000"),Calendar!$A:O,15,0),""),"")</f>
        <v/>
      </c>
      <c r="S260" s="3" t="str">
        <f>IF(Calendar!P$1&lt;&gt;"",IF($D260&lt;&gt;"",VLOOKUP(TEXT($D260,"0000"),Calendar!$A:P,16,0),""),"")</f>
        <v/>
      </c>
      <c r="T260" s="3" t="str">
        <f>IF(Calendar!Q$1&lt;&gt;"",IF($D260&lt;&gt;"",VLOOKUP(TEXT($D260,"0000"),Calendar!$A:Q,17,0),""),"")</f>
        <v/>
      </c>
      <c r="U260" s="3" t="str">
        <f>IF(Calendar!R$1&lt;&gt;"",IF($D260&lt;&gt;"",VLOOKUP(TEXT($D260,"0000"),Calendar!$A:R,18,0),""),"")</f>
        <v/>
      </c>
      <c r="V260" s="3" t="str">
        <f>IF(Calendar!S$1&lt;&gt;"",IF($D260&lt;&gt;"",VLOOKUP(TEXT($D260,"0000"),Calendar!$A:S,19,0),""),"")</f>
        <v/>
      </c>
    </row>
    <row r="261" spans="1:22" ht="13.5" customHeight="1" x14ac:dyDescent="0.25">
      <c r="A261" s="4" t="s">
        <v>7</v>
      </c>
      <c r="B261" s="4" t="s">
        <v>352</v>
      </c>
      <c r="C261" s="4" t="s">
        <v>111</v>
      </c>
      <c r="D261" s="4">
        <v>2245</v>
      </c>
      <c r="E261" s="4" t="s">
        <v>359</v>
      </c>
      <c r="F261" t="str">
        <f>IF(Calendar!C$1&lt;&gt;"",IF($D261&lt;&gt;"",VLOOKUP(TEXT($D261,"0000"),Calendar!$A:C,3,0),""),"")</f>
        <v>CALCULATION</v>
      </c>
      <c r="G261" t="str">
        <f>IF(Calendar!D$1&lt;&gt;"",IF($D261&lt;&gt;"",VLOOKUP(TEXT($D261,"0000"),Calendar!$A:D,4,0),""),"")</f>
        <v>CALCULATION</v>
      </c>
      <c r="H261" t="str">
        <f>IF(Calendar!E$1&lt;&gt;"",IF($D261&lt;&gt;"",VLOOKUP(TEXT($D261,"0000"),Calendar!$A:E,5,0),""),"")</f>
        <v>CALCULATION</v>
      </c>
      <c r="I261" t="str">
        <f>IF(Calendar!F$1&lt;&gt;"",IF($D261&lt;&gt;"",VLOOKUP(TEXT($D261,"0000"),Calendar!$A:F,6,0),""),"")</f>
        <v>CALCULATION</v>
      </c>
      <c r="J261" t="str">
        <f>IF(Calendar!G$1&lt;&gt;"",IF($D261&lt;&gt;"",VLOOKUP(TEXT($D261,"0000"),Calendar!$A:G,7,0),""),"")</f>
        <v>HOLIDAY</v>
      </c>
      <c r="K261" t="str">
        <f>IF(Calendar!H$1&lt;&gt;"",IF($D261&lt;&gt;"",VLOOKUP(TEXT($D261,"0000"),Calendar!$A:H,8,0),""),"")</f>
        <v/>
      </c>
      <c r="L261" t="str">
        <f>IF(Calendar!I$1&lt;&gt;"",IF($D261&lt;&gt;"",VLOOKUP(TEXT($D261,"0000"),Calendar!$A:I,9,0),""),"")</f>
        <v/>
      </c>
      <c r="M261" t="str">
        <f>IF(Calendar!J$1&lt;&gt;"",IF($D261&lt;&gt;"",VLOOKUP(TEXT($D261,"0000"),Calendar!$A:J,10,0),""),"")</f>
        <v/>
      </c>
      <c r="N261" t="str">
        <f>IF(Calendar!K$1&lt;&gt;"",IF($D261&lt;&gt;"",VLOOKUP(TEXT($D261,"0000"),Calendar!$A:K,11,0),""),"")</f>
        <v/>
      </c>
      <c r="O261" t="str">
        <f>IF(Calendar!L$1&lt;&gt;"",IF($D261&lt;&gt;"",VLOOKUP(TEXT($D261,"0000"),Calendar!$A:L,12,0),""),"")</f>
        <v/>
      </c>
      <c r="P261" t="str">
        <f>IF(Calendar!M$1&lt;&gt;"",IF($D261&lt;&gt;"",VLOOKUP(TEXT($D261,"0000"),Calendar!$A:M,13,0),""),"")</f>
        <v/>
      </c>
      <c r="Q261" t="str">
        <f>IF(Calendar!N$1&lt;&gt;"",IF($D261&lt;&gt;"",VLOOKUP(TEXT($D261,"0000"),Calendar!$A:N,14,0),""),"")</f>
        <v/>
      </c>
      <c r="R261" s="3" t="str">
        <f>IF(Calendar!O$1&lt;&gt;"",IF($D261&lt;&gt;"",VLOOKUP(TEXT($D261,"0000"),Calendar!$A:O,15,0),""),"")</f>
        <v/>
      </c>
      <c r="S261" s="3" t="str">
        <f>IF(Calendar!P$1&lt;&gt;"",IF($D261&lt;&gt;"",VLOOKUP(TEXT($D261,"0000"),Calendar!$A:P,16,0),""),"")</f>
        <v/>
      </c>
      <c r="T261" s="3" t="str">
        <f>IF(Calendar!Q$1&lt;&gt;"",IF($D261&lt;&gt;"",VLOOKUP(TEXT($D261,"0000"),Calendar!$A:Q,17,0),""),"")</f>
        <v/>
      </c>
      <c r="U261" s="3" t="str">
        <f>IF(Calendar!R$1&lt;&gt;"",IF($D261&lt;&gt;"",VLOOKUP(TEXT($D261,"0000"),Calendar!$A:R,18,0),""),"")</f>
        <v/>
      </c>
      <c r="V261" s="3" t="str">
        <f>IF(Calendar!S$1&lt;&gt;"",IF($D261&lt;&gt;"",VLOOKUP(TEXT($D261,"0000"),Calendar!$A:S,19,0),""),"")</f>
        <v/>
      </c>
    </row>
    <row r="262" spans="1:22" ht="13.5" customHeight="1" x14ac:dyDescent="0.25">
      <c r="A262" s="4" t="s">
        <v>7</v>
      </c>
      <c r="B262" s="4" t="s">
        <v>352</v>
      </c>
      <c r="C262" s="4" t="s">
        <v>95</v>
      </c>
      <c r="D262" s="4">
        <v>2245</v>
      </c>
      <c r="E262" s="4" t="s">
        <v>360</v>
      </c>
      <c r="F262" t="str">
        <f>IF(Calendar!C$1&lt;&gt;"",IF($D262&lt;&gt;"",VLOOKUP(TEXT($D262,"0000"),Calendar!$A:C,3,0),""),"")</f>
        <v>CALCULATION</v>
      </c>
      <c r="G262" t="str">
        <f>IF(Calendar!D$1&lt;&gt;"",IF($D262&lt;&gt;"",VLOOKUP(TEXT($D262,"0000"),Calendar!$A:D,4,0),""),"")</f>
        <v>CALCULATION</v>
      </c>
      <c r="H262" t="str">
        <f>IF(Calendar!E$1&lt;&gt;"",IF($D262&lt;&gt;"",VLOOKUP(TEXT($D262,"0000"),Calendar!$A:E,5,0),""),"")</f>
        <v>CALCULATION</v>
      </c>
      <c r="I262" t="str">
        <f>IF(Calendar!F$1&lt;&gt;"",IF($D262&lt;&gt;"",VLOOKUP(TEXT($D262,"0000"),Calendar!$A:F,6,0),""),"")</f>
        <v>CALCULATION</v>
      </c>
      <c r="J262" t="str">
        <f>IF(Calendar!G$1&lt;&gt;"",IF($D262&lt;&gt;"",VLOOKUP(TEXT($D262,"0000"),Calendar!$A:G,7,0),""),"")</f>
        <v>HOLIDAY</v>
      </c>
      <c r="K262" t="str">
        <f>IF(Calendar!H$1&lt;&gt;"",IF($D262&lt;&gt;"",VLOOKUP(TEXT($D262,"0000"),Calendar!$A:H,8,0),""),"")</f>
        <v/>
      </c>
      <c r="L262" t="str">
        <f>IF(Calendar!I$1&lt;&gt;"",IF($D262&lt;&gt;"",VLOOKUP(TEXT($D262,"0000"),Calendar!$A:I,9,0),""),"")</f>
        <v/>
      </c>
      <c r="M262" t="str">
        <f>IF(Calendar!J$1&lt;&gt;"",IF($D262&lt;&gt;"",VLOOKUP(TEXT($D262,"0000"),Calendar!$A:J,10,0),""),"")</f>
        <v/>
      </c>
      <c r="N262" t="str">
        <f>IF(Calendar!K$1&lt;&gt;"",IF($D262&lt;&gt;"",VLOOKUP(TEXT($D262,"0000"),Calendar!$A:K,11,0),""),"")</f>
        <v/>
      </c>
      <c r="O262" t="str">
        <f>IF(Calendar!L$1&lt;&gt;"",IF($D262&lt;&gt;"",VLOOKUP(TEXT($D262,"0000"),Calendar!$A:L,12,0),""),"")</f>
        <v/>
      </c>
      <c r="P262" t="str">
        <f>IF(Calendar!M$1&lt;&gt;"",IF($D262&lt;&gt;"",VLOOKUP(TEXT($D262,"0000"),Calendar!$A:M,13,0),""),"")</f>
        <v/>
      </c>
      <c r="Q262" t="str">
        <f>IF(Calendar!N$1&lt;&gt;"",IF($D262&lt;&gt;"",VLOOKUP(TEXT($D262,"0000"),Calendar!$A:N,14,0),""),"")</f>
        <v/>
      </c>
      <c r="R262" s="3" t="str">
        <f>IF(Calendar!O$1&lt;&gt;"",IF($D262&lt;&gt;"",VLOOKUP(TEXT($D262,"0000"),Calendar!$A:O,15,0),""),"")</f>
        <v/>
      </c>
      <c r="S262" s="3" t="str">
        <f>IF(Calendar!P$1&lt;&gt;"",IF($D262&lt;&gt;"",VLOOKUP(TEXT($D262,"0000"),Calendar!$A:P,16,0),""),"")</f>
        <v/>
      </c>
      <c r="T262" s="3" t="str">
        <f>IF(Calendar!Q$1&lt;&gt;"",IF($D262&lt;&gt;"",VLOOKUP(TEXT($D262,"0000"),Calendar!$A:Q,17,0),""),"")</f>
        <v/>
      </c>
      <c r="U262" s="3" t="str">
        <f>IF(Calendar!R$1&lt;&gt;"",IF($D262&lt;&gt;"",VLOOKUP(TEXT($D262,"0000"),Calendar!$A:R,18,0),""),"")</f>
        <v/>
      </c>
      <c r="V262" s="3" t="str">
        <f>IF(Calendar!S$1&lt;&gt;"",IF($D262&lt;&gt;"",VLOOKUP(TEXT($D262,"0000"),Calendar!$A:S,19,0),""),"")</f>
        <v/>
      </c>
    </row>
    <row r="263" spans="1:22" ht="13.5" customHeight="1" x14ac:dyDescent="0.25">
      <c r="A263" s="4" t="s">
        <v>7</v>
      </c>
      <c r="B263" s="4" t="s">
        <v>352</v>
      </c>
      <c r="C263" s="4" t="s">
        <v>24</v>
      </c>
      <c r="D263" s="4">
        <v>2245</v>
      </c>
      <c r="E263" s="4" t="s">
        <v>361</v>
      </c>
      <c r="F263" t="str">
        <f>IF(Calendar!C$1&lt;&gt;"",IF($D263&lt;&gt;"",VLOOKUP(TEXT($D263,"0000"),Calendar!$A:C,3,0),""),"")</f>
        <v>CALCULATION</v>
      </c>
      <c r="G263" t="str">
        <f>IF(Calendar!D$1&lt;&gt;"",IF($D263&lt;&gt;"",VLOOKUP(TEXT($D263,"0000"),Calendar!$A:D,4,0),""),"")</f>
        <v>CALCULATION</v>
      </c>
      <c r="H263" t="str">
        <f>IF(Calendar!E$1&lt;&gt;"",IF($D263&lt;&gt;"",VLOOKUP(TEXT($D263,"0000"),Calendar!$A:E,5,0),""),"")</f>
        <v>CALCULATION</v>
      </c>
      <c r="I263" t="str">
        <f>IF(Calendar!F$1&lt;&gt;"",IF($D263&lt;&gt;"",VLOOKUP(TEXT($D263,"0000"),Calendar!$A:F,6,0),""),"")</f>
        <v>CALCULATION</v>
      </c>
      <c r="J263" t="str">
        <f>IF(Calendar!G$1&lt;&gt;"",IF($D263&lt;&gt;"",VLOOKUP(TEXT($D263,"0000"),Calendar!$A:G,7,0),""),"")</f>
        <v>HOLIDAY</v>
      </c>
      <c r="K263" t="str">
        <f>IF(Calendar!H$1&lt;&gt;"",IF($D263&lt;&gt;"",VLOOKUP(TEXT($D263,"0000"),Calendar!$A:H,8,0),""),"")</f>
        <v/>
      </c>
      <c r="L263" t="str">
        <f>IF(Calendar!I$1&lt;&gt;"",IF($D263&lt;&gt;"",VLOOKUP(TEXT($D263,"0000"),Calendar!$A:I,9,0),""),"")</f>
        <v/>
      </c>
      <c r="M263" t="str">
        <f>IF(Calendar!J$1&lt;&gt;"",IF($D263&lt;&gt;"",VLOOKUP(TEXT($D263,"0000"),Calendar!$A:J,10,0),""),"")</f>
        <v/>
      </c>
      <c r="N263" t="str">
        <f>IF(Calendar!K$1&lt;&gt;"",IF($D263&lt;&gt;"",VLOOKUP(TEXT($D263,"0000"),Calendar!$A:K,11,0),""),"")</f>
        <v/>
      </c>
      <c r="O263" t="str">
        <f>IF(Calendar!L$1&lt;&gt;"",IF($D263&lt;&gt;"",VLOOKUP(TEXT($D263,"0000"),Calendar!$A:L,12,0),""),"")</f>
        <v/>
      </c>
      <c r="P263" t="str">
        <f>IF(Calendar!M$1&lt;&gt;"",IF($D263&lt;&gt;"",VLOOKUP(TEXT($D263,"0000"),Calendar!$A:M,13,0),""),"")</f>
        <v/>
      </c>
      <c r="Q263" t="str">
        <f>IF(Calendar!N$1&lt;&gt;"",IF($D263&lt;&gt;"",VLOOKUP(TEXT($D263,"0000"),Calendar!$A:N,14,0),""),"")</f>
        <v/>
      </c>
      <c r="R263" s="3" t="str">
        <f>IF(Calendar!O$1&lt;&gt;"",IF($D263&lt;&gt;"",VLOOKUP(TEXT($D263,"0000"),Calendar!$A:O,15,0),""),"")</f>
        <v/>
      </c>
      <c r="S263" s="3" t="str">
        <f>IF(Calendar!P$1&lt;&gt;"",IF($D263&lt;&gt;"",VLOOKUP(TEXT($D263,"0000"),Calendar!$A:P,16,0),""),"")</f>
        <v/>
      </c>
      <c r="T263" s="3" t="str">
        <f>IF(Calendar!Q$1&lt;&gt;"",IF($D263&lt;&gt;"",VLOOKUP(TEXT($D263,"0000"),Calendar!$A:Q,17,0),""),"")</f>
        <v/>
      </c>
      <c r="U263" s="3" t="str">
        <f>IF(Calendar!R$1&lt;&gt;"",IF($D263&lt;&gt;"",VLOOKUP(TEXT($D263,"0000"),Calendar!$A:R,18,0),""),"")</f>
        <v/>
      </c>
      <c r="V263" s="3" t="str">
        <f>IF(Calendar!S$1&lt;&gt;"",IF($D263&lt;&gt;"",VLOOKUP(TEXT($D263,"0000"),Calendar!$A:S,19,0),""),"")</f>
        <v/>
      </c>
    </row>
    <row r="264" spans="1:22" ht="13.5" customHeight="1" x14ac:dyDescent="0.25">
      <c r="A264" s="4" t="s">
        <v>7</v>
      </c>
      <c r="B264" s="4" t="s">
        <v>352</v>
      </c>
      <c r="C264" s="4" t="s">
        <v>19</v>
      </c>
      <c r="D264" s="4">
        <v>2245</v>
      </c>
      <c r="E264" s="4" t="s">
        <v>362</v>
      </c>
      <c r="F264" t="str">
        <f>IF(Calendar!C$1&lt;&gt;"",IF($D264&lt;&gt;"",VLOOKUP(TEXT($D264,"0000"),Calendar!$A:C,3,0),""),"")</f>
        <v>CALCULATION</v>
      </c>
      <c r="G264" t="str">
        <f>IF(Calendar!D$1&lt;&gt;"",IF($D264&lt;&gt;"",VLOOKUP(TEXT($D264,"0000"),Calendar!$A:D,4,0),""),"")</f>
        <v>CALCULATION</v>
      </c>
      <c r="H264" t="str">
        <f>IF(Calendar!E$1&lt;&gt;"",IF($D264&lt;&gt;"",VLOOKUP(TEXT($D264,"0000"),Calendar!$A:E,5,0),""),"")</f>
        <v>CALCULATION</v>
      </c>
      <c r="I264" t="str">
        <f>IF(Calendar!F$1&lt;&gt;"",IF($D264&lt;&gt;"",VLOOKUP(TEXT($D264,"0000"),Calendar!$A:F,6,0),""),"")</f>
        <v>CALCULATION</v>
      </c>
      <c r="J264" t="str">
        <f>IF(Calendar!G$1&lt;&gt;"",IF($D264&lt;&gt;"",VLOOKUP(TEXT($D264,"0000"),Calendar!$A:G,7,0),""),"")</f>
        <v>HOLIDAY</v>
      </c>
      <c r="K264" t="str">
        <f>IF(Calendar!H$1&lt;&gt;"",IF($D264&lt;&gt;"",VLOOKUP(TEXT($D264,"0000"),Calendar!$A:H,8,0),""),"")</f>
        <v/>
      </c>
      <c r="L264" t="str">
        <f>IF(Calendar!I$1&lt;&gt;"",IF($D264&lt;&gt;"",VLOOKUP(TEXT($D264,"0000"),Calendar!$A:I,9,0),""),"")</f>
        <v/>
      </c>
      <c r="M264" t="str">
        <f>IF(Calendar!J$1&lt;&gt;"",IF($D264&lt;&gt;"",VLOOKUP(TEXT($D264,"0000"),Calendar!$A:J,10,0),""),"")</f>
        <v/>
      </c>
      <c r="N264" t="str">
        <f>IF(Calendar!K$1&lt;&gt;"",IF($D264&lt;&gt;"",VLOOKUP(TEXT($D264,"0000"),Calendar!$A:K,11,0),""),"")</f>
        <v/>
      </c>
      <c r="O264" t="str">
        <f>IF(Calendar!L$1&lt;&gt;"",IF($D264&lt;&gt;"",VLOOKUP(TEXT($D264,"0000"),Calendar!$A:L,12,0),""),"")</f>
        <v/>
      </c>
      <c r="P264" t="str">
        <f>IF(Calendar!M$1&lt;&gt;"",IF($D264&lt;&gt;"",VLOOKUP(TEXT($D264,"0000"),Calendar!$A:M,13,0),""),"")</f>
        <v/>
      </c>
      <c r="Q264" t="str">
        <f>IF(Calendar!N$1&lt;&gt;"",IF($D264&lt;&gt;"",VLOOKUP(TEXT($D264,"0000"),Calendar!$A:N,14,0),""),"")</f>
        <v/>
      </c>
      <c r="R264" s="3" t="str">
        <f>IF(Calendar!O$1&lt;&gt;"",IF($D264&lt;&gt;"",VLOOKUP(TEXT($D264,"0000"),Calendar!$A:O,15,0),""),"")</f>
        <v/>
      </c>
      <c r="S264" s="3" t="str">
        <f>IF(Calendar!P$1&lt;&gt;"",IF($D264&lt;&gt;"",VLOOKUP(TEXT($D264,"0000"),Calendar!$A:P,16,0),""),"")</f>
        <v/>
      </c>
      <c r="T264" s="3" t="str">
        <f>IF(Calendar!Q$1&lt;&gt;"",IF($D264&lt;&gt;"",VLOOKUP(TEXT($D264,"0000"),Calendar!$A:Q,17,0),""),"")</f>
        <v/>
      </c>
      <c r="U264" s="3" t="str">
        <f>IF(Calendar!R$1&lt;&gt;"",IF($D264&lt;&gt;"",VLOOKUP(TEXT($D264,"0000"),Calendar!$A:R,18,0),""),"")</f>
        <v/>
      </c>
      <c r="V264" s="3" t="str">
        <f>IF(Calendar!S$1&lt;&gt;"",IF($D264&lt;&gt;"",VLOOKUP(TEXT($D264,"0000"),Calendar!$A:S,19,0),""),"")</f>
        <v/>
      </c>
    </row>
    <row r="265" spans="1:22" ht="13.5" customHeight="1" x14ac:dyDescent="0.25">
      <c r="A265" s="4" t="s">
        <v>7</v>
      </c>
      <c r="B265" s="4" t="s">
        <v>363</v>
      </c>
      <c r="C265" s="4" t="s">
        <v>202</v>
      </c>
      <c r="D265" s="4">
        <v>2249</v>
      </c>
      <c r="E265" s="4" t="s">
        <v>364</v>
      </c>
      <c r="F265" t="str">
        <f>IF(Calendar!C$1&lt;&gt;"",IF($D265&lt;&gt;"",VLOOKUP(TEXT($D265,"0000"),Calendar!$A:C,3,0),""),"")</f>
        <v>CALCULATION</v>
      </c>
      <c r="G265" t="str">
        <f>IF(Calendar!D$1&lt;&gt;"",IF($D265&lt;&gt;"",VLOOKUP(TEXT($D265,"0000"),Calendar!$A:D,4,0),""),"")</f>
        <v>CALCULATION</v>
      </c>
      <c r="H265" t="str">
        <f>IF(Calendar!E$1&lt;&gt;"",IF($D265&lt;&gt;"",VLOOKUP(TEXT($D265,"0000"),Calendar!$A:E,5,0),""),"")</f>
        <v>CALCULATION</v>
      </c>
      <c r="I265" t="str">
        <f>IF(Calendar!F$1&lt;&gt;"",IF($D265&lt;&gt;"",VLOOKUP(TEXT($D265,"0000"),Calendar!$A:F,6,0),""),"")</f>
        <v>CALCULATION</v>
      </c>
      <c r="J265" t="str">
        <f>IF(Calendar!G$1&lt;&gt;"",IF($D265&lt;&gt;"",VLOOKUP(TEXT($D265,"0000"),Calendar!$A:G,7,0),""),"")</f>
        <v>HOLIDAY</v>
      </c>
      <c r="K265" t="str">
        <f>IF(Calendar!H$1&lt;&gt;"",IF($D265&lt;&gt;"",VLOOKUP(TEXT($D265,"0000"),Calendar!$A:H,8,0),""),"")</f>
        <v/>
      </c>
      <c r="L265" t="str">
        <f>IF(Calendar!I$1&lt;&gt;"",IF($D265&lt;&gt;"",VLOOKUP(TEXT($D265,"0000"),Calendar!$A:I,9,0),""),"")</f>
        <v/>
      </c>
      <c r="M265" t="str">
        <f>IF(Calendar!J$1&lt;&gt;"",IF($D265&lt;&gt;"",VLOOKUP(TEXT($D265,"0000"),Calendar!$A:J,10,0),""),"")</f>
        <v/>
      </c>
      <c r="N265" t="str">
        <f>IF(Calendar!K$1&lt;&gt;"",IF($D265&lt;&gt;"",VLOOKUP(TEXT($D265,"0000"),Calendar!$A:K,11,0),""),"")</f>
        <v/>
      </c>
      <c r="O265" t="str">
        <f>IF(Calendar!L$1&lt;&gt;"",IF($D265&lt;&gt;"",VLOOKUP(TEXT($D265,"0000"),Calendar!$A:L,12,0),""),"")</f>
        <v/>
      </c>
      <c r="P265" t="str">
        <f>IF(Calendar!M$1&lt;&gt;"",IF($D265&lt;&gt;"",VLOOKUP(TEXT($D265,"0000"),Calendar!$A:M,13,0),""),"")</f>
        <v/>
      </c>
      <c r="Q265" t="str">
        <f>IF(Calendar!N$1&lt;&gt;"",IF($D265&lt;&gt;"",VLOOKUP(TEXT($D265,"0000"),Calendar!$A:N,14,0),""),"")</f>
        <v/>
      </c>
      <c r="R265" s="3" t="str">
        <f>IF(Calendar!O$1&lt;&gt;"",IF($D265&lt;&gt;"",VLOOKUP(TEXT($D265,"0000"),Calendar!$A:O,15,0),""),"")</f>
        <v/>
      </c>
      <c r="S265" s="3" t="str">
        <f>IF(Calendar!P$1&lt;&gt;"",IF($D265&lt;&gt;"",VLOOKUP(TEXT($D265,"0000"),Calendar!$A:P,16,0),""),"")</f>
        <v/>
      </c>
      <c r="T265" s="3" t="str">
        <f>IF(Calendar!Q$1&lt;&gt;"",IF($D265&lt;&gt;"",VLOOKUP(TEXT($D265,"0000"),Calendar!$A:Q,17,0),""),"")</f>
        <v/>
      </c>
      <c r="U265" s="3" t="str">
        <f>IF(Calendar!R$1&lt;&gt;"",IF($D265&lt;&gt;"",VLOOKUP(TEXT($D265,"0000"),Calendar!$A:R,18,0),""),"")</f>
        <v/>
      </c>
      <c r="V265" s="3" t="str">
        <f>IF(Calendar!S$1&lt;&gt;"",IF($D265&lt;&gt;"",VLOOKUP(TEXT($D265,"0000"),Calendar!$A:S,19,0),""),"")</f>
        <v/>
      </c>
    </row>
    <row r="266" spans="1:22" ht="13.5" customHeight="1" x14ac:dyDescent="0.25">
      <c r="A266" s="4" t="s">
        <v>7</v>
      </c>
      <c r="B266" s="4" t="s">
        <v>363</v>
      </c>
      <c r="C266" s="4" t="s">
        <v>84</v>
      </c>
      <c r="D266" s="4">
        <v>2249</v>
      </c>
      <c r="E266" s="4" t="s">
        <v>365</v>
      </c>
      <c r="F266" t="str">
        <f>IF(Calendar!C$1&lt;&gt;"",IF($D266&lt;&gt;"",VLOOKUP(TEXT($D266,"0000"),Calendar!$A:C,3,0),""),"")</f>
        <v>CALCULATION</v>
      </c>
      <c r="G266" t="str">
        <f>IF(Calendar!D$1&lt;&gt;"",IF($D266&lt;&gt;"",VLOOKUP(TEXT($D266,"0000"),Calendar!$A:D,4,0),""),"")</f>
        <v>CALCULATION</v>
      </c>
      <c r="H266" t="str">
        <f>IF(Calendar!E$1&lt;&gt;"",IF($D266&lt;&gt;"",VLOOKUP(TEXT($D266,"0000"),Calendar!$A:E,5,0),""),"")</f>
        <v>CALCULATION</v>
      </c>
      <c r="I266" t="str">
        <f>IF(Calendar!F$1&lt;&gt;"",IF($D266&lt;&gt;"",VLOOKUP(TEXT($D266,"0000"),Calendar!$A:F,6,0),""),"")</f>
        <v>CALCULATION</v>
      </c>
      <c r="J266" t="str">
        <f>IF(Calendar!G$1&lt;&gt;"",IF($D266&lt;&gt;"",VLOOKUP(TEXT($D266,"0000"),Calendar!$A:G,7,0),""),"")</f>
        <v>HOLIDAY</v>
      </c>
      <c r="K266" t="str">
        <f>IF(Calendar!H$1&lt;&gt;"",IF($D266&lt;&gt;"",VLOOKUP(TEXT($D266,"0000"),Calendar!$A:H,8,0),""),"")</f>
        <v/>
      </c>
      <c r="L266" t="str">
        <f>IF(Calendar!I$1&lt;&gt;"",IF($D266&lt;&gt;"",VLOOKUP(TEXT($D266,"0000"),Calendar!$A:I,9,0),""),"")</f>
        <v/>
      </c>
      <c r="M266" t="str">
        <f>IF(Calendar!J$1&lt;&gt;"",IF($D266&lt;&gt;"",VLOOKUP(TEXT($D266,"0000"),Calendar!$A:J,10,0),""),"")</f>
        <v/>
      </c>
      <c r="N266" t="str">
        <f>IF(Calendar!K$1&lt;&gt;"",IF($D266&lt;&gt;"",VLOOKUP(TEXT($D266,"0000"),Calendar!$A:K,11,0),""),"")</f>
        <v/>
      </c>
      <c r="O266" t="str">
        <f>IF(Calendar!L$1&lt;&gt;"",IF($D266&lt;&gt;"",VLOOKUP(TEXT($D266,"0000"),Calendar!$A:L,12,0),""),"")</f>
        <v/>
      </c>
      <c r="P266" t="str">
        <f>IF(Calendar!M$1&lt;&gt;"",IF($D266&lt;&gt;"",VLOOKUP(TEXT($D266,"0000"),Calendar!$A:M,13,0),""),"")</f>
        <v/>
      </c>
      <c r="Q266" t="str">
        <f>IF(Calendar!N$1&lt;&gt;"",IF($D266&lt;&gt;"",VLOOKUP(TEXT($D266,"0000"),Calendar!$A:N,14,0),""),"")</f>
        <v/>
      </c>
      <c r="R266" s="3" t="str">
        <f>IF(Calendar!O$1&lt;&gt;"",IF($D266&lt;&gt;"",VLOOKUP(TEXT($D266,"0000"),Calendar!$A:O,15,0),""),"")</f>
        <v/>
      </c>
      <c r="S266" s="3" t="str">
        <f>IF(Calendar!P$1&lt;&gt;"",IF($D266&lt;&gt;"",VLOOKUP(TEXT($D266,"0000"),Calendar!$A:P,16,0),""),"")</f>
        <v/>
      </c>
      <c r="T266" s="3" t="str">
        <f>IF(Calendar!Q$1&lt;&gt;"",IF($D266&lt;&gt;"",VLOOKUP(TEXT($D266,"0000"),Calendar!$A:Q,17,0),""),"")</f>
        <v/>
      </c>
      <c r="U266" s="3" t="str">
        <f>IF(Calendar!R$1&lt;&gt;"",IF($D266&lt;&gt;"",VLOOKUP(TEXT($D266,"0000"),Calendar!$A:R,18,0),""),"")</f>
        <v/>
      </c>
      <c r="V266" s="3" t="str">
        <f>IF(Calendar!S$1&lt;&gt;"",IF($D266&lt;&gt;"",VLOOKUP(TEXT($D266,"0000"),Calendar!$A:S,19,0),""),"")</f>
        <v/>
      </c>
    </row>
    <row r="267" spans="1:22" ht="13.5" customHeight="1" x14ac:dyDescent="0.25">
      <c r="A267" s="4" t="s">
        <v>7</v>
      </c>
      <c r="B267" s="4" t="s">
        <v>363</v>
      </c>
      <c r="C267" s="4" t="s">
        <v>86</v>
      </c>
      <c r="D267" s="4">
        <v>2249</v>
      </c>
      <c r="E267" s="4" t="s">
        <v>366</v>
      </c>
      <c r="F267" t="str">
        <f>IF(Calendar!C$1&lt;&gt;"",IF($D267&lt;&gt;"",VLOOKUP(TEXT($D267,"0000"),Calendar!$A:C,3,0),""),"")</f>
        <v>CALCULATION</v>
      </c>
      <c r="G267" t="str">
        <f>IF(Calendar!D$1&lt;&gt;"",IF($D267&lt;&gt;"",VLOOKUP(TEXT($D267,"0000"),Calendar!$A:D,4,0),""),"")</f>
        <v>CALCULATION</v>
      </c>
      <c r="H267" t="str">
        <f>IF(Calendar!E$1&lt;&gt;"",IF($D267&lt;&gt;"",VLOOKUP(TEXT($D267,"0000"),Calendar!$A:E,5,0),""),"")</f>
        <v>CALCULATION</v>
      </c>
      <c r="I267" t="str">
        <f>IF(Calendar!F$1&lt;&gt;"",IF($D267&lt;&gt;"",VLOOKUP(TEXT($D267,"0000"),Calendar!$A:F,6,0),""),"")</f>
        <v>CALCULATION</v>
      </c>
      <c r="J267" t="str">
        <f>IF(Calendar!G$1&lt;&gt;"",IF($D267&lt;&gt;"",VLOOKUP(TEXT($D267,"0000"),Calendar!$A:G,7,0),""),"")</f>
        <v>HOLIDAY</v>
      </c>
      <c r="K267" t="str">
        <f>IF(Calendar!H$1&lt;&gt;"",IF($D267&lt;&gt;"",VLOOKUP(TEXT($D267,"0000"),Calendar!$A:H,8,0),""),"")</f>
        <v/>
      </c>
      <c r="L267" t="str">
        <f>IF(Calendar!I$1&lt;&gt;"",IF($D267&lt;&gt;"",VLOOKUP(TEXT($D267,"0000"),Calendar!$A:I,9,0),""),"")</f>
        <v/>
      </c>
      <c r="M267" t="str">
        <f>IF(Calendar!J$1&lt;&gt;"",IF($D267&lt;&gt;"",VLOOKUP(TEXT($D267,"0000"),Calendar!$A:J,10,0),""),"")</f>
        <v/>
      </c>
      <c r="N267" t="str">
        <f>IF(Calendar!K$1&lt;&gt;"",IF($D267&lt;&gt;"",VLOOKUP(TEXT($D267,"0000"),Calendar!$A:K,11,0),""),"")</f>
        <v/>
      </c>
      <c r="O267" t="str">
        <f>IF(Calendar!L$1&lt;&gt;"",IF($D267&lt;&gt;"",VLOOKUP(TEXT($D267,"0000"),Calendar!$A:L,12,0),""),"")</f>
        <v/>
      </c>
      <c r="P267" t="str">
        <f>IF(Calendar!M$1&lt;&gt;"",IF($D267&lt;&gt;"",VLOOKUP(TEXT($D267,"0000"),Calendar!$A:M,13,0),""),"")</f>
        <v/>
      </c>
      <c r="Q267" t="str">
        <f>IF(Calendar!N$1&lt;&gt;"",IF($D267&lt;&gt;"",VLOOKUP(TEXT($D267,"0000"),Calendar!$A:N,14,0),""),"")</f>
        <v/>
      </c>
      <c r="R267" s="3" t="str">
        <f>IF(Calendar!O$1&lt;&gt;"",IF($D267&lt;&gt;"",VLOOKUP(TEXT($D267,"0000"),Calendar!$A:O,15,0),""),"")</f>
        <v/>
      </c>
      <c r="S267" s="3" t="str">
        <f>IF(Calendar!P$1&lt;&gt;"",IF($D267&lt;&gt;"",VLOOKUP(TEXT($D267,"0000"),Calendar!$A:P,16,0),""),"")</f>
        <v/>
      </c>
      <c r="T267" s="3" t="str">
        <f>IF(Calendar!Q$1&lt;&gt;"",IF($D267&lt;&gt;"",VLOOKUP(TEXT($D267,"0000"),Calendar!$A:Q,17,0),""),"")</f>
        <v/>
      </c>
      <c r="U267" s="3" t="str">
        <f>IF(Calendar!R$1&lt;&gt;"",IF($D267&lt;&gt;"",VLOOKUP(TEXT($D267,"0000"),Calendar!$A:R,18,0),""),"")</f>
        <v/>
      </c>
      <c r="V267" s="3" t="str">
        <f>IF(Calendar!S$1&lt;&gt;"",IF($D267&lt;&gt;"",VLOOKUP(TEXT($D267,"0000"),Calendar!$A:S,19,0),""),"")</f>
        <v/>
      </c>
    </row>
    <row r="268" spans="1:22" ht="13.5" customHeight="1" x14ac:dyDescent="0.25">
      <c r="A268" s="4" t="s">
        <v>7</v>
      </c>
      <c r="B268" s="4" t="s">
        <v>363</v>
      </c>
      <c r="C268" s="4" t="s">
        <v>367</v>
      </c>
      <c r="D268" s="4">
        <v>2249</v>
      </c>
      <c r="E268" s="4" t="s">
        <v>368</v>
      </c>
      <c r="F268" t="str">
        <f>IF(Calendar!C$1&lt;&gt;"",IF($D268&lt;&gt;"",VLOOKUP(TEXT($D268,"0000"),Calendar!$A:C,3,0),""),"")</f>
        <v>CALCULATION</v>
      </c>
      <c r="G268" t="str">
        <f>IF(Calendar!D$1&lt;&gt;"",IF($D268&lt;&gt;"",VLOOKUP(TEXT($D268,"0000"),Calendar!$A:D,4,0),""),"")</f>
        <v>CALCULATION</v>
      </c>
      <c r="H268" t="str">
        <f>IF(Calendar!E$1&lt;&gt;"",IF($D268&lt;&gt;"",VLOOKUP(TEXT($D268,"0000"),Calendar!$A:E,5,0),""),"")</f>
        <v>CALCULATION</v>
      </c>
      <c r="I268" t="str">
        <f>IF(Calendar!F$1&lt;&gt;"",IF($D268&lt;&gt;"",VLOOKUP(TEXT($D268,"0000"),Calendar!$A:F,6,0),""),"")</f>
        <v>CALCULATION</v>
      </c>
      <c r="J268" t="str">
        <f>IF(Calendar!G$1&lt;&gt;"",IF($D268&lt;&gt;"",VLOOKUP(TEXT($D268,"0000"),Calendar!$A:G,7,0),""),"")</f>
        <v>HOLIDAY</v>
      </c>
      <c r="K268" t="str">
        <f>IF(Calendar!H$1&lt;&gt;"",IF($D268&lt;&gt;"",VLOOKUP(TEXT($D268,"0000"),Calendar!$A:H,8,0),""),"")</f>
        <v/>
      </c>
      <c r="L268" t="str">
        <f>IF(Calendar!I$1&lt;&gt;"",IF($D268&lt;&gt;"",VLOOKUP(TEXT($D268,"0000"),Calendar!$A:I,9,0),""),"")</f>
        <v/>
      </c>
      <c r="M268" t="str">
        <f>IF(Calendar!J$1&lt;&gt;"",IF($D268&lt;&gt;"",VLOOKUP(TEXT($D268,"0000"),Calendar!$A:J,10,0),""),"")</f>
        <v/>
      </c>
      <c r="N268" t="str">
        <f>IF(Calendar!K$1&lt;&gt;"",IF($D268&lt;&gt;"",VLOOKUP(TEXT($D268,"0000"),Calendar!$A:K,11,0),""),"")</f>
        <v/>
      </c>
      <c r="O268" t="str">
        <f>IF(Calendar!L$1&lt;&gt;"",IF($D268&lt;&gt;"",VLOOKUP(TEXT($D268,"0000"),Calendar!$A:L,12,0),""),"")</f>
        <v/>
      </c>
      <c r="P268" t="str">
        <f>IF(Calendar!M$1&lt;&gt;"",IF($D268&lt;&gt;"",VLOOKUP(TEXT($D268,"0000"),Calendar!$A:M,13,0),""),"")</f>
        <v/>
      </c>
      <c r="Q268" t="str">
        <f>IF(Calendar!N$1&lt;&gt;"",IF($D268&lt;&gt;"",VLOOKUP(TEXT($D268,"0000"),Calendar!$A:N,14,0),""),"")</f>
        <v/>
      </c>
      <c r="R268" s="3" t="str">
        <f>IF(Calendar!O$1&lt;&gt;"",IF($D268&lt;&gt;"",VLOOKUP(TEXT($D268,"0000"),Calendar!$A:O,15,0),""),"")</f>
        <v/>
      </c>
      <c r="S268" s="3" t="str">
        <f>IF(Calendar!P$1&lt;&gt;"",IF($D268&lt;&gt;"",VLOOKUP(TEXT($D268,"0000"),Calendar!$A:P,16,0),""),"")</f>
        <v/>
      </c>
      <c r="T268" s="3" t="str">
        <f>IF(Calendar!Q$1&lt;&gt;"",IF($D268&lt;&gt;"",VLOOKUP(TEXT($D268,"0000"),Calendar!$A:Q,17,0),""),"")</f>
        <v/>
      </c>
      <c r="U268" s="3" t="str">
        <f>IF(Calendar!R$1&lt;&gt;"",IF($D268&lt;&gt;"",VLOOKUP(TEXT($D268,"0000"),Calendar!$A:R,18,0),""),"")</f>
        <v/>
      </c>
      <c r="V268" s="3" t="str">
        <f>IF(Calendar!S$1&lt;&gt;"",IF($D268&lt;&gt;"",VLOOKUP(TEXT($D268,"0000"),Calendar!$A:S,19,0),""),"")</f>
        <v/>
      </c>
    </row>
    <row r="269" spans="1:22" ht="13.5" customHeight="1" x14ac:dyDescent="0.25">
      <c r="A269" s="4" t="s">
        <v>7</v>
      </c>
      <c r="B269" s="4" t="s">
        <v>363</v>
      </c>
      <c r="C269" s="4" t="s">
        <v>61</v>
      </c>
      <c r="D269" s="4">
        <v>2249</v>
      </c>
      <c r="E269" s="4" t="s">
        <v>369</v>
      </c>
      <c r="F269" t="str">
        <f>IF(Calendar!C$1&lt;&gt;"",IF($D269&lt;&gt;"",VLOOKUP(TEXT($D269,"0000"),Calendar!$A:C,3,0),""),"")</f>
        <v>CALCULATION</v>
      </c>
      <c r="G269" t="str">
        <f>IF(Calendar!D$1&lt;&gt;"",IF($D269&lt;&gt;"",VLOOKUP(TEXT($D269,"0000"),Calendar!$A:D,4,0),""),"")</f>
        <v>CALCULATION</v>
      </c>
      <c r="H269" t="str">
        <f>IF(Calendar!E$1&lt;&gt;"",IF($D269&lt;&gt;"",VLOOKUP(TEXT($D269,"0000"),Calendar!$A:E,5,0),""),"")</f>
        <v>CALCULATION</v>
      </c>
      <c r="I269" t="str">
        <f>IF(Calendar!F$1&lt;&gt;"",IF($D269&lt;&gt;"",VLOOKUP(TEXT($D269,"0000"),Calendar!$A:F,6,0),""),"")</f>
        <v>CALCULATION</v>
      </c>
      <c r="J269" t="str">
        <f>IF(Calendar!G$1&lt;&gt;"",IF($D269&lt;&gt;"",VLOOKUP(TEXT($D269,"0000"),Calendar!$A:G,7,0),""),"")</f>
        <v>HOLIDAY</v>
      </c>
      <c r="K269" t="str">
        <f>IF(Calendar!H$1&lt;&gt;"",IF($D269&lt;&gt;"",VLOOKUP(TEXT($D269,"0000"),Calendar!$A:H,8,0),""),"")</f>
        <v/>
      </c>
      <c r="L269" t="str">
        <f>IF(Calendar!I$1&lt;&gt;"",IF($D269&lt;&gt;"",VLOOKUP(TEXT($D269,"0000"),Calendar!$A:I,9,0),""),"")</f>
        <v/>
      </c>
      <c r="M269" t="str">
        <f>IF(Calendar!J$1&lt;&gt;"",IF($D269&lt;&gt;"",VLOOKUP(TEXT($D269,"0000"),Calendar!$A:J,10,0),""),"")</f>
        <v/>
      </c>
      <c r="N269" t="str">
        <f>IF(Calendar!K$1&lt;&gt;"",IF($D269&lt;&gt;"",VLOOKUP(TEXT($D269,"0000"),Calendar!$A:K,11,0),""),"")</f>
        <v/>
      </c>
      <c r="O269" t="str">
        <f>IF(Calendar!L$1&lt;&gt;"",IF($D269&lt;&gt;"",VLOOKUP(TEXT($D269,"0000"),Calendar!$A:L,12,0),""),"")</f>
        <v/>
      </c>
      <c r="P269" t="str">
        <f>IF(Calendar!M$1&lt;&gt;"",IF($D269&lt;&gt;"",VLOOKUP(TEXT($D269,"0000"),Calendar!$A:M,13,0),""),"")</f>
        <v/>
      </c>
      <c r="Q269" t="str">
        <f>IF(Calendar!N$1&lt;&gt;"",IF($D269&lt;&gt;"",VLOOKUP(TEXT($D269,"0000"),Calendar!$A:N,14,0),""),"")</f>
        <v/>
      </c>
      <c r="R269" s="3" t="str">
        <f>IF(Calendar!O$1&lt;&gt;"",IF($D269&lt;&gt;"",VLOOKUP(TEXT($D269,"0000"),Calendar!$A:O,15,0),""),"")</f>
        <v/>
      </c>
      <c r="S269" s="3" t="str">
        <f>IF(Calendar!P$1&lt;&gt;"",IF($D269&lt;&gt;"",VLOOKUP(TEXT($D269,"0000"),Calendar!$A:P,16,0),""),"")</f>
        <v/>
      </c>
      <c r="T269" s="3" t="str">
        <f>IF(Calendar!Q$1&lt;&gt;"",IF($D269&lt;&gt;"",VLOOKUP(TEXT($D269,"0000"),Calendar!$A:Q,17,0),""),"")</f>
        <v/>
      </c>
      <c r="U269" s="3" t="str">
        <f>IF(Calendar!R$1&lt;&gt;"",IF($D269&lt;&gt;"",VLOOKUP(TEXT($D269,"0000"),Calendar!$A:R,18,0),""),"")</f>
        <v/>
      </c>
      <c r="V269" s="3" t="str">
        <f>IF(Calendar!S$1&lt;&gt;"",IF($D269&lt;&gt;"",VLOOKUP(TEXT($D269,"0000"),Calendar!$A:S,19,0),""),"")</f>
        <v/>
      </c>
    </row>
    <row r="270" spans="1:22" ht="13.5" customHeight="1" x14ac:dyDescent="0.25">
      <c r="A270" s="4" t="s">
        <v>7</v>
      </c>
      <c r="B270" s="4" t="s">
        <v>363</v>
      </c>
      <c r="C270" s="4" t="s">
        <v>20</v>
      </c>
      <c r="D270" s="4">
        <v>2249</v>
      </c>
      <c r="E270" s="4" t="s">
        <v>370</v>
      </c>
      <c r="F270" t="str">
        <f>IF(Calendar!C$1&lt;&gt;"",IF($D270&lt;&gt;"",VLOOKUP(TEXT($D270,"0000"),Calendar!$A:C,3,0),""),"")</f>
        <v>CALCULATION</v>
      </c>
      <c r="G270" t="str">
        <f>IF(Calendar!D$1&lt;&gt;"",IF($D270&lt;&gt;"",VLOOKUP(TEXT($D270,"0000"),Calendar!$A:D,4,0),""),"")</f>
        <v>CALCULATION</v>
      </c>
      <c r="H270" t="str">
        <f>IF(Calendar!E$1&lt;&gt;"",IF($D270&lt;&gt;"",VLOOKUP(TEXT($D270,"0000"),Calendar!$A:E,5,0),""),"")</f>
        <v>CALCULATION</v>
      </c>
      <c r="I270" t="str">
        <f>IF(Calendar!F$1&lt;&gt;"",IF($D270&lt;&gt;"",VLOOKUP(TEXT($D270,"0000"),Calendar!$A:F,6,0),""),"")</f>
        <v>CALCULATION</v>
      </c>
      <c r="J270" t="str">
        <f>IF(Calendar!G$1&lt;&gt;"",IF($D270&lt;&gt;"",VLOOKUP(TEXT($D270,"0000"),Calendar!$A:G,7,0),""),"")</f>
        <v>HOLIDAY</v>
      </c>
      <c r="K270" t="str">
        <f>IF(Calendar!H$1&lt;&gt;"",IF($D270&lt;&gt;"",VLOOKUP(TEXT($D270,"0000"),Calendar!$A:H,8,0),""),"")</f>
        <v/>
      </c>
      <c r="L270" t="str">
        <f>IF(Calendar!I$1&lt;&gt;"",IF($D270&lt;&gt;"",VLOOKUP(TEXT($D270,"0000"),Calendar!$A:I,9,0),""),"")</f>
        <v/>
      </c>
      <c r="M270" t="str">
        <f>IF(Calendar!J$1&lt;&gt;"",IF($D270&lt;&gt;"",VLOOKUP(TEXT($D270,"0000"),Calendar!$A:J,10,0),""),"")</f>
        <v/>
      </c>
      <c r="N270" t="str">
        <f>IF(Calendar!K$1&lt;&gt;"",IF($D270&lt;&gt;"",VLOOKUP(TEXT($D270,"0000"),Calendar!$A:K,11,0),""),"")</f>
        <v/>
      </c>
      <c r="O270" t="str">
        <f>IF(Calendar!L$1&lt;&gt;"",IF($D270&lt;&gt;"",VLOOKUP(TEXT($D270,"0000"),Calendar!$A:L,12,0),""),"")</f>
        <v/>
      </c>
      <c r="P270" t="str">
        <f>IF(Calendar!M$1&lt;&gt;"",IF($D270&lt;&gt;"",VLOOKUP(TEXT($D270,"0000"),Calendar!$A:M,13,0),""),"")</f>
        <v/>
      </c>
      <c r="Q270" t="str">
        <f>IF(Calendar!N$1&lt;&gt;"",IF($D270&lt;&gt;"",VLOOKUP(TEXT($D270,"0000"),Calendar!$A:N,14,0),""),"")</f>
        <v/>
      </c>
      <c r="R270" s="3" t="str">
        <f>IF(Calendar!O$1&lt;&gt;"",IF($D270&lt;&gt;"",VLOOKUP(TEXT($D270,"0000"),Calendar!$A:O,15,0),""),"")</f>
        <v/>
      </c>
      <c r="S270" s="3" t="str">
        <f>IF(Calendar!P$1&lt;&gt;"",IF($D270&lt;&gt;"",VLOOKUP(TEXT($D270,"0000"),Calendar!$A:P,16,0),""),"")</f>
        <v/>
      </c>
      <c r="T270" s="3" t="str">
        <f>IF(Calendar!Q$1&lt;&gt;"",IF($D270&lt;&gt;"",VLOOKUP(TEXT($D270,"0000"),Calendar!$A:Q,17,0),""),"")</f>
        <v/>
      </c>
      <c r="U270" s="3" t="str">
        <f>IF(Calendar!R$1&lt;&gt;"",IF($D270&lt;&gt;"",VLOOKUP(TEXT($D270,"0000"),Calendar!$A:R,18,0),""),"")</f>
        <v/>
      </c>
      <c r="V270" s="3" t="str">
        <f>IF(Calendar!S$1&lt;&gt;"",IF($D270&lt;&gt;"",VLOOKUP(TEXT($D270,"0000"),Calendar!$A:S,19,0),""),"")</f>
        <v/>
      </c>
    </row>
    <row r="271" spans="1:22" ht="13.5" customHeight="1" x14ac:dyDescent="0.25">
      <c r="A271" s="4" t="s">
        <v>7</v>
      </c>
      <c r="B271" s="4" t="s">
        <v>363</v>
      </c>
      <c r="C271" s="4" t="s">
        <v>19</v>
      </c>
      <c r="D271" s="4">
        <v>2249</v>
      </c>
      <c r="E271" s="4" t="s">
        <v>371</v>
      </c>
      <c r="F271" t="str">
        <f>IF(Calendar!C$1&lt;&gt;"",IF($D271&lt;&gt;"",VLOOKUP(TEXT($D271,"0000"),Calendar!$A:C,3,0),""),"")</f>
        <v>CALCULATION</v>
      </c>
      <c r="G271" t="str">
        <f>IF(Calendar!D$1&lt;&gt;"",IF($D271&lt;&gt;"",VLOOKUP(TEXT($D271,"0000"),Calendar!$A:D,4,0),""),"")</f>
        <v>CALCULATION</v>
      </c>
      <c r="H271" t="str">
        <f>IF(Calendar!E$1&lt;&gt;"",IF($D271&lt;&gt;"",VLOOKUP(TEXT($D271,"0000"),Calendar!$A:E,5,0),""),"")</f>
        <v>CALCULATION</v>
      </c>
      <c r="I271" t="str">
        <f>IF(Calendar!F$1&lt;&gt;"",IF($D271&lt;&gt;"",VLOOKUP(TEXT($D271,"0000"),Calendar!$A:F,6,0),""),"")</f>
        <v>CALCULATION</v>
      </c>
      <c r="J271" t="str">
        <f>IF(Calendar!G$1&lt;&gt;"",IF($D271&lt;&gt;"",VLOOKUP(TEXT($D271,"0000"),Calendar!$A:G,7,0),""),"")</f>
        <v>HOLIDAY</v>
      </c>
      <c r="K271" t="str">
        <f>IF(Calendar!H$1&lt;&gt;"",IF($D271&lt;&gt;"",VLOOKUP(TEXT($D271,"0000"),Calendar!$A:H,8,0),""),"")</f>
        <v/>
      </c>
      <c r="L271" t="str">
        <f>IF(Calendar!I$1&lt;&gt;"",IF($D271&lt;&gt;"",VLOOKUP(TEXT($D271,"0000"),Calendar!$A:I,9,0),""),"")</f>
        <v/>
      </c>
      <c r="M271" t="str">
        <f>IF(Calendar!J$1&lt;&gt;"",IF($D271&lt;&gt;"",VLOOKUP(TEXT($D271,"0000"),Calendar!$A:J,10,0),""),"")</f>
        <v/>
      </c>
      <c r="N271" t="str">
        <f>IF(Calendar!K$1&lt;&gt;"",IF($D271&lt;&gt;"",VLOOKUP(TEXT($D271,"0000"),Calendar!$A:K,11,0),""),"")</f>
        <v/>
      </c>
      <c r="O271" t="str">
        <f>IF(Calendar!L$1&lt;&gt;"",IF($D271&lt;&gt;"",VLOOKUP(TEXT($D271,"0000"),Calendar!$A:L,12,0),""),"")</f>
        <v/>
      </c>
      <c r="P271" t="str">
        <f>IF(Calendar!M$1&lt;&gt;"",IF($D271&lt;&gt;"",VLOOKUP(TEXT($D271,"0000"),Calendar!$A:M,13,0),""),"")</f>
        <v/>
      </c>
      <c r="Q271" t="str">
        <f>IF(Calendar!N$1&lt;&gt;"",IF($D271&lt;&gt;"",VLOOKUP(TEXT($D271,"0000"),Calendar!$A:N,14,0),""),"")</f>
        <v/>
      </c>
      <c r="R271" s="3" t="str">
        <f>IF(Calendar!O$1&lt;&gt;"",IF($D271&lt;&gt;"",VLOOKUP(TEXT($D271,"0000"),Calendar!$A:O,15,0),""),"")</f>
        <v/>
      </c>
      <c r="S271" s="3" t="str">
        <f>IF(Calendar!P$1&lt;&gt;"",IF($D271&lt;&gt;"",VLOOKUP(TEXT($D271,"0000"),Calendar!$A:P,16,0),""),"")</f>
        <v/>
      </c>
      <c r="T271" s="3" t="str">
        <f>IF(Calendar!Q$1&lt;&gt;"",IF($D271&lt;&gt;"",VLOOKUP(TEXT($D271,"0000"),Calendar!$A:Q,17,0),""),"")</f>
        <v/>
      </c>
      <c r="U271" s="3" t="str">
        <f>IF(Calendar!R$1&lt;&gt;"",IF($D271&lt;&gt;"",VLOOKUP(TEXT($D271,"0000"),Calendar!$A:R,18,0),""),"")</f>
        <v/>
      </c>
      <c r="V271" s="3" t="str">
        <f>IF(Calendar!S$1&lt;&gt;"",IF($D271&lt;&gt;"",VLOOKUP(TEXT($D271,"0000"),Calendar!$A:S,19,0),""),"")</f>
        <v/>
      </c>
    </row>
    <row r="272" spans="1:22" ht="13.5" customHeight="1" x14ac:dyDescent="0.25">
      <c r="A272" s="4" t="s">
        <v>7</v>
      </c>
      <c r="B272" s="4" t="s">
        <v>363</v>
      </c>
      <c r="C272" s="4" t="s">
        <v>67</v>
      </c>
      <c r="D272" s="4">
        <v>2249</v>
      </c>
      <c r="E272" s="4" t="s">
        <v>372</v>
      </c>
      <c r="F272" t="str">
        <f>IF(Calendar!C$1&lt;&gt;"",IF($D272&lt;&gt;"",VLOOKUP(TEXT($D272,"0000"),Calendar!$A:C,3,0),""),"")</f>
        <v>CALCULATION</v>
      </c>
      <c r="G272" t="str">
        <f>IF(Calendar!D$1&lt;&gt;"",IF($D272&lt;&gt;"",VLOOKUP(TEXT($D272,"0000"),Calendar!$A:D,4,0),""),"")</f>
        <v>CALCULATION</v>
      </c>
      <c r="H272" t="str">
        <f>IF(Calendar!E$1&lt;&gt;"",IF($D272&lt;&gt;"",VLOOKUP(TEXT($D272,"0000"),Calendar!$A:E,5,0),""),"")</f>
        <v>CALCULATION</v>
      </c>
      <c r="I272" t="str">
        <f>IF(Calendar!F$1&lt;&gt;"",IF($D272&lt;&gt;"",VLOOKUP(TEXT($D272,"0000"),Calendar!$A:F,6,0),""),"")</f>
        <v>CALCULATION</v>
      </c>
      <c r="J272" t="str">
        <f>IF(Calendar!G$1&lt;&gt;"",IF($D272&lt;&gt;"",VLOOKUP(TEXT($D272,"0000"),Calendar!$A:G,7,0),""),"")</f>
        <v>HOLIDAY</v>
      </c>
      <c r="K272" t="str">
        <f>IF(Calendar!H$1&lt;&gt;"",IF($D272&lt;&gt;"",VLOOKUP(TEXT($D272,"0000"),Calendar!$A:H,8,0),""),"")</f>
        <v/>
      </c>
      <c r="L272" t="str">
        <f>IF(Calendar!I$1&lt;&gt;"",IF($D272&lt;&gt;"",VLOOKUP(TEXT($D272,"0000"),Calendar!$A:I,9,0),""),"")</f>
        <v/>
      </c>
      <c r="M272" t="str">
        <f>IF(Calendar!J$1&lt;&gt;"",IF($D272&lt;&gt;"",VLOOKUP(TEXT($D272,"0000"),Calendar!$A:J,10,0),""),"")</f>
        <v/>
      </c>
      <c r="N272" t="str">
        <f>IF(Calendar!K$1&lt;&gt;"",IF($D272&lt;&gt;"",VLOOKUP(TEXT($D272,"0000"),Calendar!$A:K,11,0),""),"")</f>
        <v/>
      </c>
      <c r="O272" t="str">
        <f>IF(Calendar!L$1&lt;&gt;"",IF($D272&lt;&gt;"",VLOOKUP(TEXT($D272,"0000"),Calendar!$A:L,12,0),""),"")</f>
        <v/>
      </c>
      <c r="P272" t="str">
        <f>IF(Calendar!M$1&lt;&gt;"",IF($D272&lt;&gt;"",VLOOKUP(TEXT($D272,"0000"),Calendar!$A:M,13,0),""),"")</f>
        <v/>
      </c>
      <c r="Q272" t="str">
        <f>IF(Calendar!N$1&lt;&gt;"",IF($D272&lt;&gt;"",VLOOKUP(TEXT($D272,"0000"),Calendar!$A:N,14,0),""),"")</f>
        <v/>
      </c>
      <c r="R272" s="3" t="str">
        <f>IF(Calendar!O$1&lt;&gt;"",IF($D272&lt;&gt;"",VLOOKUP(TEXT($D272,"0000"),Calendar!$A:O,15,0),""),"")</f>
        <v/>
      </c>
      <c r="S272" s="3" t="str">
        <f>IF(Calendar!P$1&lt;&gt;"",IF($D272&lt;&gt;"",VLOOKUP(TEXT($D272,"0000"),Calendar!$A:P,16,0),""),"")</f>
        <v/>
      </c>
      <c r="T272" s="3" t="str">
        <f>IF(Calendar!Q$1&lt;&gt;"",IF($D272&lt;&gt;"",VLOOKUP(TEXT($D272,"0000"),Calendar!$A:Q,17,0),""),"")</f>
        <v/>
      </c>
      <c r="U272" s="3" t="str">
        <f>IF(Calendar!R$1&lt;&gt;"",IF($D272&lt;&gt;"",VLOOKUP(TEXT($D272,"0000"),Calendar!$A:R,18,0),""),"")</f>
        <v/>
      </c>
      <c r="V272" s="3" t="str">
        <f>IF(Calendar!S$1&lt;&gt;"",IF($D272&lt;&gt;"",VLOOKUP(TEXT($D272,"0000"),Calendar!$A:S,19,0),""),"")</f>
        <v/>
      </c>
    </row>
    <row r="273" spans="1:22" ht="13.5" customHeight="1" x14ac:dyDescent="0.25">
      <c r="A273" s="4" t="s">
        <v>7</v>
      </c>
      <c r="B273" s="4" t="s">
        <v>363</v>
      </c>
      <c r="C273" s="4" t="s">
        <v>22</v>
      </c>
      <c r="D273" s="4">
        <v>2249</v>
      </c>
      <c r="E273" s="4" t="s">
        <v>373</v>
      </c>
      <c r="F273" t="str">
        <f>IF(Calendar!C$1&lt;&gt;"",IF($D273&lt;&gt;"",VLOOKUP(TEXT($D273,"0000"),Calendar!$A:C,3,0),""),"")</f>
        <v>CALCULATION</v>
      </c>
      <c r="G273" t="str">
        <f>IF(Calendar!D$1&lt;&gt;"",IF($D273&lt;&gt;"",VLOOKUP(TEXT($D273,"0000"),Calendar!$A:D,4,0),""),"")</f>
        <v>CALCULATION</v>
      </c>
      <c r="H273" t="str">
        <f>IF(Calendar!E$1&lt;&gt;"",IF($D273&lt;&gt;"",VLOOKUP(TEXT($D273,"0000"),Calendar!$A:E,5,0),""),"")</f>
        <v>CALCULATION</v>
      </c>
      <c r="I273" t="str">
        <f>IF(Calendar!F$1&lt;&gt;"",IF($D273&lt;&gt;"",VLOOKUP(TEXT($D273,"0000"),Calendar!$A:F,6,0),""),"")</f>
        <v>CALCULATION</v>
      </c>
      <c r="J273" t="str">
        <f>IF(Calendar!G$1&lt;&gt;"",IF($D273&lt;&gt;"",VLOOKUP(TEXT($D273,"0000"),Calendar!$A:G,7,0),""),"")</f>
        <v>HOLIDAY</v>
      </c>
      <c r="K273" t="str">
        <f>IF(Calendar!H$1&lt;&gt;"",IF($D273&lt;&gt;"",VLOOKUP(TEXT($D273,"0000"),Calendar!$A:H,8,0),""),"")</f>
        <v/>
      </c>
      <c r="L273" t="str">
        <f>IF(Calendar!I$1&lt;&gt;"",IF($D273&lt;&gt;"",VLOOKUP(TEXT($D273,"0000"),Calendar!$A:I,9,0),""),"")</f>
        <v/>
      </c>
      <c r="M273" t="str">
        <f>IF(Calendar!J$1&lt;&gt;"",IF($D273&lt;&gt;"",VLOOKUP(TEXT($D273,"0000"),Calendar!$A:J,10,0),""),"")</f>
        <v/>
      </c>
      <c r="N273" t="str">
        <f>IF(Calendar!K$1&lt;&gt;"",IF($D273&lt;&gt;"",VLOOKUP(TEXT($D273,"0000"),Calendar!$A:K,11,0),""),"")</f>
        <v/>
      </c>
      <c r="O273" t="str">
        <f>IF(Calendar!L$1&lt;&gt;"",IF($D273&lt;&gt;"",VLOOKUP(TEXT($D273,"0000"),Calendar!$A:L,12,0),""),"")</f>
        <v/>
      </c>
      <c r="P273" t="str">
        <f>IF(Calendar!M$1&lt;&gt;"",IF($D273&lt;&gt;"",VLOOKUP(TEXT($D273,"0000"),Calendar!$A:M,13,0),""),"")</f>
        <v/>
      </c>
      <c r="Q273" t="str">
        <f>IF(Calendar!N$1&lt;&gt;"",IF($D273&lt;&gt;"",VLOOKUP(TEXT($D273,"0000"),Calendar!$A:N,14,0),""),"")</f>
        <v/>
      </c>
      <c r="R273" s="3" t="str">
        <f>IF(Calendar!O$1&lt;&gt;"",IF($D273&lt;&gt;"",VLOOKUP(TEXT($D273,"0000"),Calendar!$A:O,15,0),""),"")</f>
        <v/>
      </c>
      <c r="S273" s="3" t="str">
        <f>IF(Calendar!P$1&lt;&gt;"",IF($D273&lt;&gt;"",VLOOKUP(TEXT($D273,"0000"),Calendar!$A:P,16,0),""),"")</f>
        <v/>
      </c>
      <c r="T273" s="3" t="str">
        <f>IF(Calendar!Q$1&lt;&gt;"",IF($D273&lt;&gt;"",VLOOKUP(TEXT($D273,"0000"),Calendar!$A:Q,17,0),""),"")</f>
        <v/>
      </c>
      <c r="U273" s="3" t="str">
        <f>IF(Calendar!R$1&lt;&gt;"",IF($D273&lt;&gt;"",VLOOKUP(TEXT($D273,"0000"),Calendar!$A:R,18,0),""),"")</f>
        <v/>
      </c>
      <c r="V273" s="3" t="str">
        <f>IF(Calendar!S$1&lt;&gt;"",IF($D273&lt;&gt;"",VLOOKUP(TEXT($D273,"0000"),Calendar!$A:S,19,0),""),"")</f>
        <v/>
      </c>
    </row>
    <row r="274" spans="1:22" ht="13.5" customHeight="1" x14ac:dyDescent="0.25">
      <c r="A274" s="4" t="s">
        <v>7</v>
      </c>
      <c r="B274" s="4" t="s">
        <v>374</v>
      </c>
      <c r="C274" s="4" t="s">
        <v>55</v>
      </c>
      <c r="D274" s="4">
        <v>2283</v>
      </c>
      <c r="E274" s="4" t="s">
        <v>375</v>
      </c>
      <c r="F274" t="str">
        <f>IF(Calendar!C$1&lt;&gt;"",IF($D274&lt;&gt;"",VLOOKUP(TEXT($D274,"0000"),Calendar!$A:C,3,0),""),"")</f>
        <v>CALCULATION</v>
      </c>
      <c r="G274" t="str">
        <f>IF(Calendar!D$1&lt;&gt;"",IF($D274&lt;&gt;"",VLOOKUP(TEXT($D274,"0000"),Calendar!$A:D,4,0),""),"")</f>
        <v>CALCULATION</v>
      </c>
      <c r="H274" t="str">
        <f>IF(Calendar!E$1&lt;&gt;"",IF($D274&lt;&gt;"",VLOOKUP(TEXT($D274,"0000"),Calendar!$A:E,5,0),""),"")</f>
        <v>CALCULATION</v>
      </c>
      <c r="I274" t="str">
        <f>IF(Calendar!F$1&lt;&gt;"",IF($D274&lt;&gt;"",VLOOKUP(TEXT($D274,"0000"),Calendar!$A:F,6,0),""),"")</f>
        <v>CALCULATION</v>
      </c>
      <c r="J274" t="str">
        <f>IF(Calendar!G$1&lt;&gt;"",IF($D274&lt;&gt;"",VLOOKUP(TEXT($D274,"0000"),Calendar!$A:G,7,0),""),"")</f>
        <v>HOLIDAY</v>
      </c>
      <c r="K274" t="str">
        <f>IF(Calendar!H$1&lt;&gt;"",IF($D274&lt;&gt;"",VLOOKUP(TEXT($D274,"0000"),Calendar!$A:H,8,0),""),"")</f>
        <v/>
      </c>
      <c r="L274" t="str">
        <f>IF(Calendar!I$1&lt;&gt;"",IF($D274&lt;&gt;"",VLOOKUP(TEXT($D274,"0000"),Calendar!$A:I,9,0),""),"")</f>
        <v/>
      </c>
      <c r="M274" t="str">
        <f>IF(Calendar!J$1&lt;&gt;"",IF($D274&lt;&gt;"",VLOOKUP(TEXT($D274,"0000"),Calendar!$A:J,10,0),""),"")</f>
        <v/>
      </c>
      <c r="N274" t="str">
        <f>IF(Calendar!K$1&lt;&gt;"",IF($D274&lt;&gt;"",VLOOKUP(TEXT($D274,"0000"),Calendar!$A:K,11,0),""),"")</f>
        <v/>
      </c>
      <c r="O274" t="str">
        <f>IF(Calendar!L$1&lt;&gt;"",IF($D274&lt;&gt;"",VLOOKUP(TEXT($D274,"0000"),Calendar!$A:L,12,0),""),"")</f>
        <v/>
      </c>
      <c r="P274" t="str">
        <f>IF(Calendar!M$1&lt;&gt;"",IF($D274&lt;&gt;"",VLOOKUP(TEXT($D274,"0000"),Calendar!$A:M,13,0),""),"")</f>
        <v/>
      </c>
      <c r="Q274" t="str">
        <f>IF(Calendar!N$1&lt;&gt;"",IF($D274&lt;&gt;"",VLOOKUP(TEXT($D274,"0000"),Calendar!$A:N,14,0),""),"")</f>
        <v/>
      </c>
      <c r="R274" s="3" t="str">
        <f>IF(Calendar!O$1&lt;&gt;"",IF($D274&lt;&gt;"",VLOOKUP(TEXT($D274,"0000"),Calendar!$A:O,15,0),""),"")</f>
        <v/>
      </c>
      <c r="S274" s="3" t="str">
        <f>IF(Calendar!P$1&lt;&gt;"",IF($D274&lt;&gt;"",VLOOKUP(TEXT($D274,"0000"),Calendar!$A:P,16,0),""),"")</f>
        <v/>
      </c>
      <c r="T274" s="3" t="str">
        <f>IF(Calendar!Q$1&lt;&gt;"",IF($D274&lt;&gt;"",VLOOKUP(TEXT($D274,"0000"),Calendar!$A:Q,17,0),""),"")</f>
        <v/>
      </c>
      <c r="U274" s="3" t="str">
        <f>IF(Calendar!R$1&lt;&gt;"",IF($D274&lt;&gt;"",VLOOKUP(TEXT($D274,"0000"),Calendar!$A:R,18,0),""),"")</f>
        <v/>
      </c>
      <c r="V274" s="3" t="str">
        <f>IF(Calendar!S$1&lt;&gt;"",IF($D274&lt;&gt;"",VLOOKUP(TEXT($D274,"0000"),Calendar!$A:S,19,0),""),"")</f>
        <v/>
      </c>
    </row>
    <row r="275" spans="1:22" ht="13.5" customHeight="1" x14ac:dyDescent="0.25">
      <c r="A275" s="4" t="s">
        <v>7</v>
      </c>
      <c r="B275" s="4" t="s">
        <v>374</v>
      </c>
      <c r="C275" s="4" t="s">
        <v>61</v>
      </c>
      <c r="D275" s="4">
        <v>2283</v>
      </c>
      <c r="E275" s="4" t="s">
        <v>376</v>
      </c>
      <c r="F275" t="str">
        <f>IF(Calendar!C$1&lt;&gt;"",IF($D275&lt;&gt;"",VLOOKUP(TEXT($D275,"0000"),Calendar!$A:C,3,0),""),"")</f>
        <v>CALCULATION</v>
      </c>
      <c r="G275" t="str">
        <f>IF(Calendar!D$1&lt;&gt;"",IF($D275&lt;&gt;"",VLOOKUP(TEXT($D275,"0000"),Calendar!$A:D,4,0),""),"")</f>
        <v>CALCULATION</v>
      </c>
      <c r="H275" t="str">
        <f>IF(Calendar!E$1&lt;&gt;"",IF($D275&lt;&gt;"",VLOOKUP(TEXT($D275,"0000"),Calendar!$A:E,5,0),""),"")</f>
        <v>CALCULATION</v>
      </c>
      <c r="I275" t="str">
        <f>IF(Calendar!F$1&lt;&gt;"",IF($D275&lt;&gt;"",VLOOKUP(TEXT($D275,"0000"),Calendar!$A:F,6,0),""),"")</f>
        <v>CALCULATION</v>
      </c>
      <c r="J275" t="str">
        <f>IF(Calendar!G$1&lt;&gt;"",IF($D275&lt;&gt;"",VLOOKUP(TEXT($D275,"0000"),Calendar!$A:G,7,0),""),"")</f>
        <v>HOLIDAY</v>
      </c>
      <c r="K275" t="str">
        <f>IF(Calendar!H$1&lt;&gt;"",IF($D275&lt;&gt;"",VLOOKUP(TEXT($D275,"0000"),Calendar!$A:H,8,0),""),"")</f>
        <v/>
      </c>
      <c r="L275" t="str">
        <f>IF(Calendar!I$1&lt;&gt;"",IF($D275&lt;&gt;"",VLOOKUP(TEXT($D275,"0000"),Calendar!$A:I,9,0),""),"")</f>
        <v/>
      </c>
      <c r="M275" t="str">
        <f>IF(Calendar!J$1&lt;&gt;"",IF($D275&lt;&gt;"",VLOOKUP(TEXT($D275,"0000"),Calendar!$A:J,10,0),""),"")</f>
        <v/>
      </c>
      <c r="N275" t="str">
        <f>IF(Calendar!K$1&lt;&gt;"",IF($D275&lt;&gt;"",VLOOKUP(TEXT($D275,"0000"),Calendar!$A:K,11,0),""),"")</f>
        <v/>
      </c>
      <c r="O275" t="str">
        <f>IF(Calendar!L$1&lt;&gt;"",IF($D275&lt;&gt;"",VLOOKUP(TEXT($D275,"0000"),Calendar!$A:L,12,0),""),"")</f>
        <v/>
      </c>
      <c r="P275" t="str">
        <f>IF(Calendar!M$1&lt;&gt;"",IF($D275&lt;&gt;"",VLOOKUP(TEXT($D275,"0000"),Calendar!$A:M,13,0),""),"")</f>
        <v/>
      </c>
      <c r="Q275" t="str">
        <f>IF(Calendar!N$1&lt;&gt;"",IF($D275&lt;&gt;"",VLOOKUP(TEXT($D275,"0000"),Calendar!$A:N,14,0),""),"")</f>
        <v/>
      </c>
      <c r="R275" s="3" t="str">
        <f>IF(Calendar!O$1&lt;&gt;"",IF($D275&lt;&gt;"",VLOOKUP(TEXT($D275,"0000"),Calendar!$A:O,15,0),""),"")</f>
        <v/>
      </c>
      <c r="S275" s="3" t="str">
        <f>IF(Calendar!P$1&lt;&gt;"",IF($D275&lt;&gt;"",VLOOKUP(TEXT($D275,"0000"),Calendar!$A:P,16,0),""),"")</f>
        <v/>
      </c>
      <c r="T275" s="3" t="str">
        <f>IF(Calendar!Q$1&lt;&gt;"",IF($D275&lt;&gt;"",VLOOKUP(TEXT($D275,"0000"),Calendar!$A:Q,17,0),""),"")</f>
        <v/>
      </c>
      <c r="U275" s="3" t="str">
        <f>IF(Calendar!R$1&lt;&gt;"",IF($D275&lt;&gt;"",VLOOKUP(TEXT($D275,"0000"),Calendar!$A:R,18,0),""),"")</f>
        <v/>
      </c>
      <c r="V275" s="3" t="str">
        <f>IF(Calendar!S$1&lt;&gt;"",IF($D275&lt;&gt;"",VLOOKUP(TEXT($D275,"0000"),Calendar!$A:S,19,0),""),"")</f>
        <v/>
      </c>
    </row>
    <row r="276" spans="1:22" ht="13.5" customHeight="1" x14ac:dyDescent="0.25">
      <c r="A276" s="4" t="s">
        <v>7</v>
      </c>
      <c r="B276" s="4" t="s">
        <v>374</v>
      </c>
      <c r="C276" s="4" t="s">
        <v>377</v>
      </c>
      <c r="D276" s="4">
        <v>2283</v>
      </c>
      <c r="E276" s="4" t="s">
        <v>378</v>
      </c>
      <c r="F276" t="str">
        <f>IF(Calendar!C$1&lt;&gt;"",IF($D276&lt;&gt;"",VLOOKUP(TEXT($D276,"0000"),Calendar!$A:C,3,0),""),"")</f>
        <v>CALCULATION</v>
      </c>
      <c r="G276" t="str">
        <f>IF(Calendar!D$1&lt;&gt;"",IF($D276&lt;&gt;"",VLOOKUP(TEXT($D276,"0000"),Calendar!$A:D,4,0),""),"")</f>
        <v>CALCULATION</v>
      </c>
      <c r="H276" t="str">
        <f>IF(Calendar!E$1&lt;&gt;"",IF($D276&lt;&gt;"",VLOOKUP(TEXT($D276,"0000"),Calendar!$A:E,5,0),""),"")</f>
        <v>CALCULATION</v>
      </c>
      <c r="I276" t="str">
        <f>IF(Calendar!F$1&lt;&gt;"",IF($D276&lt;&gt;"",VLOOKUP(TEXT($D276,"0000"),Calendar!$A:F,6,0),""),"")</f>
        <v>CALCULATION</v>
      </c>
      <c r="J276" t="str">
        <f>IF(Calendar!G$1&lt;&gt;"",IF($D276&lt;&gt;"",VLOOKUP(TEXT($D276,"0000"),Calendar!$A:G,7,0),""),"")</f>
        <v>HOLIDAY</v>
      </c>
      <c r="K276" t="str">
        <f>IF(Calendar!H$1&lt;&gt;"",IF($D276&lt;&gt;"",VLOOKUP(TEXT($D276,"0000"),Calendar!$A:H,8,0),""),"")</f>
        <v/>
      </c>
      <c r="L276" t="str">
        <f>IF(Calendar!I$1&lt;&gt;"",IF($D276&lt;&gt;"",VLOOKUP(TEXT($D276,"0000"),Calendar!$A:I,9,0),""),"")</f>
        <v/>
      </c>
      <c r="M276" t="str">
        <f>IF(Calendar!J$1&lt;&gt;"",IF($D276&lt;&gt;"",VLOOKUP(TEXT($D276,"0000"),Calendar!$A:J,10,0),""),"")</f>
        <v/>
      </c>
      <c r="N276" t="str">
        <f>IF(Calendar!K$1&lt;&gt;"",IF($D276&lt;&gt;"",VLOOKUP(TEXT($D276,"0000"),Calendar!$A:K,11,0),""),"")</f>
        <v/>
      </c>
      <c r="O276" t="str">
        <f>IF(Calendar!L$1&lt;&gt;"",IF($D276&lt;&gt;"",VLOOKUP(TEXT($D276,"0000"),Calendar!$A:L,12,0),""),"")</f>
        <v/>
      </c>
      <c r="P276" t="str">
        <f>IF(Calendar!M$1&lt;&gt;"",IF($D276&lt;&gt;"",VLOOKUP(TEXT($D276,"0000"),Calendar!$A:M,13,0),""),"")</f>
        <v/>
      </c>
      <c r="Q276" t="str">
        <f>IF(Calendar!N$1&lt;&gt;"",IF($D276&lt;&gt;"",VLOOKUP(TEXT($D276,"0000"),Calendar!$A:N,14,0),""),"")</f>
        <v/>
      </c>
      <c r="R276" s="3" t="str">
        <f>IF(Calendar!O$1&lt;&gt;"",IF($D276&lt;&gt;"",VLOOKUP(TEXT($D276,"0000"),Calendar!$A:O,15,0),""),"")</f>
        <v/>
      </c>
      <c r="S276" s="3" t="str">
        <f>IF(Calendar!P$1&lt;&gt;"",IF($D276&lt;&gt;"",VLOOKUP(TEXT($D276,"0000"),Calendar!$A:P,16,0),""),"")</f>
        <v/>
      </c>
      <c r="T276" s="3" t="str">
        <f>IF(Calendar!Q$1&lt;&gt;"",IF($D276&lt;&gt;"",VLOOKUP(TEXT($D276,"0000"),Calendar!$A:Q,17,0),""),"")</f>
        <v/>
      </c>
      <c r="U276" s="3" t="str">
        <f>IF(Calendar!R$1&lt;&gt;"",IF($D276&lt;&gt;"",VLOOKUP(TEXT($D276,"0000"),Calendar!$A:R,18,0),""),"")</f>
        <v/>
      </c>
      <c r="V276" s="3" t="str">
        <f>IF(Calendar!S$1&lt;&gt;"",IF($D276&lt;&gt;"",VLOOKUP(TEXT($D276,"0000"),Calendar!$A:S,19,0),""),"")</f>
        <v/>
      </c>
    </row>
    <row r="277" spans="1:22" ht="13.5" customHeight="1" x14ac:dyDescent="0.25">
      <c r="A277" s="4" t="s">
        <v>7</v>
      </c>
      <c r="B277" s="4" t="s">
        <v>374</v>
      </c>
      <c r="C277" s="4" t="s">
        <v>379</v>
      </c>
      <c r="D277" s="4">
        <v>2283</v>
      </c>
      <c r="E277" s="4" t="s">
        <v>380</v>
      </c>
      <c r="F277" t="str">
        <f>IF(Calendar!C$1&lt;&gt;"",IF($D277&lt;&gt;"",VLOOKUP(TEXT($D277,"0000"),Calendar!$A:C,3,0),""),"")</f>
        <v>CALCULATION</v>
      </c>
      <c r="G277" t="str">
        <f>IF(Calendar!D$1&lt;&gt;"",IF($D277&lt;&gt;"",VLOOKUP(TEXT($D277,"0000"),Calendar!$A:D,4,0),""),"")</f>
        <v>CALCULATION</v>
      </c>
      <c r="H277" t="str">
        <f>IF(Calendar!E$1&lt;&gt;"",IF($D277&lt;&gt;"",VLOOKUP(TEXT($D277,"0000"),Calendar!$A:E,5,0),""),"")</f>
        <v>CALCULATION</v>
      </c>
      <c r="I277" t="str">
        <f>IF(Calendar!F$1&lt;&gt;"",IF($D277&lt;&gt;"",VLOOKUP(TEXT($D277,"0000"),Calendar!$A:F,6,0),""),"")</f>
        <v>CALCULATION</v>
      </c>
      <c r="J277" t="str">
        <f>IF(Calendar!G$1&lt;&gt;"",IF($D277&lt;&gt;"",VLOOKUP(TEXT($D277,"0000"),Calendar!$A:G,7,0),""),"")</f>
        <v>HOLIDAY</v>
      </c>
      <c r="K277" t="str">
        <f>IF(Calendar!H$1&lt;&gt;"",IF($D277&lt;&gt;"",VLOOKUP(TEXT($D277,"0000"),Calendar!$A:H,8,0),""),"")</f>
        <v/>
      </c>
      <c r="L277" t="str">
        <f>IF(Calendar!I$1&lt;&gt;"",IF($D277&lt;&gt;"",VLOOKUP(TEXT($D277,"0000"),Calendar!$A:I,9,0),""),"")</f>
        <v/>
      </c>
      <c r="M277" t="str">
        <f>IF(Calendar!J$1&lt;&gt;"",IF($D277&lt;&gt;"",VLOOKUP(TEXT($D277,"0000"),Calendar!$A:J,10,0),""),"")</f>
        <v/>
      </c>
      <c r="N277" t="str">
        <f>IF(Calendar!K$1&lt;&gt;"",IF($D277&lt;&gt;"",VLOOKUP(TEXT($D277,"0000"),Calendar!$A:K,11,0),""),"")</f>
        <v/>
      </c>
      <c r="O277" t="str">
        <f>IF(Calendar!L$1&lt;&gt;"",IF($D277&lt;&gt;"",VLOOKUP(TEXT($D277,"0000"),Calendar!$A:L,12,0),""),"")</f>
        <v/>
      </c>
      <c r="P277" t="str">
        <f>IF(Calendar!M$1&lt;&gt;"",IF($D277&lt;&gt;"",VLOOKUP(TEXT($D277,"0000"),Calendar!$A:M,13,0),""),"")</f>
        <v/>
      </c>
      <c r="Q277" t="str">
        <f>IF(Calendar!N$1&lt;&gt;"",IF($D277&lt;&gt;"",VLOOKUP(TEXT($D277,"0000"),Calendar!$A:N,14,0),""),"")</f>
        <v/>
      </c>
      <c r="R277" s="3" t="str">
        <f>IF(Calendar!O$1&lt;&gt;"",IF($D277&lt;&gt;"",VLOOKUP(TEXT($D277,"0000"),Calendar!$A:O,15,0),""),"")</f>
        <v/>
      </c>
      <c r="S277" s="3" t="str">
        <f>IF(Calendar!P$1&lt;&gt;"",IF($D277&lt;&gt;"",VLOOKUP(TEXT($D277,"0000"),Calendar!$A:P,16,0),""),"")</f>
        <v/>
      </c>
      <c r="T277" s="3" t="str">
        <f>IF(Calendar!Q$1&lt;&gt;"",IF($D277&lt;&gt;"",VLOOKUP(TEXT($D277,"0000"),Calendar!$A:Q,17,0),""),"")</f>
        <v/>
      </c>
      <c r="U277" s="3" t="str">
        <f>IF(Calendar!R$1&lt;&gt;"",IF($D277&lt;&gt;"",VLOOKUP(TEXT($D277,"0000"),Calendar!$A:R,18,0),""),"")</f>
        <v/>
      </c>
      <c r="V277" s="3" t="str">
        <f>IF(Calendar!S$1&lt;&gt;"",IF($D277&lt;&gt;"",VLOOKUP(TEXT($D277,"0000"),Calendar!$A:S,19,0),""),"")</f>
        <v/>
      </c>
    </row>
    <row r="278" spans="1:22" ht="13.5" customHeight="1" x14ac:dyDescent="0.25">
      <c r="A278" s="4" t="s">
        <v>7</v>
      </c>
      <c r="B278" s="4" t="s">
        <v>374</v>
      </c>
      <c r="C278" s="4" t="s">
        <v>49</v>
      </c>
      <c r="D278" s="4">
        <v>2283</v>
      </c>
      <c r="E278" s="4" t="s">
        <v>381</v>
      </c>
      <c r="F278" t="str">
        <f>IF(Calendar!C$1&lt;&gt;"",IF($D278&lt;&gt;"",VLOOKUP(TEXT($D278,"0000"),Calendar!$A:C,3,0),""),"")</f>
        <v>CALCULATION</v>
      </c>
      <c r="G278" t="str">
        <f>IF(Calendar!D$1&lt;&gt;"",IF($D278&lt;&gt;"",VLOOKUP(TEXT($D278,"0000"),Calendar!$A:D,4,0),""),"")</f>
        <v>CALCULATION</v>
      </c>
      <c r="H278" t="str">
        <f>IF(Calendar!E$1&lt;&gt;"",IF($D278&lt;&gt;"",VLOOKUP(TEXT($D278,"0000"),Calendar!$A:E,5,0),""),"")</f>
        <v>CALCULATION</v>
      </c>
      <c r="I278" t="str">
        <f>IF(Calendar!F$1&lt;&gt;"",IF($D278&lt;&gt;"",VLOOKUP(TEXT($D278,"0000"),Calendar!$A:F,6,0),""),"")</f>
        <v>CALCULATION</v>
      </c>
      <c r="J278" t="str">
        <f>IF(Calendar!G$1&lt;&gt;"",IF($D278&lt;&gt;"",VLOOKUP(TEXT($D278,"0000"),Calendar!$A:G,7,0),""),"")</f>
        <v>HOLIDAY</v>
      </c>
      <c r="K278" t="str">
        <f>IF(Calendar!H$1&lt;&gt;"",IF($D278&lt;&gt;"",VLOOKUP(TEXT($D278,"0000"),Calendar!$A:H,8,0),""),"")</f>
        <v/>
      </c>
      <c r="L278" t="str">
        <f>IF(Calendar!I$1&lt;&gt;"",IF($D278&lt;&gt;"",VLOOKUP(TEXT($D278,"0000"),Calendar!$A:I,9,0),""),"")</f>
        <v/>
      </c>
      <c r="M278" t="str">
        <f>IF(Calendar!J$1&lt;&gt;"",IF($D278&lt;&gt;"",VLOOKUP(TEXT($D278,"0000"),Calendar!$A:J,10,0),""),"")</f>
        <v/>
      </c>
      <c r="N278" t="str">
        <f>IF(Calendar!K$1&lt;&gt;"",IF($D278&lt;&gt;"",VLOOKUP(TEXT($D278,"0000"),Calendar!$A:K,11,0),""),"")</f>
        <v/>
      </c>
      <c r="O278" t="str">
        <f>IF(Calendar!L$1&lt;&gt;"",IF($D278&lt;&gt;"",VLOOKUP(TEXT($D278,"0000"),Calendar!$A:L,12,0),""),"")</f>
        <v/>
      </c>
      <c r="P278" t="str">
        <f>IF(Calendar!M$1&lt;&gt;"",IF($D278&lt;&gt;"",VLOOKUP(TEXT($D278,"0000"),Calendar!$A:M,13,0),""),"")</f>
        <v/>
      </c>
      <c r="Q278" t="str">
        <f>IF(Calendar!N$1&lt;&gt;"",IF($D278&lt;&gt;"",VLOOKUP(TEXT($D278,"0000"),Calendar!$A:N,14,0),""),"")</f>
        <v/>
      </c>
      <c r="R278" s="3" t="str">
        <f>IF(Calendar!O$1&lt;&gt;"",IF($D278&lt;&gt;"",VLOOKUP(TEXT($D278,"0000"),Calendar!$A:O,15,0),""),"")</f>
        <v/>
      </c>
      <c r="S278" s="3" t="str">
        <f>IF(Calendar!P$1&lt;&gt;"",IF($D278&lt;&gt;"",VLOOKUP(TEXT($D278,"0000"),Calendar!$A:P,16,0),""),"")</f>
        <v/>
      </c>
      <c r="T278" s="3" t="str">
        <f>IF(Calendar!Q$1&lt;&gt;"",IF($D278&lt;&gt;"",VLOOKUP(TEXT($D278,"0000"),Calendar!$A:Q,17,0),""),"")</f>
        <v/>
      </c>
      <c r="U278" s="3" t="str">
        <f>IF(Calendar!R$1&lt;&gt;"",IF($D278&lt;&gt;"",VLOOKUP(TEXT($D278,"0000"),Calendar!$A:R,18,0),""),"")</f>
        <v/>
      </c>
      <c r="V278" s="3" t="str">
        <f>IF(Calendar!S$1&lt;&gt;"",IF($D278&lt;&gt;"",VLOOKUP(TEXT($D278,"0000"),Calendar!$A:S,19,0),""),"")</f>
        <v/>
      </c>
    </row>
    <row r="279" spans="1:22" ht="13.5" customHeight="1" x14ac:dyDescent="0.25">
      <c r="A279" s="4" t="s">
        <v>7</v>
      </c>
      <c r="B279" s="4" t="s">
        <v>374</v>
      </c>
      <c r="C279" s="4" t="s">
        <v>22</v>
      </c>
      <c r="D279" s="4">
        <v>2283</v>
      </c>
      <c r="E279" s="4" t="s">
        <v>382</v>
      </c>
      <c r="F279" t="str">
        <f>IF(Calendar!C$1&lt;&gt;"",IF($D279&lt;&gt;"",VLOOKUP(TEXT($D279,"0000"),Calendar!$A:C,3,0),""),"")</f>
        <v>CALCULATION</v>
      </c>
      <c r="G279" t="str">
        <f>IF(Calendar!D$1&lt;&gt;"",IF($D279&lt;&gt;"",VLOOKUP(TEXT($D279,"0000"),Calendar!$A:D,4,0),""),"")</f>
        <v>CALCULATION</v>
      </c>
      <c r="H279" t="str">
        <f>IF(Calendar!E$1&lt;&gt;"",IF($D279&lt;&gt;"",VLOOKUP(TEXT($D279,"0000"),Calendar!$A:E,5,0),""),"")</f>
        <v>CALCULATION</v>
      </c>
      <c r="I279" t="str">
        <f>IF(Calendar!F$1&lt;&gt;"",IF($D279&lt;&gt;"",VLOOKUP(TEXT($D279,"0000"),Calendar!$A:F,6,0),""),"")</f>
        <v>CALCULATION</v>
      </c>
      <c r="J279" t="str">
        <f>IF(Calendar!G$1&lt;&gt;"",IF($D279&lt;&gt;"",VLOOKUP(TEXT($D279,"0000"),Calendar!$A:G,7,0),""),"")</f>
        <v>HOLIDAY</v>
      </c>
      <c r="K279" t="str">
        <f>IF(Calendar!H$1&lt;&gt;"",IF($D279&lt;&gt;"",VLOOKUP(TEXT($D279,"0000"),Calendar!$A:H,8,0),""),"")</f>
        <v/>
      </c>
      <c r="L279" t="str">
        <f>IF(Calendar!I$1&lt;&gt;"",IF($D279&lt;&gt;"",VLOOKUP(TEXT($D279,"0000"),Calendar!$A:I,9,0),""),"")</f>
        <v/>
      </c>
      <c r="M279" t="str">
        <f>IF(Calendar!J$1&lt;&gt;"",IF($D279&lt;&gt;"",VLOOKUP(TEXT($D279,"0000"),Calendar!$A:J,10,0),""),"")</f>
        <v/>
      </c>
      <c r="N279" t="str">
        <f>IF(Calendar!K$1&lt;&gt;"",IF($D279&lt;&gt;"",VLOOKUP(TEXT($D279,"0000"),Calendar!$A:K,11,0),""),"")</f>
        <v/>
      </c>
      <c r="O279" t="str">
        <f>IF(Calendar!L$1&lt;&gt;"",IF($D279&lt;&gt;"",VLOOKUP(TEXT($D279,"0000"),Calendar!$A:L,12,0),""),"")</f>
        <v/>
      </c>
      <c r="P279" t="str">
        <f>IF(Calendar!M$1&lt;&gt;"",IF($D279&lt;&gt;"",VLOOKUP(TEXT($D279,"0000"),Calendar!$A:M,13,0),""),"")</f>
        <v/>
      </c>
      <c r="Q279" t="str">
        <f>IF(Calendar!N$1&lt;&gt;"",IF($D279&lt;&gt;"",VLOOKUP(TEXT($D279,"0000"),Calendar!$A:N,14,0),""),"")</f>
        <v/>
      </c>
      <c r="R279" s="3" t="str">
        <f>IF(Calendar!O$1&lt;&gt;"",IF($D279&lt;&gt;"",VLOOKUP(TEXT($D279,"0000"),Calendar!$A:O,15,0),""),"")</f>
        <v/>
      </c>
      <c r="S279" s="3" t="str">
        <f>IF(Calendar!P$1&lt;&gt;"",IF($D279&lt;&gt;"",VLOOKUP(TEXT($D279,"0000"),Calendar!$A:P,16,0),""),"")</f>
        <v/>
      </c>
      <c r="T279" s="3" t="str">
        <f>IF(Calendar!Q$1&lt;&gt;"",IF($D279&lt;&gt;"",VLOOKUP(TEXT($D279,"0000"),Calendar!$A:Q,17,0),""),"")</f>
        <v/>
      </c>
      <c r="U279" s="3" t="str">
        <f>IF(Calendar!R$1&lt;&gt;"",IF($D279&lt;&gt;"",VLOOKUP(TEXT($D279,"0000"),Calendar!$A:R,18,0),""),"")</f>
        <v/>
      </c>
      <c r="V279" s="3" t="str">
        <f>IF(Calendar!S$1&lt;&gt;"",IF($D279&lt;&gt;"",VLOOKUP(TEXT($D279,"0000"),Calendar!$A:S,19,0),""),"")</f>
        <v/>
      </c>
    </row>
    <row r="280" spans="1:22" ht="13.5" customHeight="1" x14ac:dyDescent="0.25">
      <c r="A280" s="4" t="s">
        <v>7</v>
      </c>
      <c r="B280" s="4" t="s">
        <v>374</v>
      </c>
      <c r="C280" s="4" t="s">
        <v>53</v>
      </c>
      <c r="D280" s="4">
        <v>2283</v>
      </c>
      <c r="E280" s="4" t="s">
        <v>383</v>
      </c>
      <c r="F280" t="str">
        <f>IF(Calendar!C$1&lt;&gt;"",IF($D280&lt;&gt;"",VLOOKUP(TEXT($D280,"0000"),Calendar!$A:C,3,0),""),"")</f>
        <v>CALCULATION</v>
      </c>
      <c r="G280" t="str">
        <f>IF(Calendar!D$1&lt;&gt;"",IF($D280&lt;&gt;"",VLOOKUP(TEXT($D280,"0000"),Calendar!$A:D,4,0),""),"")</f>
        <v>CALCULATION</v>
      </c>
      <c r="H280" t="str">
        <f>IF(Calendar!E$1&lt;&gt;"",IF($D280&lt;&gt;"",VLOOKUP(TEXT($D280,"0000"),Calendar!$A:E,5,0),""),"")</f>
        <v>CALCULATION</v>
      </c>
      <c r="I280" t="str">
        <f>IF(Calendar!F$1&lt;&gt;"",IF($D280&lt;&gt;"",VLOOKUP(TEXT($D280,"0000"),Calendar!$A:F,6,0),""),"")</f>
        <v>CALCULATION</v>
      </c>
      <c r="J280" t="str">
        <f>IF(Calendar!G$1&lt;&gt;"",IF($D280&lt;&gt;"",VLOOKUP(TEXT($D280,"0000"),Calendar!$A:G,7,0),""),"")</f>
        <v>HOLIDAY</v>
      </c>
      <c r="K280" t="str">
        <f>IF(Calendar!H$1&lt;&gt;"",IF($D280&lt;&gt;"",VLOOKUP(TEXT($D280,"0000"),Calendar!$A:H,8,0),""),"")</f>
        <v/>
      </c>
      <c r="L280" t="str">
        <f>IF(Calendar!I$1&lt;&gt;"",IF($D280&lt;&gt;"",VLOOKUP(TEXT($D280,"0000"),Calendar!$A:I,9,0),""),"")</f>
        <v/>
      </c>
      <c r="M280" t="str">
        <f>IF(Calendar!J$1&lt;&gt;"",IF($D280&lt;&gt;"",VLOOKUP(TEXT($D280,"0000"),Calendar!$A:J,10,0),""),"")</f>
        <v/>
      </c>
      <c r="N280" t="str">
        <f>IF(Calendar!K$1&lt;&gt;"",IF($D280&lt;&gt;"",VLOOKUP(TEXT($D280,"0000"),Calendar!$A:K,11,0),""),"")</f>
        <v/>
      </c>
      <c r="O280" t="str">
        <f>IF(Calendar!L$1&lt;&gt;"",IF($D280&lt;&gt;"",VLOOKUP(TEXT($D280,"0000"),Calendar!$A:L,12,0),""),"")</f>
        <v/>
      </c>
      <c r="P280" t="str">
        <f>IF(Calendar!M$1&lt;&gt;"",IF($D280&lt;&gt;"",VLOOKUP(TEXT($D280,"0000"),Calendar!$A:M,13,0),""),"")</f>
        <v/>
      </c>
      <c r="Q280" t="str">
        <f>IF(Calendar!N$1&lt;&gt;"",IF($D280&lt;&gt;"",VLOOKUP(TEXT($D280,"0000"),Calendar!$A:N,14,0),""),"")</f>
        <v/>
      </c>
      <c r="R280" s="3" t="str">
        <f>IF(Calendar!O$1&lt;&gt;"",IF($D280&lt;&gt;"",VLOOKUP(TEXT($D280,"0000"),Calendar!$A:O,15,0),""),"")</f>
        <v/>
      </c>
      <c r="S280" s="3" t="str">
        <f>IF(Calendar!P$1&lt;&gt;"",IF($D280&lt;&gt;"",VLOOKUP(TEXT($D280,"0000"),Calendar!$A:P,16,0),""),"")</f>
        <v/>
      </c>
      <c r="T280" s="3" t="str">
        <f>IF(Calendar!Q$1&lt;&gt;"",IF($D280&lt;&gt;"",VLOOKUP(TEXT($D280,"0000"),Calendar!$A:Q,17,0),""),"")</f>
        <v/>
      </c>
      <c r="U280" s="3" t="str">
        <f>IF(Calendar!R$1&lt;&gt;"",IF($D280&lt;&gt;"",VLOOKUP(TEXT($D280,"0000"),Calendar!$A:R,18,0),""),"")</f>
        <v/>
      </c>
      <c r="V280" s="3" t="str">
        <f>IF(Calendar!S$1&lt;&gt;"",IF($D280&lt;&gt;"",VLOOKUP(TEXT($D280,"0000"),Calendar!$A:S,19,0),""),"")</f>
        <v/>
      </c>
    </row>
    <row r="281" spans="1:22" ht="13.5" customHeight="1" x14ac:dyDescent="0.25">
      <c r="A281" s="4" t="s">
        <v>7</v>
      </c>
      <c r="B281" s="4" t="s">
        <v>374</v>
      </c>
      <c r="C281" s="4" t="s">
        <v>19</v>
      </c>
      <c r="D281" s="4">
        <v>2283</v>
      </c>
      <c r="E281" s="4" t="s">
        <v>384</v>
      </c>
      <c r="F281" t="str">
        <f>IF(Calendar!C$1&lt;&gt;"",IF($D281&lt;&gt;"",VLOOKUP(TEXT($D281,"0000"),Calendar!$A:C,3,0),""),"")</f>
        <v>CALCULATION</v>
      </c>
      <c r="G281" t="str">
        <f>IF(Calendar!D$1&lt;&gt;"",IF($D281&lt;&gt;"",VLOOKUP(TEXT($D281,"0000"),Calendar!$A:D,4,0),""),"")</f>
        <v>CALCULATION</v>
      </c>
      <c r="H281" t="str">
        <f>IF(Calendar!E$1&lt;&gt;"",IF($D281&lt;&gt;"",VLOOKUP(TEXT($D281,"0000"),Calendar!$A:E,5,0),""),"")</f>
        <v>CALCULATION</v>
      </c>
      <c r="I281" t="str">
        <f>IF(Calendar!F$1&lt;&gt;"",IF($D281&lt;&gt;"",VLOOKUP(TEXT($D281,"0000"),Calendar!$A:F,6,0),""),"")</f>
        <v>CALCULATION</v>
      </c>
      <c r="J281" t="str">
        <f>IF(Calendar!G$1&lt;&gt;"",IF($D281&lt;&gt;"",VLOOKUP(TEXT($D281,"0000"),Calendar!$A:G,7,0),""),"")</f>
        <v>HOLIDAY</v>
      </c>
      <c r="K281" t="str">
        <f>IF(Calendar!H$1&lt;&gt;"",IF($D281&lt;&gt;"",VLOOKUP(TEXT($D281,"0000"),Calendar!$A:H,8,0),""),"")</f>
        <v/>
      </c>
      <c r="L281" t="str">
        <f>IF(Calendar!I$1&lt;&gt;"",IF($D281&lt;&gt;"",VLOOKUP(TEXT($D281,"0000"),Calendar!$A:I,9,0),""),"")</f>
        <v/>
      </c>
      <c r="M281" t="str">
        <f>IF(Calendar!J$1&lt;&gt;"",IF($D281&lt;&gt;"",VLOOKUP(TEXT($D281,"0000"),Calendar!$A:J,10,0),""),"")</f>
        <v/>
      </c>
      <c r="N281" t="str">
        <f>IF(Calendar!K$1&lt;&gt;"",IF($D281&lt;&gt;"",VLOOKUP(TEXT($D281,"0000"),Calendar!$A:K,11,0),""),"")</f>
        <v/>
      </c>
      <c r="O281" t="str">
        <f>IF(Calendar!L$1&lt;&gt;"",IF($D281&lt;&gt;"",VLOOKUP(TEXT($D281,"0000"),Calendar!$A:L,12,0),""),"")</f>
        <v/>
      </c>
      <c r="P281" t="str">
        <f>IF(Calendar!M$1&lt;&gt;"",IF($D281&lt;&gt;"",VLOOKUP(TEXT($D281,"0000"),Calendar!$A:M,13,0),""),"")</f>
        <v/>
      </c>
      <c r="Q281" t="str">
        <f>IF(Calendar!N$1&lt;&gt;"",IF($D281&lt;&gt;"",VLOOKUP(TEXT($D281,"0000"),Calendar!$A:N,14,0),""),"")</f>
        <v/>
      </c>
      <c r="R281" s="3" t="str">
        <f>IF(Calendar!O$1&lt;&gt;"",IF($D281&lt;&gt;"",VLOOKUP(TEXT($D281,"0000"),Calendar!$A:O,15,0),""),"")</f>
        <v/>
      </c>
      <c r="S281" s="3" t="str">
        <f>IF(Calendar!P$1&lt;&gt;"",IF($D281&lt;&gt;"",VLOOKUP(TEXT($D281,"0000"),Calendar!$A:P,16,0),""),"")</f>
        <v/>
      </c>
      <c r="T281" s="3" t="str">
        <f>IF(Calendar!Q$1&lt;&gt;"",IF($D281&lt;&gt;"",VLOOKUP(TEXT($D281,"0000"),Calendar!$A:Q,17,0),""),"")</f>
        <v/>
      </c>
      <c r="U281" s="3" t="str">
        <f>IF(Calendar!R$1&lt;&gt;"",IF($D281&lt;&gt;"",VLOOKUP(TEXT($D281,"0000"),Calendar!$A:R,18,0),""),"")</f>
        <v/>
      </c>
      <c r="V281" s="3" t="str">
        <f>IF(Calendar!S$1&lt;&gt;"",IF($D281&lt;&gt;"",VLOOKUP(TEXT($D281,"0000"),Calendar!$A:S,19,0),""),"")</f>
        <v/>
      </c>
    </row>
    <row r="282" spans="1:22" ht="13.5" customHeight="1" x14ac:dyDescent="0.25">
      <c r="A282" s="4" t="s">
        <v>7</v>
      </c>
      <c r="B282" s="4" t="s">
        <v>374</v>
      </c>
      <c r="C282" s="4" t="s">
        <v>31</v>
      </c>
      <c r="D282" s="4">
        <v>2283</v>
      </c>
      <c r="E282" s="4" t="s">
        <v>385</v>
      </c>
      <c r="F282" t="str">
        <f>IF(Calendar!C$1&lt;&gt;"",IF($D282&lt;&gt;"",VLOOKUP(TEXT($D282,"0000"),Calendar!$A:C,3,0),""),"")</f>
        <v>CALCULATION</v>
      </c>
      <c r="G282" t="str">
        <f>IF(Calendar!D$1&lt;&gt;"",IF($D282&lt;&gt;"",VLOOKUP(TEXT($D282,"0000"),Calendar!$A:D,4,0),""),"")</f>
        <v>CALCULATION</v>
      </c>
      <c r="H282" t="str">
        <f>IF(Calendar!E$1&lt;&gt;"",IF($D282&lt;&gt;"",VLOOKUP(TEXT($D282,"0000"),Calendar!$A:E,5,0),""),"")</f>
        <v>CALCULATION</v>
      </c>
      <c r="I282" t="str">
        <f>IF(Calendar!F$1&lt;&gt;"",IF($D282&lt;&gt;"",VLOOKUP(TEXT($D282,"0000"),Calendar!$A:F,6,0),""),"")</f>
        <v>CALCULATION</v>
      </c>
      <c r="J282" t="str">
        <f>IF(Calendar!G$1&lt;&gt;"",IF($D282&lt;&gt;"",VLOOKUP(TEXT($D282,"0000"),Calendar!$A:G,7,0),""),"")</f>
        <v>HOLIDAY</v>
      </c>
      <c r="K282" t="str">
        <f>IF(Calendar!H$1&lt;&gt;"",IF($D282&lt;&gt;"",VLOOKUP(TEXT($D282,"0000"),Calendar!$A:H,8,0),""),"")</f>
        <v/>
      </c>
      <c r="L282" t="str">
        <f>IF(Calendar!I$1&lt;&gt;"",IF($D282&lt;&gt;"",VLOOKUP(TEXT($D282,"0000"),Calendar!$A:I,9,0),""),"")</f>
        <v/>
      </c>
      <c r="M282" t="str">
        <f>IF(Calendar!J$1&lt;&gt;"",IF($D282&lt;&gt;"",VLOOKUP(TEXT($D282,"0000"),Calendar!$A:J,10,0),""),"")</f>
        <v/>
      </c>
      <c r="N282" t="str">
        <f>IF(Calendar!K$1&lt;&gt;"",IF($D282&lt;&gt;"",VLOOKUP(TEXT($D282,"0000"),Calendar!$A:K,11,0),""),"")</f>
        <v/>
      </c>
      <c r="O282" t="str">
        <f>IF(Calendar!L$1&lt;&gt;"",IF($D282&lt;&gt;"",VLOOKUP(TEXT($D282,"0000"),Calendar!$A:L,12,0),""),"")</f>
        <v/>
      </c>
      <c r="P282" t="str">
        <f>IF(Calendar!M$1&lt;&gt;"",IF($D282&lt;&gt;"",VLOOKUP(TEXT($D282,"0000"),Calendar!$A:M,13,0),""),"")</f>
        <v/>
      </c>
      <c r="Q282" t="str">
        <f>IF(Calendar!N$1&lt;&gt;"",IF($D282&lt;&gt;"",VLOOKUP(TEXT($D282,"0000"),Calendar!$A:N,14,0),""),"")</f>
        <v/>
      </c>
      <c r="R282" s="3" t="str">
        <f>IF(Calendar!O$1&lt;&gt;"",IF($D282&lt;&gt;"",VLOOKUP(TEXT($D282,"0000"),Calendar!$A:O,15,0),""),"")</f>
        <v/>
      </c>
      <c r="S282" s="3" t="str">
        <f>IF(Calendar!P$1&lt;&gt;"",IF($D282&lt;&gt;"",VLOOKUP(TEXT($D282,"0000"),Calendar!$A:P,16,0),""),"")</f>
        <v/>
      </c>
      <c r="T282" s="3" t="str">
        <f>IF(Calendar!Q$1&lt;&gt;"",IF($D282&lt;&gt;"",VLOOKUP(TEXT($D282,"0000"),Calendar!$A:Q,17,0),""),"")</f>
        <v/>
      </c>
      <c r="U282" s="3" t="str">
        <f>IF(Calendar!R$1&lt;&gt;"",IF($D282&lt;&gt;"",VLOOKUP(TEXT($D282,"0000"),Calendar!$A:R,18,0),""),"")</f>
        <v/>
      </c>
      <c r="V282" s="3" t="str">
        <f>IF(Calendar!S$1&lt;&gt;"",IF($D282&lt;&gt;"",VLOOKUP(TEXT($D282,"0000"),Calendar!$A:S,19,0),""),"")</f>
        <v/>
      </c>
    </row>
    <row r="283" spans="1:22" ht="13.5" customHeight="1" x14ac:dyDescent="0.25">
      <c r="A283" s="4" t="s">
        <v>7</v>
      </c>
      <c r="B283" s="4" t="s">
        <v>374</v>
      </c>
      <c r="C283" s="4" t="s">
        <v>28</v>
      </c>
      <c r="D283" s="4">
        <v>2283</v>
      </c>
      <c r="E283" s="4" t="s">
        <v>386</v>
      </c>
      <c r="F283" t="str">
        <f>IF(Calendar!C$1&lt;&gt;"",IF($D283&lt;&gt;"",VLOOKUP(TEXT($D283,"0000"),Calendar!$A:C,3,0),""),"")</f>
        <v>CALCULATION</v>
      </c>
      <c r="G283" t="str">
        <f>IF(Calendar!D$1&lt;&gt;"",IF($D283&lt;&gt;"",VLOOKUP(TEXT($D283,"0000"),Calendar!$A:D,4,0),""),"")</f>
        <v>CALCULATION</v>
      </c>
      <c r="H283" t="str">
        <f>IF(Calendar!E$1&lt;&gt;"",IF($D283&lt;&gt;"",VLOOKUP(TEXT($D283,"0000"),Calendar!$A:E,5,0),""),"")</f>
        <v>CALCULATION</v>
      </c>
      <c r="I283" t="str">
        <f>IF(Calendar!F$1&lt;&gt;"",IF($D283&lt;&gt;"",VLOOKUP(TEXT($D283,"0000"),Calendar!$A:F,6,0),""),"")</f>
        <v>CALCULATION</v>
      </c>
      <c r="J283" t="str">
        <f>IF(Calendar!G$1&lt;&gt;"",IF($D283&lt;&gt;"",VLOOKUP(TEXT($D283,"0000"),Calendar!$A:G,7,0),""),"")</f>
        <v>HOLIDAY</v>
      </c>
      <c r="K283" t="str">
        <f>IF(Calendar!H$1&lt;&gt;"",IF($D283&lt;&gt;"",VLOOKUP(TEXT($D283,"0000"),Calendar!$A:H,8,0),""),"")</f>
        <v/>
      </c>
      <c r="L283" t="str">
        <f>IF(Calendar!I$1&lt;&gt;"",IF($D283&lt;&gt;"",VLOOKUP(TEXT($D283,"0000"),Calendar!$A:I,9,0),""),"")</f>
        <v/>
      </c>
      <c r="M283" t="str">
        <f>IF(Calendar!J$1&lt;&gt;"",IF($D283&lt;&gt;"",VLOOKUP(TEXT($D283,"0000"),Calendar!$A:J,10,0),""),"")</f>
        <v/>
      </c>
      <c r="N283" t="str">
        <f>IF(Calendar!K$1&lt;&gt;"",IF($D283&lt;&gt;"",VLOOKUP(TEXT($D283,"0000"),Calendar!$A:K,11,0),""),"")</f>
        <v/>
      </c>
      <c r="O283" t="str">
        <f>IF(Calendar!L$1&lt;&gt;"",IF($D283&lt;&gt;"",VLOOKUP(TEXT($D283,"0000"),Calendar!$A:L,12,0),""),"")</f>
        <v/>
      </c>
      <c r="P283" t="str">
        <f>IF(Calendar!M$1&lt;&gt;"",IF($D283&lt;&gt;"",VLOOKUP(TEXT($D283,"0000"),Calendar!$A:M,13,0),""),"")</f>
        <v/>
      </c>
      <c r="Q283" t="str">
        <f>IF(Calendar!N$1&lt;&gt;"",IF($D283&lt;&gt;"",VLOOKUP(TEXT($D283,"0000"),Calendar!$A:N,14,0),""),"")</f>
        <v/>
      </c>
      <c r="R283" s="3" t="str">
        <f>IF(Calendar!O$1&lt;&gt;"",IF($D283&lt;&gt;"",VLOOKUP(TEXT($D283,"0000"),Calendar!$A:O,15,0),""),"")</f>
        <v/>
      </c>
      <c r="S283" s="3" t="str">
        <f>IF(Calendar!P$1&lt;&gt;"",IF($D283&lt;&gt;"",VLOOKUP(TEXT($D283,"0000"),Calendar!$A:P,16,0),""),"")</f>
        <v/>
      </c>
      <c r="T283" s="3" t="str">
        <f>IF(Calendar!Q$1&lt;&gt;"",IF($D283&lt;&gt;"",VLOOKUP(TEXT($D283,"0000"),Calendar!$A:Q,17,0),""),"")</f>
        <v/>
      </c>
      <c r="U283" s="3" t="str">
        <f>IF(Calendar!R$1&lt;&gt;"",IF($D283&lt;&gt;"",VLOOKUP(TEXT($D283,"0000"),Calendar!$A:R,18,0),""),"")</f>
        <v/>
      </c>
      <c r="V283" s="3" t="str">
        <f>IF(Calendar!S$1&lt;&gt;"",IF($D283&lt;&gt;"",VLOOKUP(TEXT($D283,"0000"),Calendar!$A:S,19,0),""),"")</f>
        <v/>
      </c>
    </row>
    <row r="284" spans="1:22" ht="13.5" customHeight="1" x14ac:dyDescent="0.25">
      <c r="A284" s="4" t="s">
        <v>7</v>
      </c>
      <c r="B284" s="4" t="s">
        <v>374</v>
      </c>
      <c r="C284" s="4" t="s">
        <v>20</v>
      </c>
      <c r="D284" s="4">
        <v>2283</v>
      </c>
      <c r="E284" s="4" t="s">
        <v>387</v>
      </c>
      <c r="F284" t="str">
        <f>IF(Calendar!C$1&lt;&gt;"",IF($D284&lt;&gt;"",VLOOKUP(TEXT($D284,"0000"),Calendar!$A:C,3,0),""),"")</f>
        <v>CALCULATION</v>
      </c>
      <c r="G284" t="str">
        <f>IF(Calendar!D$1&lt;&gt;"",IF($D284&lt;&gt;"",VLOOKUP(TEXT($D284,"0000"),Calendar!$A:D,4,0),""),"")</f>
        <v>CALCULATION</v>
      </c>
      <c r="H284" t="str">
        <f>IF(Calendar!E$1&lt;&gt;"",IF($D284&lt;&gt;"",VLOOKUP(TEXT($D284,"0000"),Calendar!$A:E,5,0),""),"")</f>
        <v>CALCULATION</v>
      </c>
      <c r="I284" t="str">
        <f>IF(Calendar!F$1&lt;&gt;"",IF($D284&lt;&gt;"",VLOOKUP(TEXT($D284,"0000"),Calendar!$A:F,6,0),""),"")</f>
        <v>CALCULATION</v>
      </c>
      <c r="J284" t="str">
        <f>IF(Calendar!G$1&lt;&gt;"",IF($D284&lt;&gt;"",VLOOKUP(TEXT($D284,"0000"),Calendar!$A:G,7,0),""),"")</f>
        <v>HOLIDAY</v>
      </c>
      <c r="K284" t="str">
        <f>IF(Calendar!H$1&lt;&gt;"",IF($D284&lt;&gt;"",VLOOKUP(TEXT($D284,"0000"),Calendar!$A:H,8,0),""),"")</f>
        <v/>
      </c>
      <c r="L284" t="str">
        <f>IF(Calendar!I$1&lt;&gt;"",IF($D284&lt;&gt;"",VLOOKUP(TEXT($D284,"0000"),Calendar!$A:I,9,0),""),"")</f>
        <v/>
      </c>
      <c r="M284" t="str">
        <f>IF(Calendar!J$1&lt;&gt;"",IF($D284&lt;&gt;"",VLOOKUP(TEXT($D284,"0000"),Calendar!$A:J,10,0),""),"")</f>
        <v/>
      </c>
      <c r="N284" t="str">
        <f>IF(Calendar!K$1&lt;&gt;"",IF($D284&lt;&gt;"",VLOOKUP(TEXT($D284,"0000"),Calendar!$A:K,11,0),""),"")</f>
        <v/>
      </c>
      <c r="O284" t="str">
        <f>IF(Calendar!L$1&lt;&gt;"",IF($D284&lt;&gt;"",VLOOKUP(TEXT($D284,"0000"),Calendar!$A:L,12,0),""),"")</f>
        <v/>
      </c>
      <c r="P284" t="str">
        <f>IF(Calendar!M$1&lt;&gt;"",IF($D284&lt;&gt;"",VLOOKUP(TEXT($D284,"0000"),Calendar!$A:M,13,0),""),"")</f>
        <v/>
      </c>
      <c r="Q284" t="str">
        <f>IF(Calendar!N$1&lt;&gt;"",IF($D284&lt;&gt;"",VLOOKUP(TEXT($D284,"0000"),Calendar!$A:N,14,0),""),"")</f>
        <v/>
      </c>
      <c r="R284" s="3" t="str">
        <f>IF(Calendar!O$1&lt;&gt;"",IF($D284&lt;&gt;"",VLOOKUP(TEXT($D284,"0000"),Calendar!$A:O,15,0),""),"")</f>
        <v/>
      </c>
      <c r="S284" s="3" t="str">
        <f>IF(Calendar!P$1&lt;&gt;"",IF($D284&lt;&gt;"",VLOOKUP(TEXT($D284,"0000"),Calendar!$A:P,16,0),""),"")</f>
        <v/>
      </c>
      <c r="T284" s="3" t="str">
        <f>IF(Calendar!Q$1&lt;&gt;"",IF($D284&lt;&gt;"",VLOOKUP(TEXT($D284,"0000"),Calendar!$A:Q,17,0),""),"")</f>
        <v/>
      </c>
      <c r="U284" s="3" t="str">
        <f>IF(Calendar!R$1&lt;&gt;"",IF($D284&lt;&gt;"",VLOOKUP(TEXT($D284,"0000"),Calendar!$A:R,18,0),""),"")</f>
        <v/>
      </c>
      <c r="V284" s="3" t="str">
        <f>IF(Calendar!S$1&lt;&gt;"",IF($D284&lt;&gt;"",VLOOKUP(TEXT($D284,"0000"),Calendar!$A:S,19,0),""),"")</f>
        <v/>
      </c>
    </row>
    <row r="285" spans="1:22" ht="13.5" customHeight="1" x14ac:dyDescent="0.25">
      <c r="A285" s="4" t="s">
        <v>7</v>
      </c>
      <c r="B285" s="4" t="s">
        <v>374</v>
      </c>
      <c r="C285" s="4" t="s">
        <v>73</v>
      </c>
      <c r="D285" s="4">
        <v>2283</v>
      </c>
      <c r="E285" s="4" t="s">
        <v>388</v>
      </c>
      <c r="F285" t="str">
        <f>IF(Calendar!C$1&lt;&gt;"",IF($D285&lt;&gt;"",VLOOKUP(TEXT($D285,"0000"),Calendar!$A:C,3,0),""),"")</f>
        <v>CALCULATION</v>
      </c>
      <c r="G285" t="str">
        <f>IF(Calendar!D$1&lt;&gt;"",IF($D285&lt;&gt;"",VLOOKUP(TEXT($D285,"0000"),Calendar!$A:D,4,0),""),"")</f>
        <v>CALCULATION</v>
      </c>
      <c r="H285" t="str">
        <f>IF(Calendar!E$1&lt;&gt;"",IF($D285&lt;&gt;"",VLOOKUP(TEXT($D285,"0000"),Calendar!$A:E,5,0),""),"")</f>
        <v>CALCULATION</v>
      </c>
      <c r="I285" t="str">
        <f>IF(Calendar!F$1&lt;&gt;"",IF($D285&lt;&gt;"",VLOOKUP(TEXT($D285,"0000"),Calendar!$A:F,6,0),""),"")</f>
        <v>CALCULATION</v>
      </c>
      <c r="J285" t="str">
        <f>IF(Calendar!G$1&lt;&gt;"",IF($D285&lt;&gt;"",VLOOKUP(TEXT($D285,"0000"),Calendar!$A:G,7,0),""),"")</f>
        <v>HOLIDAY</v>
      </c>
      <c r="K285" t="str">
        <f>IF(Calendar!H$1&lt;&gt;"",IF($D285&lt;&gt;"",VLOOKUP(TEXT($D285,"0000"),Calendar!$A:H,8,0),""),"")</f>
        <v/>
      </c>
      <c r="L285" t="str">
        <f>IF(Calendar!I$1&lt;&gt;"",IF($D285&lt;&gt;"",VLOOKUP(TEXT($D285,"0000"),Calendar!$A:I,9,0),""),"")</f>
        <v/>
      </c>
      <c r="M285" t="str">
        <f>IF(Calendar!J$1&lt;&gt;"",IF($D285&lt;&gt;"",VLOOKUP(TEXT($D285,"0000"),Calendar!$A:J,10,0),""),"")</f>
        <v/>
      </c>
      <c r="N285" t="str">
        <f>IF(Calendar!K$1&lt;&gt;"",IF($D285&lt;&gt;"",VLOOKUP(TEXT($D285,"0000"),Calendar!$A:K,11,0),""),"")</f>
        <v/>
      </c>
      <c r="O285" t="str">
        <f>IF(Calendar!L$1&lt;&gt;"",IF($D285&lt;&gt;"",VLOOKUP(TEXT($D285,"0000"),Calendar!$A:L,12,0),""),"")</f>
        <v/>
      </c>
      <c r="P285" t="str">
        <f>IF(Calendar!M$1&lt;&gt;"",IF($D285&lt;&gt;"",VLOOKUP(TEXT($D285,"0000"),Calendar!$A:M,13,0),""),"")</f>
        <v/>
      </c>
      <c r="Q285" t="str">
        <f>IF(Calendar!N$1&lt;&gt;"",IF($D285&lt;&gt;"",VLOOKUP(TEXT($D285,"0000"),Calendar!$A:N,14,0),""),"")</f>
        <v/>
      </c>
      <c r="R285" s="3" t="str">
        <f>IF(Calendar!O$1&lt;&gt;"",IF($D285&lt;&gt;"",VLOOKUP(TEXT($D285,"0000"),Calendar!$A:O,15,0),""),"")</f>
        <v/>
      </c>
      <c r="S285" s="3" t="str">
        <f>IF(Calendar!P$1&lt;&gt;"",IF($D285&lt;&gt;"",VLOOKUP(TEXT($D285,"0000"),Calendar!$A:P,16,0),""),"")</f>
        <v/>
      </c>
      <c r="T285" s="3" t="str">
        <f>IF(Calendar!Q$1&lt;&gt;"",IF($D285&lt;&gt;"",VLOOKUP(TEXT($D285,"0000"),Calendar!$A:Q,17,0),""),"")</f>
        <v/>
      </c>
      <c r="U285" s="3" t="str">
        <f>IF(Calendar!R$1&lt;&gt;"",IF($D285&lt;&gt;"",VLOOKUP(TEXT($D285,"0000"),Calendar!$A:R,18,0),""),"")</f>
        <v/>
      </c>
      <c r="V285" s="3" t="str">
        <f>IF(Calendar!S$1&lt;&gt;"",IF($D285&lt;&gt;"",VLOOKUP(TEXT($D285,"0000"),Calendar!$A:S,19,0),""),"")</f>
        <v/>
      </c>
    </row>
    <row r="286" spans="1:22" ht="13.5" customHeight="1" x14ac:dyDescent="0.25">
      <c r="A286" s="4" t="s">
        <v>7</v>
      </c>
      <c r="B286" s="4" t="s">
        <v>374</v>
      </c>
      <c r="C286" s="4" t="s">
        <v>41</v>
      </c>
      <c r="D286" s="4">
        <v>2283</v>
      </c>
      <c r="E286" s="4" t="s">
        <v>389</v>
      </c>
      <c r="F286" t="str">
        <f>IF(Calendar!C$1&lt;&gt;"",IF($D286&lt;&gt;"",VLOOKUP(TEXT($D286,"0000"),Calendar!$A:C,3,0),""),"")</f>
        <v>CALCULATION</v>
      </c>
      <c r="G286" t="str">
        <f>IF(Calendar!D$1&lt;&gt;"",IF($D286&lt;&gt;"",VLOOKUP(TEXT($D286,"0000"),Calendar!$A:D,4,0),""),"")</f>
        <v>CALCULATION</v>
      </c>
      <c r="H286" t="str">
        <f>IF(Calendar!E$1&lt;&gt;"",IF($D286&lt;&gt;"",VLOOKUP(TEXT($D286,"0000"),Calendar!$A:E,5,0),""),"")</f>
        <v>CALCULATION</v>
      </c>
      <c r="I286" t="str">
        <f>IF(Calendar!F$1&lt;&gt;"",IF($D286&lt;&gt;"",VLOOKUP(TEXT($D286,"0000"),Calendar!$A:F,6,0),""),"")</f>
        <v>CALCULATION</v>
      </c>
      <c r="J286" t="str">
        <f>IF(Calendar!G$1&lt;&gt;"",IF($D286&lt;&gt;"",VLOOKUP(TEXT($D286,"0000"),Calendar!$A:G,7,0),""),"")</f>
        <v>HOLIDAY</v>
      </c>
      <c r="K286" t="str">
        <f>IF(Calendar!H$1&lt;&gt;"",IF($D286&lt;&gt;"",VLOOKUP(TEXT($D286,"0000"),Calendar!$A:H,8,0),""),"")</f>
        <v/>
      </c>
      <c r="L286" t="str">
        <f>IF(Calendar!I$1&lt;&gt;"",IF($D286&lt;&gt;"",VLOOKUP(TEXT($D286,"0000"),Calendar!$A:I,9,0),""),"")</f>
        <v/>
      </c>
      <c r="M286" t="str">
        <f>IF(Calendar!J$1&lt;&gt;"",IF($D286&lt;&gt;"",VLOOKUP(TEXT($D286,"0000"),Calendar!$A:J,10,0),""),"")</f>
        <v/>
      </c>
      <c r="N286" t="str">
        <f>IF(Calendar!K$1&lt;&gt;"",IF($D286&lt;&gt;"",VLOOKUP(TEXT($D286,"0000"),Calendar!$A:K,11,0),""),"")</f>
        <v/>
      </c>
      <c r="O286" t="str">
        <f>IF(Calendar!L$1&lt;&gt;"",IF($D286&lt;&gt;"",VLOOKUP(TEXT($D286,"0000"),Calendar!$A:L,12,0),""),"")</f>
        <v/>
      </c>
      <c r="P286" t="str">
        <f>IF(Calendar!M$1&lt;&gt;"",IF($D286&lt;&gt;"",VLOOKUP(TEXT($D286,"0000"),Calendar!$A:M,13,0),""),"")</f>
        <v/>
      </c>
      <c r="Q286" t="str">
        <f>IF(Calendar!N$1&lt;&gt;"",IF($D286&lt;&gt;"",VLOOKUP(TEXT($D286,"0000"),Calendar!$A:N,14,0),""),"")</f>
        <v/>
      </c>
      <c r="R286" s="3" t="str">
        <f>IF(Calendar!O$1&lt;&gt;"",IF($D286&lt;&gt;"",VLOOKUP(TEXT($D286,"0000"),Calendar!$A:O,15,0),""),"")</f>
        <v/>
      </c>
      <c r="S286" s="3" t="str">
        <f>IF(Calendar!P$1&lt;&gt;"",IF($D286&lt;&gt;"",VLOOKUP(TEXT($D286,"0000"),Calendar!$A:P,16,0),""),"")</f>
        <v/>
      </c>
      <c r="T286" s="3" t="str">
        <f>IF(Calendar!Q$1&lt;&gt;"",IF($D286&lt;&gt;"",VLOOKUP(TEXT($D286,"0000"),Calendar!$A:Q,17,0),""),"")</f>
        <v/>
      </c>
      <c r="U286" s="3" t="str">
        <f>IF(Calendar!R$1&lt;&gt;"",IF($D286&lt;&gt;"",VLOOKUP(TEXT($D286,"0000"),Calendar!$A:R,18,0),""),"")</f>
        <v/>
      </c>
      <c r="V286" s="3" t="str">
        <f>IF(Calendar!S$1&lt;&gt;"",IF($D286&lt;&gt;"",VLOOKUP(TEXT($D286,"0000"),Calendar!$A:S,19,0),""),"")</f>
        <v/>
      </c>
    </row>
    <row r="287" spans="1:22" ht="13.5" customHeight="1" x14ac:dyDescent="0.25">
      <c r="A287" s="4" t="s">
        <v>7</v>
      </c>
      <c r="B287" s="4" t="s">
        <v>374</v>
      </c>
      <c r="C287" s="4" t="s">
        <v>33</v>
      </c>
      <c r="D287" s="4">
        <v>2283</v>
      </c>
      <c r="E287" s="4" t="s">
        <v>390</v>
      </c>
      <c r="F287" t="str">
        <f>IF(Calendar!C$1&lt;&gt;"",IF($D287&lt;&gt;"",VLOOKUP(TEXT($D287,"0000"),Calendar!$A:C,3,0),""),"")</f>
        <v>CALCULATION</v>
      </c>
      <c r="G287" t="str">
        <f>IF(Calendar!D$1&lt;&gt;"",IF($D287&lt;&gt;"",VLOOKUP(TEXT($D287,"0000"),Calendar!$A:D,4,0),""),"")</f>
        <v>CALCULATION</v>
      </c>
      <c r="H287" t="str">
        <f>IF(Calendar!E$1&lt;&gt;"",IF($D287&lt;&gt;"",VLOOKUP(TEXT($D287,"0000"),Calendar!$A:E,5,0),""),"")</f>
        <v>CALCULATION</v>
      </c>
      <c r="I287" t="str">
        <f>IF(Calendar!F$1&lt;&gt;"",IF($D287&lt;&gt;"",VLOOKUP(TEXT($D287,"0000"),Calendar!$A:F,6,0),""),"")</f>
        <v>CALCULATION</v>
      </c>
      <c r="J287" t="str">
        <f>IF(Calendar!G$1&lt;&gt;"",IF($D287&lt;&gt;"",VLOOKUP(TEXT($D287,"0000"),Calendar!$A:G,7,0),""),"")</f>
        <v>HOLIDAY</v>
      </c>
      <c r="K287" t="str">
        <f>IF(Calendar!H$1&lt;&gt;"",IF($D287&lt;&gt;"",VLOOKUP(TEXT($D287,"0000"),Calendar!$A:H,8,0),""),"")</f>
        <v/>
      </c>
      <c r="L287" t="str">
        <f>IF(Calendar!I$1&lt;&gt;"",IF($D287&lt;&gt;"",VLOOKUP(TEXT($D287,"0000"),Calendar!$A:I,9,0),""),"")</f>
        <v/>
      </c>
      <c r="M287" t="str">
        <f>IF(Calendar!J$1&lt;&gt;"",IF($D287&lt;&gt;"",VLOOKUP(TEXT($D287,"0000"),Calendar!$A:J,10,0),""),"")</f>
        <v/>
      </c>
      <c r="N287" t="str">
        <f>IF(Calendar!K$1&lt;&gt;"",IF($D287&lt;&gt;"",VLOOKUP(TEXT($D287,"0000"),Calendar!$A:K,11,0),""),"")</f>
        <v/>
      </c>
      <c r="O287" t="str">
        <f>IF(Calendar!L$1&lt;&gt;"",IF($D287&lt;&gt;"",VLOOKUP(TEXT($D287,"0000"),Calendar!$A:L,12,0),""),"")</f>
        <v/>
      </c>
      <c r="P287" t="str">
        <f>IF(Calendar!M$1&lt;&gt;"",IF($D287&lt;&gt;"",VLOOKUP(TEXT($D287,"0000"),Calendar!$A:M,13,0),""),"")</f>
        <v/>
      </c>
      <c r="Q287" t="str">
        <f>IF(Calendar!N$1&lt;&gt;"",IF($D287&lt;&gt;"",VLOOKUP(TEXT($D287,"0000"),Calendar!$A:N,14,0),""),"")</f>
        <v/>
      </c>
      <c r="R287" s="3" t="str">
        <f>IF(Calendar!O$1&lt;&gt;"",IF($D287&lt;&gt;"",VLOOKUP(TEXT($D287,"0000"),Calendar!$A:O,15,0),""),"")</f>
        <v/>
      </c>
      <c r="S287" s="3" t="str">
        <f>IF(Calendar!P$1&lt;&gt;"",IF($D287&lt;&gt;"",VLOOKUP(TEXT($D287,"0000"),Calendar!$A:P,16,0),""),"")</f>
        <v/>
      </c>
      <c r="T287" s="3" t="str">
        <f>IF(Calendar!Q$1&lt;&gt;"",IF($D287&lt;&gt;"",VLOOKUP(TEXT($D287,"0000"),Calendar!$A:Q,17,0),""),"")</f>
        <v/>
      </c>
      <c r="U287" s="3" t="str">
        <f>IF(Calendar!R$1&lt;&gt;"",IF($D287&lt;&gt;"",VLOOKUP(TEXT($D287,"0000"),Calendar!$A:R,18,0),""),"")</f>
        <v/>
      </c>
      <c r="V287" s="3" t="str">
        <f>IF(Calendar!S$1&lt;&gt;"",IF($D287&lt;&gt;"",VLOOKUP(TEXT($D287,"0000"),Calendar!$A:S,19,0),""),"")</f>
        <v/>
      </c>
    </row>
    <row r="288" spans="1:22" ht="13.5" customHeight="1" x14ac:dyDescent="0.25">
      <c r="A288" s="4" t="s">
        <v>7</v>
      </c>
      <c r="B288" s="4" t="s">
        <v>374</v>
      </c>
      <c r="C288" s="4" t="s">
        <v>67</v>
      </c>
      <c r="D288" s="4">
        <v>2283</v>
      </c>
      <c r="E288" s="4" t="s">
        <v>391</v>
      </c>
      <c r="F288" t="str">
        <f>IF(Calendar!C$1&lt;&gt;"",IF($D288&lt;&gt;"",VLOOKUP(TEXT($D288,"0000"),Calendar!$A:C,3,0),""),"")</f>
        <v>CALCULATION</v>
      </c>
      <c r="G288" t="str">
        <f>IF(Calendar!D$1&lt;&gt;"",IF($D288&lt;&gt;"",VLOOKUP(TEXT($D288,"0000"),Calendar!$A:D,4,0),""),"")</f>
        <v>CALCULATION</v>
      </c>
      <c r="H288" t="str">
        <f>IF(Calendar!E$1&lt;&gt;"",IF($D288&lt;&gt;"",VLOOKUP(TEXT($D288,"0000"),Calendar!$A:E,5,0),""),"")</f>
        <v>CALCULATION</v>
      </c>
      <c r="I288" t="str">
        <f>IF(Calendar!F$1&lt;&gt;"",IF($D288&lt;&gt;"",VLOOKUP(TEXT($D288,"0000"),Calendar!$A:F,6,0),""),"")</f>
        <v>CALCULATION</v>
      </c>
      <c r="J288" t="str">
        <f>IF(Calendar!G$1&lt;&gt;"",IF($D288&lt;&gt;"",VLOOKUP(TEXT($D288,"0000"),Calendar!$A:G,7,0),""),"")</f>
        <v>HOLIDAY</v>
      </c>
      <c r="K288" t="str">
        <f>IF(Calendar!H$1&lt;&gt;"",IF($D288&lt;&gt;"",VLOOKUP(TEXT($D288,"0000"),Calendar!$A:H,8,0),""),"")</f>
        <v/>
      </c>
      <c r="L288" t="str">
        <f>IF(Calendar!I$1&lt;&gt;"",IF($D288&lt;&gt;"",VLOOKUP(TEXT($D288,"0000"),Calendar!$A:I,9,0),""),"")</f>
        <v/>
      </c>
      <c r="M288" t="str">
        <f>IF(Calendar!J$1&lt;&gt;"",IF($D288&lt;&gt;"",VLOOKUP(TEXT($D288,"0000"),Calendar!$A:J,10,0),""),"")</f>
        <v/>
      </c>
      <c r="N288" t="str">
        <f>IF(Calendar!K$1&lt;&gt;"",IF($D288&lt;&gt;"",VLOOKUP(TEXT($D288,"0000"),Calendar!$A:K,11,0),""),"")</f>
        <v/>
      </c>
      <c r="O288" t="str">
        <f>IF(Calendar!L$1&lt;&gt;"",IF($D288&lt;&gt;"",VLOOKUP(TEXT($D288,"0000"),Calendar!$A:L,12,0),""),"")</f>
        <v/>
      </c>
      <c r="P288" t="str">
        <f>IF(Calendar!M$1&lt;&gt;"",IF($D288&lt;&gt;"",VLOOKUP(TEXT($D288,"0000"),Calendar!$A:M,13,0),""),"")</f>
        <v/>
      </c>
      <c r="Q288" t="str">
        <f>IF(Calendar!N$1&lt;&gt;"",IF($D288&lt;&gt;"",VLOOKUP(TEXT($D288,"0000"),Calendar!$A:N,14,0),""),"")</f>
        <v/>
      </c>
      <c r="R288" s="3" t="str">
        <f>IF(Calendar!O$1&lt;&gt;"",IF($D288&lt;&gt;"",VLOOKUP(TEXT($D288,"0000"),Calendar!$A:O,15,0),""),"")</f>
        <v/>
      </c>
      <c r="S288" s="3" t="str">
        <f>IF(Calendar!P$1&lt;&gt;"",IF($D288&lt;&gt;"",VLOOKUP(TEXT($D288,"0000"),Calendar!$A:P,16,0),""),"")</f>
        <v/>
      </c>
      <c r="T288" s="3" t="str">
        <f>IF(Calendar!Q$1&lt;&gt;"",IF($D288&lt;&gt;"",VLOOKUP(TEXT($D288,"0000"),Calendar!$A:Q,17,0),""),"")</f>
        <v/>
      </c>
      <c r="U288" s="3" t="str">
        <f>IF(Calendar!R$1&lt;&gt;"",IF($D288&lt;&gt;"",VLOOKUP(TEXT($D288,"0000"),Calendar!$A:R,18,0),""),"")</f>
        <v/>
      </c>
      <c r="V288" s="3" t="str">
        <f>IF(Calendar!S$1&lt;&gt;"",IF($D288&lt;&gt;"",VLOOKUP(TEXT($D288,"0000"),Calendar!$A:S,19,0),""),"")</f>
        <v/>
      </c>
    </row>
    <row r="289" spans="1:22" ht="13.5" customHeight="1" x14ac:dyDescent="0.25">
      <c r="A289" s="4" t="s">
        <v>7</v>
      </c>
      <c r="B289" s="4" t="s">
        <v>392</v>
      </c>
      <c r="C289" s="4" t="s">
        <v>39</v>
      </c>
      <c r="D289" s="4">
        <v>2285</v>
      </c>
      <c r="E289" s="4" t="s">
        <v>393</v>
      </c>
      <c r="F289" t="str">
        <f>IF(Calendar!C$1&lt;&gt;"",IF($D289&lt;&gt;"",VLOOKUP(TEXT($D289,"0000"),Calendar!$A:C,3,0),""),"")</f>
        <v>CALCULATION</v>
      </c>
      <c r="G289" t="str">
        <f>IF(Calendar!D$1&lt;&gt;"",IF($D289&lt;&gt;"",VLOOKUP(TEXT($D289,"0000"),Calendar!$A:D,4,0),""),"")</f>
        <v>CALCULATION</v>
      </c>
      <c r="H289" t="str">
        <f>IF(Calendar!E$1&lt;&gt;"",IF($D289&lt;&gt;"",VLOOKUP(TEXT($D289,"0000"),Calendar!$A:E,5,0),""),"")</f>
        <v>CALCULATION</v>
      </c>
      <c r="I289" t="str">
        <f>IF(Calendar!F$1&lt;&gt;"",IF($D289&lt;&gt;"",VLOOKUP(TEXT($D289,"0000"),Calendar!$A:F,6,0),""),"")</f>
        <v>CALCULATION</v>
      </c>
      <c r="J289" t="str">
        <f>IF(Calendar!G$1&lt;&gt;"",IF($D289&lt;&gt;"",VLOOKUP(TEXT($D289,"0000"),Calendar!$A:G,7,0),""),"")</f>
        <v>HOLIDAY</v>
      </c>
      <c r="K289" t="str">
        <f>IF(Calendar!H$1&lt;&gt;"",IF($D289&lt;&gt;"",VLOOKUP(TEXT($D289,"0000"),Calendar!$A:H,8,0),""),"")</f>
        <v/>
      </c>
      <c r="L289" t="str">
        <f>IF(Calendar!I$1&lt;&gt;"",IF($D289&lt;&gt;"",VLOOKUP(TEXT($D289,"0000"),Calendar!$A:I,9,0),""),"")</f>
        <v/>
      </c>
      <c r="M289" t="str">
        <f>IF(Calendar!J$1&lt;&gt;"",IF($D289&lt;&gt;"",VLOOKUP(TEXT($D289,"0000"),Calendar!$A:J,10,0),""),"")</f>
        <v/>
      </c>
      <c r="N289" t="str">
        <f>IF(Calendar!K$1&lt;&gt;"",IF($D289&lt;&gt;"",VLOOKUP(TEXT($D289,"0000"),Calendar!$A:K,11,0),""),"")</f>
        <v/>
      </c>
      <c r="O289" t="str">
        <f>IF(Calendar!L$1&lt;&gt;"",IF($D289&lt;&gt;"",VLOOKUP(TEXT($D289,"0000"),Calendar!$A:L,12,0),""),"")</f>
        <v/>
      </c>
      <c r="P289" t="str">
        <f>IF(Calendar!M$1&lt;&gt;"",IF($D289&lt;&gt;"",VLOOKUP(TEXT($D289,"0000"),Calendar!$A:M,13,0),""),"")</f>
        <v/>
      </c>
      <c r="Q289" t="str">
        <f>IF(Calendar!N$1&lt;&gt;"",IF($D289&lt;&gt;"",VLOOKUP(TEXT($D289,"0000"),Calendar!$A:N,14,0),""),"")</f>
        <v/>
      </c>
      <c r="R289" s="3" t="str">
        <f>IF(Calendar!O$1&lt;&gt;"",IF($D289&lt;&gt;"",VLOOKUP(TEXT($D289,"0000"),Calendar!$A:O,15,0),""),"")</f>
        <v/>
      </c>
      <c r="S289" s="3" t="str">
        <f>IF(Calendar!P$1&lt;&gt;"",IF($D289&lt;&gt;"",VLOOKUP(TEXT($D289,"0000"),Calendar!$A:P,16,0),""),"")</f>
        <v/>
      </c>
      <c r="T289" s="3" t="str">
        <f>IF(Calendar!Q$1&lt;&gt;"",IF($D289&lt;&gt;"",VLOOKUP(TEXT($D289,"0000"),Calendar!$A:Q,17,0),""),"")</f>
        <v/>
      </c>
      <c r="U289" s="3" t="str">
        <f>IF(Calendar!R$1&lt;&gt;"",IF($D289&lt;&gt;"",VLOOKUP(TEXT($D289,"0000"),Calendar!$A:R,18,0),""),"")</f>
        <v/>
      </c>
      <c r="V289" s="3" t="str">
        <f>IF(Calendar!S$1&lt;&gt;"",IF($D289&lt;&gt;"",VLOOKUP(TEXT($D289,"0000"),Calendar!$A:S,19,0),""),"")</f>
        <v/>
      </c>
    </row>
    <row r="290" spans="1:22" ht="13.5" customHeight="1" x14ac:dyDescent="0.25">
      <c r="A290" s="4" t="s">
        <v>7</v>
      </c>
      <c r="B290" s="4" t="s">
        <v>392</v>
      </c>
      <c r="C290" s="4" t="s">
        <v>55</v>
      </c>
      <c r="D290" s="4">
        <v>2285</v>
      </c>
      <c r="E290" s="4" t="s">
        <v>394</v>
      </c>
      <c r="F290" t="str">
        <f>IF(Calendar!C$1&lt;&gt;"",IF($D290&lt;&gt;"",VLOOKUP(TEXT($D290,"0000"),Calendar!$A:C,3,0),""),"")</f>
        <v>CALCULATION</v>
      </c>
      <c r="G290" t="str">
        <f>IF(Calendar!D$1&lt;&gt;"",IF($D290&lt;&gt;"",VLOOKUP(TEXT($D290,"0000"),Calendar!$A:D,4,0),""),"")</f>
        <v>CALCULATION</v>
      </c>
      <c r="H290" t="str">
        <f>IF(Calendar!E$1&lt;&gt;"",IF($D290&lt;&gt;"",VLOOKUP(TEXT($D290,"0000"),Calendar!$A:E,5,0),""),"")</f>
        <v>CALCULATION</v>
      </c>
      <c r="I290" t="str">
        <f>IF(Calendar!F$1&lt;&gt;"",IF($D290&lt;&gt;"",VLOOKUP(TEXT($D290,"0000"),Calendar!$A:F,6,0),""),"")</f>
        <v>CALCULATION</v>
      </c>
      <c r="J290" t="str">
        <f>IF(Calendar!G$1&lt;&gt;"",IF($D290&lt;&gt;"",VLOOKUP(TEXT($D290,"0000"),Calendar!$A:G,7,0),""),"")</f>
        <v>HOLIDAY</v>
      </c>
      <c r="K290" t="str">
        <f>IF(Calendar!H$1&lt;&gt;"",IF($D290&lt;&gt;"",VLOOKUP(TEXT($D290,"0000"),Calendar!$A:H,8,0),""),"")</f>
        <v/>
      </c>
      <c r="L290" t="str">
        <f>IF(Calendar!I$1&lt;&gt;"",IF($D290&lt;&gt;"",VLOOKUP(TEXT($D290,"0000"),Calendar!$A:I,9,0),""),"")</f>
        <v/>
      </c>
      <c r="M290" t="str">
        <f>IF(Calendar!J$1&lt;&gt;"",IF($D290&lt;&gt;"",VLOOKUP(TEXT($D290,"0000"),Calendar!$A:J,10,0),""),"")</f>
        <v/>
      </c>
      <c r="N290" t="str">
        <f>IF(Calendar!K$1&lt;&gt;"",IF($D290&lt;&gt;"",VLOOKUP(TEXT($D290,"0000"),Calendar!$A:K,11,0),""),"")</f>
        <v/>
      </c>
      <c r="O290" t="str">
        <f>IF(Calendar!L$1&lt;&gt;"",IF($D290&lt;&gt;"",VLOOKUP(TEXT($D290,"0000"),Calendar!$A:L,12,0),""),"")</f>
        <v/>
      </c>
      <c r="P290" t="str">
        <f>IF(Calendar!M$1&lt;&gt;"",IF($D290&lt;&gt;"",VLOOKUP(TEXT($D290,"0000"),Calendar!$A:M,13,0),""),"")</f>
        <v/>
      </c>
      <c r="Q290" t="str">
        <f>IF(Calendar!N$1&lt;&gt;"",IF($D290&lt;&gt;"",VLOOKUP(TEXT($D290,"0000"),Calendar!$A:N,14,0),""),"")</f>
        <v/>
      </c>
      <c r="R290" s="3" t="str">
        <f>IF(Calendar!O$1&lt;&gt;"",IF($D290&lt;&gt;"",VLOOKUP(TEXT($D290,"0000"),Calendar!$A:O,15,0),""),"")</f>
        <v/>
      </c>
      <c r="S290" s="3" t="str">
        <f>IF(Calendar!P$1&lt;&gt;"",IF($D290&lt;&gt;"",VLOOKUP(TEXT($D290,"0000"),Calendar!$A:P,16,0),""),"")</f>
        <v/>
      </c>
      <c r="T290" s="3" t="str">
        <f>IF(Calendar!Q$1&lt;&gt;"",IF($D290&lt;&gt;"",VLOOKUP(TEXT($D290,"0000"),Calendar!$A:Q,17,0),""),"")</f>
        <v/>
      </c>
      <c r="U290" s="3" t="str">
        <f>IF(Calendar!R$1&lt;&gt;"",IF($D290&lt;&gt;"",VLOOKUP(TEXT($D290,"0000"),Calendar!$A:R,18,0),""),"")</f>
        <v/>
      </c>
      <c r="V290" s="3" t="str">
        <f>IF(Calendar!S$1&lt;&gt;"",IF($D290&lt;&gt;"",VLOOKUP(TEXT($D290,"0000"),Calendar!$A:S,19,0),""),"")</f>
        <v/>
      </c>
    </row>
    <row r="291" spans="1:22" ht="13.5" customHeight="1" x14ac:dyDescent="0.25">
      <c r="A291" s="4" t="s">
        <v>7</v>
      </c>
      <c r="B291" s="4" t="s">
        <v>392</v>
      </c>
      <c r="C291" s="4" t="s">
        <v>53</v>
      </c>
      <c r="D291" s="4">
        <v>2285</v>
      </c>
      <c r="E291" s="4" t="s">
        <v>395</v>
      </c>
      <c r="F291" t="str">
        <f>IF(Calendar!C$1&lt;&gt;"",IF($D291&lt;&gt;"",VLOOKUP(TEXT($D291,"0000"),Calendar!$A:C,3,0),""),"")</f>
        <v>CALCULATION</v>
      </c>
      <c r="G291" t="str">
        <f>IF(Calendar!D$1&lt;&gt;"",IF($D291&lt;&gt;"",VLOOKUP(TEXT($D291,"0000"),Calendar!$A:D,4,0),""),"")</f>
        <v>CALCULATION</v>
      </c>
      <c r="H291" t="str">
        <f>IF(Calendar!E$1&lt;&gt;"",IF($D291&lt;&gt;"",VLOOKUP(TEXT($D291,"0000"),Calendar!$A:E,5,0),""),"")</f>
        <v>CALCULATION</v>
      </c>
      <c r="I291" t="str">
        <f>IF(Calendar!F$1&lt;&gt;"",IF($D291&lt;&gt;"",VLOOKUP(TEXT($D291,"0000"),Calendar!$A:F,6,0),""),"")</f>
        <v>CALCULATION</v>
      </c>
      <c r="J291" t="str">
        <f>IF(Calendar!G$1&lt;&gt;"",IF($D291&lt;&gt;"",VLOOKUP(TEXT($D291,"0000"),Calendar!$A:G,7,0),""),"")</f>
        <v>HOLIDAY</v>
      </c>
      <c r="K291" t="str">
        <f>IF(Calendar!H$1&lt;&gt;"",IF($D291&lt;&gt;"",VLOOKUP(TEXT($D291,"0000"),Calendar!$A:H,8,0),""),"")</f>
        <v/>
      </c>
      <c r="L291" t="str">
        <f>IF(Calendar!I$1&lt;&gt;"",IF($D291&lt;&gt;"",VLOOKUP(TEXT($D291,"0000"),Calendar!$A:I,9,0),""),"")</f>
        <v/>
      </c>
      <c r="M291" t="str">
        <f>IF(Calendar!J$1&lt;&gt;"",IF($D291&lt;&gt;"",VLOOKUP(TEXT($D291,"0000"),Calendar!$A:J,10,0),""),"")</f>
        <v/>
      </c>
      <c r="N291" t="str">
        <f>IF(Calendar!K$1&lt;&gt;"",IF($D291&lt;&gt;"",VLOOKUP(TEXT($D291,"0000"),Calendar!$A:K,11,0),""),"")</f>
        <v/>
      </c>
      <c r="O291" t="str">
        <f>IF(Calendar!L$1&lt;&gt;"",IF($D291&lt;&gt;"",VLOOKUP(TEXT($D291,"0000"),Calendar!$A:L,12,0),""),"")</f>
        <v/>
      </c>
      <c r="P291" t="str">
        <f>IF(Calendar!M$1&lt;&gt;"",IF($D291&lt;&gt;"",VLOOKUP(TEXT($D291,"0000"),Calendar!$A:M,13,0),""),"")</f>
        <v/>
      </c>
      <c r="Q291" t="str">
        <f>IF(Calendar!N$1&lt;&gt;"",IF($D291&lt;&gt;"",VLOOKUP(TEXT($D291,"0000"),Calendar!$A:N,14,0),""),"")</f>
        <v/>
      </c>
      <c r="R291" s="3" t="str">
        <f>IF(Calendar!O$1&lt;&gt;"",IF($D291&lt;&gt;"",VLOOKUP(TEXT($D291,"0000"),Calendar!$A:O,15,0),""),"")</f>
        <v/>
      </c>
      <c r="S291" s="3" t="str">
        <f>IF(Calendar!P$1&lt;&gt;"",IF($D291&lt;&gt;"",VLOOKUP(TEXT($D291,"0000"),Calendar!$A:P,16,0),""),"")</f>
        <v/>
      </c>
      <c r="T291" s="3" t="str">
        <f>IF(Calendar!Q$1&lt;&gt;"",IF($D291&lt;&gt;"",VLOOKUP(TEXT($D291,"0000"),Calendar!$A:Q,17,0),""),"")</f>
        <v/>
      </c>
      <c r="U291" s="3" t="str">
        <f>IF(Calendar!R$1&lt;&gt;"",IF($D291&lt;&gt;"",VLOOKUP(TEXT($D291,"0000"),Calendar!$A:R,18,0),""),"")</f>
        <v/>
      </c>
      <c r="V291" s="3" t="str">
        <f>IF(Calendar!S$1&lt;&gt;"",IF($D291&lt;&gt;"",VLOOKUP(TEXT($D291,"0000"),Calendar!$A:S,19,0),""),"")</f>
        <v/>
      </c>
    </row>
    <row r="292" spans="1:22" ht="13.5" customHeight="1" x14ac:dyDescent="0.25">
      <c r="A292" s="4" t="s">
        <v>7</v>
      </c>
      <c r="B292" s="4" t="s">
        <v>392</v>
      </c>
      <c r="C292" s="4" t="s">
        <v>22</v>
      </c>
      <c r="D292" s="4">
        <v>2285</v>
      </c>
      <c r="E292" s="4" t="s">
        <v>396</v>
      </c>
      <c r="F292" t="str">
        <f>IF(Calendar!C$1&lt;&gt;"",IF($D292&lt;&gt;"",VLOOKUP(TEXT($D292,"0000"),Calendar!$A:C,3,0),""),"")</f>
        <v>CALCULATION</v>
      </c>
      <c r="G292" t="str">
        <f>IF(Calendar!D$1&lt;&gt;"",IF($D292&lt;&gt;"",VLOOKUP(TEXT($D292,"0000"),Calendar!$A:D,4,0),""),"")</f>
        <v>CALCULATION</v>
      </c>
      <c r="H292" t="str">
        <f>IF(Calendar!E$1&lt;&gt;"",IF($D292&lt;&gt;"",VLOOKUP(TEXT($D292,"0000"),Calendar!$A:E,5,0),""),"")</f>
        <v>CALCULATION</v>
      </c>
      <c r="I292" t="str">
        <f>IF(Calendar!F$1&lt;&gt;"",IF($D292&lt;&gt;"",VLOOKUP(TEXT($D292,"0000"),Calendar!$A:F,6,0),""),"")</f>
        <v>CALCULATION</v>
      </c>
      <c r="J292" t="str">
        <f>IF(Calendar!G$1&lt;&gt;"",IF($D292&lt;&gt;"",VLOOKUP(TEXT($D292,"0000"),Calendar!$A:G,7,0),""),"")</f>
        <v>HOLIDAY</v>
      </c>
      <c r="K292" t="str">
        <f>IF(Calendar!H$1&lt;&gt;"",IF($D292&lt;&gt;"",VLOOKUP(TEXT($D292,"0000"),Calendar!$A:H,8,0),""),"")</f>
        <v/>
      </c>
      <c r="L292" t="str">
        <f>IF(Calendar!I$1&lt;&gt;"",IF($D292&lt;&gt;"",VLOOKUP(TEXT($D292,"0000"),Calendar!$A:I,9,0),""),"")</f>
        <v/>
      </c>
      <c r="M292" t="str">
        <f>IF(Calendar!J$1&lt;&gt;"",IF($D292&lt;&gt;"",VLOOKUP(TEXT($D292,"0000"),Calendar!$A:J,10,0),""),"")</f>
        <v/>
      </c>
      <c r="N292" t="str">
        <f>IF(Calendar!K$1&lt;&gt;"",IF($D292&lt;&gt;"",VLOOKUP(TEXT($D292,"0000"),Calendar!$A:K,11,0),""),"")</f>
        <v/>
      </c>
      <c r="O292" t="str">
        <f>IF(Calendar!L$1&lt;&gt;"",IF($D292&lt;&gt;"",VLOOKUP(TEXT($D292,"0000"),Calendar!$A:L,12,0),""),"")</f>
        <v/>
      </c>
      <c r="P292" t="str">
        <f>IF(Calendar!M$1&lt;&gt;"",IF($D292&lt;&gt;"",VLOOKUP(TEXT($D292,"0000"),Calendar!$A:M,13,0),""),"")</f>
        <v/>
      </c>
      <c r="Q292" t="str">
        <f>IF(Calendar!N$1&lt;&gt;"",IF($D292&lt;&gt;"",VLOOKUP(TEXT($D292,"0000"),Calendar!$A:N,14,0),""),"")</f>
        <v/>
      </c>
      <c r="R292" s="3" t="str">
        <f>IF(Calendar!O$1&lt;&gt;"",IF($D292&lt;&gt;"",VLOOKUP(TEXT($D292,"0000"),Calendar!$A:O,15,0),""),"")</f>
        <v/>
      </c>
      <c r="S292" s="3" t="str">
        <f>IF(Calendar!P$1&lt;&gt;"",IF($D292&lt;&gt;"",VLOOKUP(TEXT($D292,"0000"),Calendar!$A:P,16,0),""),"")</f>
        <v/>
      </c>
      <c r="T292" s="3" t="str">
        <f>IF(Calendar!Q$1&lt;&gt;"",IF($D292&lt;&gt;"",VLOOKUP(TEXT($D292,"0000"),Calendar!$A:Q,17,0),""),"")</f>
        <v/>
      </c>
      <c r="U292" s="3" t="str">
        <f>IF(Calendar!R$1&lt;&gt;"",IF($D292&lt;&gt;"",VLOOKUP(TEXT($D292,"0000"),Calendar!$A:R,18,0),""),"")</f>
        <v/>
      </c>
      <c r="V292" s="3" t="str">
        <f>IF(Calendar!S$1&lt;&gt;"",IF($D292&lt;&gt;"",VLOOKUP(TEXT($D292,"0000"),Calendar!$A:S,19,0),""),"")</f>
        <v/>
      </c>
    </row>
    <row r="293" spans="1:22" ht="13.5" customHeight="1" x14ac:dyDescent="0.25">
      <c r="A293" s="4" t="s">
        <v>7</v>
      </c>
      <c r="B293" s="4" t="s">
        <v>392</v>
      </c>
      <c r="C293" s="4" t="s">
        <v>31</v>
      </c>
      <c r="D293" s="4">
        <v>2285</v>
      </c>
      <c r="E293" s="4" t="s">
        <v>397</v>
      </c>
      <c r="F293" t="str">
        <f>IF(Calendar!C$1&lt;&gt;"",IF($D293&lt;&gt;"",VLOOKUP(TEXT($D293,"0000"),Calendar!$A:C,3,0),""),"")</f>
        <v>CALCULATION</v>
      </c>
      <c r="G293" t="str">
        <f>IF(Calendar!D$1&lt;&gt;"",IF($D293&lt;&gt;"",VLOOKUP(TEXT($D293,"0000"),Calendar!$A:D,4,0),""),"")</f>
        <v>CALCULATION</v>
      </c>
      <c r="H293" t="str">
        <f>IF(Calendar!E$1&lt;&gt;"",IF($D293&lt;&gt;"",VLOOKUP(TEXT($D293,"0000"),Calendar!$A:E,5,0),""),"")</f>
        <v>CALCULATION</v>
      </c>
      <c r="I293" t="str">
        <f>IF(Calendar!F$1&lt;&gt;"",IF($D293&lt;&gt;"",VLOOKUP(TEXT($D293,"0000"),Calendar!$A:F,6,0),""),"")</f>
        <v>CALCULATION</v>
      </c>
      <c r="J293" t="str">
        <f>IF(Calendar!G$1&lt;&gt;"",IF($D293&lt;&gt;"",VLOOKUP(TEXT($D293,"0000"),Calendar!$A:G,7,0),""),"")</f>
        <v>HOLIDAY</v>
      </c>
      <c r="K293" t="str">
        <f>IF(Calendar!H$1&lt;&gt;"",IF($D293&lt;&gt;"",VLOOKUP(TEXT($D293,"0000"),Calendar!$A:H,8,0),""),"")</f>
        <v/>
      </c>
      <c r="L293" t="str">
        <f>IF(Calendar!I$1&lt;&gt;"",IF($D293&lt;&gt;"",VLOOKUP(TEXT($D293,"0000"),Calendar!$A:I,9,0),""),"")</f>
        <v/>
      </c>
      <c r="M293" t="str">
        <f>IF(Calendar!J$1&lt;&gt;"",IF($D293&lt;&gt;"",VLOOKUP(TEXT($D293,"0000"),Calendar!$A:J,10,0),""),"")</f>
        <v/>
      </c>
      <c r="N293" t="str">
        <f>IF(Calendar!K$1&lt;&gt;"",IF($D293&lt;&gt;"",VLOOKUP(TEXT($D293,"0000"),Calendar!$A:K,11,0),""),"")</f>
        <v/>
      </c>
      <c r="O293" t="str">
        <f>IF(Calendar!L$1&lt;&gt;"",IF($D293&lt;&gt;"",VLOOKUP(TEXT($D293,"0000"),Calendar!$A:L,12,0),""),"")</f>
        <v/>
      </c>
      <c r="P293" t="str">
        <f>IF(Calendar!M$1&lt;&gt;"",IF($D293&lt;&gt;"",VLOOKUP(TEXT($D293,"0000"),Calendar!$A:M,13,0),""),"")</f>
        <v/>
      </c>
      <c r="Q293" t="str">
        <f>IF(Calendar!N$1&lt;&gt;"",IF($D293&lt;&gt;"",VLOOKUP(TEXT($D293,"0000"),Calendar!$A:N,14,0),""),"")</f>
        <v/>
      </c>
      <c r="R293" s="3" t="str">
        <f>IF(Calendar!O$1&lt;&gt;"",IF($D293&lt;&gt;"",VLOOKUP(TEXT($D293,"0000"),Calendar!$A:O,15,0),""),"")</f>
        <v/>
      </c>
      <c r="S293" s="3" t="str">
        <f>IF(Calendar!P$1&lt;&gt;"",IF($D293&lt;&gt;"",VLOOKUP(TEXT($D293,"0000"),Calendar!$A:P,16,0),""),"")</f>
        <v/>
      </c>
      <c r="T293" s="3" t="str">
        <f>IF(Calendar!Q$1&lt;&gt;"",IF($D293&lt;&gt;"",VLOOKUP(TEXT($D293,"0000"),Calendar!$A:Q,17,0),""),"")</f>
        <v/>
      </c>
      <c r="U293" s="3" t="str">
        <f>IF(Calendar!R$1&lt;&gt;"",IF($D293&lt;&gt;"",VLOOKUP(TEXT($D293,"0000"),Calendar!$A:R,18,0),""),"")</f>
        <v/>
      </c>
      <c r="V293" s="3" t="str">
        <f>IF(Calendar!S$1&lt;&gt;"",IF($D293&lt;&gt;"",VLOOKUP(TEXT($D293,"0000"),Calendar!$A:S,19,0),""),"")</f>
        <v/>
      </c>
    </row>
    <row r="294" spans="1:22" ht="13.5" customHeight="1" x14ac:dyDescent="0.25">
      <c r="A294" s="4" t="s">
        <v>7</v>
      </c>
      <c r="B294" s="4" t="s">
        <v>392</v>
      </c>
      <c r="C294" s="4" t="s">
        <v>28</v>
      </c>
      <c r="D294" s="4">
        <v>2285</v>
      </c>
      <c r="E294" s="4" t="s">
        <v>398</v>
      </c>
      <c r="F294" t="str">
        <f>IF(Calendar!C$1&lt;&gt;"",IF($D294&lt;&gt;"",VLOOKUP(TEXT($D294,"0000"),Calendar!$A:C,3,0),""),"")</f>
        <v>CALCULATION</v>
      </c>
      <c r="G294" t="str">
        <f>IF(Calendar!D$1&lt;&gt;"",IF($D294&lt;&gt;"",VLOOKUP(TEXT($D294,"0000"),Calendar!$A:D,4,0),""),"")</f>
        <v>CALCULATION</v>
      </c>
      <c r="H294" t="str">
        <f>IF(Calendar!E$1&lt;&gt;"",IF($D294&lt;&gt;"",VLOOKUP(TEXT($D294,"0000"),Calendar!$A:E,5,0),""),"")</f>
        <v>CALCULATION</v>
      </c>
      <c r="I294" t="str">
        <f>IF(Calendar!F$1&lt;&gt;"",IF($D294&lt;&gt;"",VLOOKUP(TEXT($D294,"0000"),Calendar!$A:F,6,0),""),"")</f>
        <v>CALCULATION</v>
      </c>
      <c r="J294" t="str">
        <f>IF(Calendar!G$1&lt;&gt;"",IF($D294&lt;&gt;"",VLOOKUP(TEXT($D294,"0000"),Calendar!$A:G,7,0),""),"")</f>
        <v>HOLIDAY</v>
      </c>
      <c r="K294" t="str">
        <f>IF(Calendar!H$1&lt;&gt;"",IF($D294&lt;&gt;"",VLOOKUP(TEXT($D294,"0000"),Calendar!$A:H,8,0),""),"")</f>
        <v/>
      </c>
      <c r="L294" t="str">
        <f>IF(Calendar!I$1&lt;&gt;"",IF($D294&lt;&gt;"",VLOOKUP(TEXT($D294,"0000"),Calendar!$A:I,9,0),""),"")</f>
        <v/>
      </c>
      <c r="M294" t="str">
        <f>IF(Calendar!J$1&lt;&gt;"",IF($D294&lt;&gt;"",VLOOKUP(TEXT($D294,"0000"),Calendar!$A:J,10,0),""),"")</f>
        <v/>
      </c>
      <c r="N294" t="str">
        <f>IF(Calendar!K$1&lt;&gt;"",IF($D294&lt;&gt;"",VLOOKUP(TEXT($D294,"0000"),Calendar!$A:K,11,0),""),"")</f>
        <v/>
      </c>
      <c r="O294" t="str">
        <f>IF(Calendar!L$1&lt;&gt;"",IF($D294&lt;&gt;"",VLOOKUP(TEXT($D294,"0000"),Calendar!$A:L,12,0),""),"")</f>
        <v/>
      </c>
      <c r="P294" t="str">
        <f>IF(Calendar!M$1&lt;&gt;"",IF($D294&lt;&gt;"",VLOOKUP(TEXT($D294,"0000"),Calendar!$A:M,13,0),""),"")</f>
        <v/>
      </c>
      <c r="Q294" t="str">
        <f>IF(Calendar!N$1&lt;&gt;"",IF($D294&lt;&gt;"",VLOOKUP(TEXT($D294,"0000"),Calendar!$A:N,14,0),""),"")</f>
        <v/>
      </c>
      <c r="R294" s="3" t="str">
        <f>IF(Calendar!O$1&lt;&gt;"",IF($D294&lt;&gt;"",VLOOKUP(TEXT($D294,"0000"),Calendar!$A:O,15,0),""),"")</f>
        <v/>
      </c>
      <c r="S294" s="3" t="str">
        <f>IF(Calendar!P$1&lt;&gt;"",IF($D294&lt;&gt;"",VLOOKUP(TEXT($D294,"0000"),Calendar!$A:P,16,0),""),"")</f>
        <v/>
      </c>
      <c r="T294" s="3" t="str">
        <f>IF(Calendar!Q$1&lt;&gt;"",IF($D294&lt;&gt;"",VLOOKUP(TEXT($D294,"0000"),Calendar!$A:Q,17,0),""),"")</f>
        <v/>
      </c>
      <c r="U294" s="3" t="str">
        <f>IF(Calendar!R$1&lt;&gt;"",IF($D294&lt;&gt;"",VLOOKUP(TEXT($D294,"0000"),Calendar!$A:R,18,0),""),"")</f>
        <v/>
      </c>
      <c r="V294" s="3" t="str">
        <f>IF(Calendar!S$1&lt;&gt;"",IF($D294&lt;&gt;"",VLOOKUP(TEXT($D294,"0000"),Calendar!$A:S,19,0),""),"")</f>
        <v/>
      </c>
    </row>
    <row r="295" spans="1:22" ht="13.5" customHeight="1" x14ac:dyDescent="0.25">
      <c r="A295" s="4" t="s">
        <v>7</v>
      </c>
      <c r="B295" s="4" t="s">
        <v>392</v>
      </c>
      <c r="C295" s="4" t="s">
        <v>19</v>
      </c>
      <c r="D295" s="4">
        <v>2285</v>
      </c>
      <c r="E295" s="4" t="s">
        <v>399</v>
      </c>
      <c r="F295" t="str">
        <f>IF(Calendar!C$1&lt;&gt;"",IF($D295&lt;&gt;"",VLOOKUP(TEXT($D295,"0000"),Calendar!$A:C,3,0),""),"")</f>
        <v>CALCULATION</v>
      </c>
      <c r="G295" t="str">
        <f>IF(Calendar!D$1&lt;&gt;"",IF($D295&lt;&gt;"",VLOOKUP(TEXT($D295,"0000"),Calendar!$A:D,4,0),""),"")</f>
        <v>CALCULATION</v>
      </c>
      <c r="H295" t="str">
        <f>IF(Calendar!E$1&lt;&gt;"",IF($D295&lt;&gt;"",VLOOKUP(TEXT($D295,"0000"),Calendar!$A:E,5,0),""),"")</f>
        <v>CALCULATION</v>
      </c>
      <c r="I295" t="str">
        <f>IF(Calendar!F$1&lt;&gt;"",IF($D295&lt;&gt;"",VLOOKUP(TEXT($D295,"0000"),Calendar!$A:F,6,0),""),"")</f>
        <v>CALCULATION</v>
      </c>
      <c r="J295" t="str">
        <f>IF(Calendar!G$1&lt;&gt;"",IF($D295&lt;&gt;"",VLOOKUP(TEXT($D295,"0000"),Calendar!$A:G,7,0),""),"")</f>
        <v>HOLIDAY</v>
      </c>
      <c r="K295" t="str">
        <f>IF(Calendar!H$1&lt;&gt;"",IF($D295&lt;&gt;"",VLOOKUP(TEXT($D295,"0000"),Calendar!$A:H,8,0),""),"")</f>
        <v/>
      </c>
      <c r="L295" t="str">
        <f>IF(Calendar!I$1&lt;&gt;"",IF($D295&lt;&gt;"",VLOOKUP(TEXT($D295,"0000"),Calendar!$A:I,9,0),""),"")</f>
        <v/>
      </c>
      <c r="M295" t="str">
        <f>IF(Calendar!J$1&lt;&gt;"",IF($D295&lt;&gt;"",VLOOKUP(TEXT($D295,"0000"),Calendar!$A:J,10,0),""),"")</f>
        <v/>
      </c>
      <c r="N295" t="str">
        <f>IF(Calendar!K$1&lt;&gt;"",IF($D295&lt;&gt;"",VLOOKUP(TEXT($D295,"0000"),Calendar!$A:K,11,0),""),"")</f>
        <v/>
      </c>
      <c r="O295" t="str">
        <f>IF(Calendar!L$1&lt;&gt;"",IF($D295&lt;&gt;"",VLOOKUP(TEXT($D295,"0000"),Calendar!$A:L,12,0),""),"")</f>
        <v/>
      </c>
      <c r="P295" t="str">
        <f>IF(Calendar!M$1&lt;&gt;"",IF($D295&lt;&gt;"",VLOOKUP(TEXT($D295,"0000"),Calendar!$A:M,13,0),""),"")</f>
        <v/>
      </c>
      <c r="Q295" t="str">
        <f>IF(Calendar!N$1&lt;&gt;"",IF($D295&lt;&gt;"",VLOOKUP(TEXT($D295,"0000"),Calendar!$A:N,14,0),""),"")</f>
        <v/>
      </c>
      <c r="R295" s="3" t="str">
        <f>IF(Calendar!O$1&lt;&gt;"",IF($D295&lt;&gt;"",VLOOKUP(TEXT($D295,"0000"),Calendar!$A:O,15,0),""),"")</f>
        <v/>
      </c>
      <c r="S295" s="3" t="str">
        <f>IF(Calendar!P$1&lt;&gt;"",IF($D295&lt;&gt;"",VLOOKUP(TEXT($D295,"0000"),Calendar!$A:P,16,0),""),"")</f>
        <v/>
      </c>
      <c r="T295" s="3" t="str">
        <f>IF(Calendar!Q$1&lt;&gt;"",IF($D295&lt;&gt;"",VLOOKUP(TEXT($D295,"0000"),Calendar!$A:Q,17,0),""),"")</f>
        <v/>
      </c>
      <c r="U295" s="3" t="str">
        <f>IF(Calendar!R$1&lt;&gt;"",IF($D295&lt;&gt;"",VLOOKUP(TEXT($D295,"0000"),Calendar!$A:R,18,0),""),"")</f>
        <v/>
      </c>
      <c r="V295" s="3" t="str">
        <f>IF(Calendar!S$1&lt;&gt;"",IF($D295&lt;&gt;"",VLOOKUP(TEXT($D295,"0000"),Calendar!$A:S,19,0),""),"")</f>
        <v/>
      </c>
    </row>
    <row r="296" spans="1:22" ht="13.5" customHeight="1" x14ac:dyDescent="0.25">
      <c r="A296" s="4" t="s">
        <v>7</v>
      </c>
      <c r="B296" s="4" t="s">
        <v>392</v>
      </c>
      <c r="C296" s="4" t="s">
        <v>41</v>
      </c>
      <c r="D296" s="4">
        <v>2285</v>
      </c>
      <c r="E296" s="4" t="s">
        <v>400</v>
      </c>
      <c r="F296" t="str">
        <f>IF(Calendar!C$1&lt;&gt;"",IF($D296&lt;&gt;"",VLOOKUP(TEXT($D296,"0000"),Calendar!$A:C,3,0),""),"")</f>
        <v>CALCULATION</v>
      </c>
      <c r="G296" t="str">
        <f>IF(Calendar!D$1&lt;&gt;"",IF($D296&lt;&gt;"",VLOOKUP(TEXT($D296,"0000"),Calendar!$A:D,4,0),""),"")</f>
        <v>CALCULATION</v>
      </c>
      <c r="H296" t="str">
        <f>IF(Calendar!E$1&lt;&gt;"",IF($D296&lt;&gt;"",VLOOKUP(TEXT($D296,"0000"),Calendar!$A:E,5,0),""),"")</f>
        <v>CALCULATION</v>
      </c>
      <c r="I296" t="str">
        <f>IF(Calendar!F$1&lt;&gt;"",IF($D296&lt;&gt;"",VLOOKUP(TEXT($D296,"0000"),Calendar!$A:F,6,0),""),"")</f>
        <v>CALCULATION</v>
      </c>
      <c r="J296" t="str">
        <f>IF(Calendar!G$1&lt;&gt;"",IF($D296&lt;&gt;"",VLOOKUP(TEXT($D296,"0000"),Calendar!$A:G,7,0),""),"")</f>
        <v>HOLIDAY</v>
      </c>
      <c r="K296" t="str">
        <f>IF(Calendar!H$1&lt;&gt;"",IF($D296&lt;&gt;"",VLOOKUP(TEXT($D296,"0000"),Calendar!$A:H,8,0),""),"")</f>
        <v/>
      </c>
      <c r="L296" t="str">
        <f>IF(Calendar!I$1&lt;&gt;"",IF($D296&lt;&gt;"",VLOOKUP(TEXT($D296,"0000"),Calendar!$A:I,9,0),""),"")</f>
        <v/>
      </c>
      <c r="M296" t="str">
        <f>IF(Calendar!J$1&lt;&gt;"",IF($D296&lt;&gt;"",VLOOKUP(TEXT($D296,"0000"),Calendar!$A:J,10,0),""),"")</f>
        <v/>
      </c>
      <c r="N296" t="str">
        <f>IF(Calendar!K$1&lt;&gt;"",IF($D296&lt;&gt;"",VLOOKUP(TEXT($D296,"0000"),Calendar!$A:K,11,0),""),"")</f>
        <v/>
      </c>
      <c r="O296" t="str">
        <f>IF(Calendar!L$1&lt;&gt;"",IF($D296&lt;&gt;"",VLOOKUP(TEXT($D296,"0000"),Calendar!$A:L,12,0),""),"")</f>
        <v/>
      </c>
      <c r="P296" t="str">
        <f>IF(Calendar!M$1&lt;&gt;"",IF($D296&lt;&gt;"",VLOOKUP(TEXT($D296,"0000"),Calendar!$A:M,13,0),""),"")</f>
        <v/>
      </c>
      <c r="Q296" t="str">
        <f>IF(Calendar!N$1&lt;&gt;"",IF($D296&lt;&gt;"",VLOOKUP(TEXT($D296,"0000"),Calendar!$A:N,14,0),""),"")</f>
        <v/>
      </c>
      <c r="R296" s="3" t="str">
        <f>IF(Calendar!O$1&lt;&gt;"",IF($D296&lt;&gt;"",VLOOKUP(TEXT($D296,"0000"),Calendar!$A:O,15,0),""),"")</f>
        <v/>
      </c>
      <c r="S296" s="3" t="str">
        <f>IF(Calendar!P$1&lt;&gt;"",IF($D296&lt;&gt;"",VLOOKUP(TEXT($D296,"0000"),Calendar!$A:P,16,0),""),"")</f>
        <v/>
      </c>
      <c r="T296" s="3" t="str">
        <f>IF(Calendar!Q$1&lt;&gt;"",IF($D296&lt;&gt;"",VLOOKUP(TEXT($D296,"0000"),Calendar!$A:Q,17,0),""),"")</f>
        <v/>
      </c>
      <c r="U296" s="3" t="str">
        <f>IF(Calendar!R$1&lt;&gt;"",IF($D296&lt;&gt;"",VLOOKUP(TEXT($D296,"0000"),Calendar!$A:R,18,0),""),"")</f>
        <v/>
      </c>
      <c r="V296" s="3" t="str">
        <f>IF(Calendar!S$1&lt;&gt;"",IF($D296&lt;&gt;"",VLOOKUP(TEXT($D296,"0000"),Calendar!$A:S,19,0),""),"")</f>
        <v/>
      </c>
    </row>
    <row r="297" spans="1:22" ht="13.5" customHeight="1" x14ac:dyDescent="0.25">
      <c r="A297" s="4" t="s">
        <v>7</v>
      </c>
      <c r="B297" s="4" t="s">
        <v>392</v>
      </c>
      <c r="C297" s="4" t="s">
        <v>33</v>
      </c>
      <c r="D297" s="4">
        <v>2285</v>
      </c>
      <c r="E297" s="4" t="s">
        <v>401</v>
      </c>
      <c r="F297" t="str">
        <f>IF(Calendar!C$1&lt;&gt;"",IF($D297&lt;&gt;"",VLOOKUP(TEXT($D297,"0000"),Calendar!$A:C,3,0),""),"")</f>
        <v>CALCULATION</v>
      </c>
      <c r="G297" t="str">
        <f>IF(Calendar!D$1&lt;&gt;"",IF($D297&lt;&gt;"",VLOOKUP(TEXT($D297,"0000"),Calendar!$A:D,4,0),""),"")</f>
        <v>CALCULATION</v>
      </c>
      <c r="H297" t="str">
        <f>IF(Calendar!E$1&lt;&gt;"",IF($D297&lt;&gt;"",VLOOKUP(TEXT($D297,"0000"),Calendar!$A:E,5,0),""),"")</f>
        <v>CALCULATION</v>
      </c>
      <c r="I297" t="str">
        <f>IF(Calendar!F$1&lt;&gt;"",IF($D297&lt;&gt;"",VLOOKUP(TEXT($D297,"0000"),Calendar!$A:F,6,0),""),"")</f>
        <v>CALCULATION</v>
      </c>
      <c r="J297" t="str">
        <f>IF(Calendar!G$1&lt;&gt;"",IF($D297&lt;&gt;"",VLOOKUP(TEXT($D297,"0000"),Calendar!$A:G,7,0),""),"")</f>
        <v>HOLIDAY</v>
      </c>
      <c r="K297" t="str">
        <f>IF(Calendar!H$1&lt;&gt;"",IF($D297&lt;&gt;"",VLOOKUP(TEXT($D297,"0000"),Calendar!$A:H,8,0),""),"")</f>
        <v/>
      </c>
      <c r="L297" t="str">
        <f>IF(Calendar!I$1&lt;&gt;"",IF($D297&lt;&gt;"",VLOOKUP(TEXT($D297,"0000"),Calendar!$A:I,9,0),""),"")</f>
        <v/>
      </c>
      <c r="M297" t="str">
        <f>IF(Calendar!J$1&lt;&gt;"",IF($D297&lt;&gt;"",VLOOKUP(TEXT($D297,"0000"),Calendar!$A:J,10,0),""),"")</f>
        <v/>
      </c>
      <c r="N297" t="str">
        <f>IF(Calendar!K$1&lt;&gt;"",IF($D297&lt;&gt;"",VLOOKUP(TEXT($D297,"0000"),Calendar!$A:K,11,0),""),"")</f>
        <v/>
      </c>
      <c r="O297" t="str">
        <f>IF(Calendar!L$1&lt;&gt;"",IF($D297&lt;&gt;"",VLOOKUP(TEXT($D297,"0000"),Calendar!$A:L,12,0),""),"")</f>
        <v/>
      </c>
      <c r="P297" t="str">
        <f>IF(Calendar!M$1&lt;&gt;"",IF($D297&lt;&gt;"",VLOOKUP(TEXT($D297,"0000"),Calendar!$A:M,13,0),""),"")</f>
        <v/>
      </c>
      <c r="Q297" t="str">
        <f>IF(Calendar!N$1&lt;&gt;"",IF($D297&lt;&gt;"",VLOOKUP(TEXT($D297,"0000"),Calendar!$A:N,14,0),""),"")</f>
        <v/>
      </c>
      <c r="R297" s="3" t="str">
        <f>IF(Calendar!O$1&lt;&gt;"",IF($D297&lt;&gt;"",VLOOKUP(TEXT($D297,"0000"),Calendar!$A:O,15,0),""),"")</f>
        <v/>
      </c>
      <c r="S297" s="3" t="str">
        <f>IF(Calendar!P$1&lt;&gt;"",IF($D297&lt;&gt;"",VLOOKUP(TEXT($D297,"0000"),Calendar!$A:P,16,0),""),"")</f>
        <v/>
      </c>
      <c r="T297" s="3" t="str">
        <f>IF(Calendar!Q$1&lt;&gt;"",IF($D297&lt;&gt;"",VLOOKUP(TEXT($D297,"0000"),Calendar!$A:Q,17,0),""),"")</f>
        <v/>
      </c>
      <c r="U297" s="3" t="str">
        <f>IF(Calendar!R$1&lt;&gt;"",IF($D297&lt;&gt;"",VLOOKUP(TEXT($D297,"0000"),Calendar!$A:R,18,0),""),"")</f>
        <v/>
      </c>
      <c r="V297" s="3" t="str">
        <f>IF(Calendar!S$1&lt;&gt;"",IF($D297&lt;&gt;"",VLOOKUP(TEXT($D297,"0000"),Calendar!$A:S,19,0),""),"")</f>
        <v/>
      </c>
    </row>
    <row r="298" spans="1:22" ht="13.5" customHeight="1" x14ac:dyDescent="0.25">
      <c r="A298" s="4" t="s">
        <v>7</v>
      </c>
      <c r="B298" s="4" t="s">
        <v>392</v>
      </c>
      <c r="C298" s="4" t="s">
        <v>61</v>
      </c>
      <c r="D298" s="4">
        <v>2285</v>
      </c>
      <c r="E298" s="4" t="s">
        <v>402</v>
      </c>
      <c r="F298" t="str">
        <f>IF(Calendar!C$1&lt;&gt;"",IF($D298&lt;&gt;"",VLOOKUP(TEXT($D298,"0000"),Calendar!$A:C,3,0),""),"")</f>
        <v>CALCULATION</v>
      </c>
      <c r="G298" t="str">
        <f>IF(Calendar!D$1&lt;&gt;"",IF($D298&lt;&gt;"",VLOOKUP(TEXT($D298,"0000"),Calendar!$A:D,4,0),""),"")</f>
        <v>CALCULATION</v>
      </c>
      <c r="H298" t="str">
        <f>IF(Calendar!E$1&lt;&gt;"",IF($D298&lt;&gt;"",VLOOKUP(TEXT($D298,"0000"),Calendar!$A:E,5,0),""),"")</f>
        <v>CALCULATION</v>
      </c>
      <c r="I298" t="str">
        <f>IF(Calendar!F$1&lt;&gt;"",IF($D298&lt;&gt;"",VLOOKUP(TEXT($D298,"0000"),Calendar!$A:F,6,0),""),"")</f>
        <v>CALCULATION</v>
      </c>
      <c r="J298" t="str">
        <f>IF(Calendar!G$1&lt;&gt;"",IF($D298&lt;&gt;"",VLOOKUP(TEXT($D298,"0000"),Calendar!$A:G,7,0),""),"")</f>
        <v>HOLIDAY</v>
      </c>
      <c r="K298" t="str">
        <f>IF(Calendar!H$1&lt;&gt;"",IF($D298&lt;&gt;"",VLOOKUP(TEXT($D298,"0000"),Calendar!$A:H,8,0),""),"")</f>
        <v/>
      </c>
      <c r="L298" t="str">
        <f>IF(Calendar!I$1&lt;&gt;"",IF($D298&lt;&gt;"",VLOOKUP(TEXT($D298,"0000"),Calendar!$A:I,9,0),""),"")</f>
        <v/>
      </c>
      <c r="M298" t="str">
        <f>IF(Calendar!J$1&lt;&gt;"",IF($D298&lt;&gt;"",VLOOKUP(TEXT($D298,"0000"),Calendar!$A:J,10,0),""),"")</f>
        <v/>
      </c>
      <c r="N298" t="str">
        <f>IF(Calendar!K$1&lt;&gt;"",IF($D298&lt;&gt;"",VLOOKUP(TEXT($D298,"0000"),Calendar!$A:K,11,0),""),"")</f>
        <v/>
      </c>
      <c r="O298" t="str">
        <f>IF(Calendar!L$1&lt;&gt;"",IF($D298&lt;&gt;"",VLOOKUP(TEXT($D298,"0000"),Calendar!$A:L,12,0),""),"")</f>
        <v/>
      </c>
      <c r="P298" t="str">
        <f>IF(Calendar!M$1&lt;&gt;"",IF($D298&lt;&gt;"",VLOOKUP(TEXT($D298,"0000"),Calendar!$A:M,13,0),""),"")</f>
        <v/>
      </c>
      <c r="Q298" t="str">
        <f>IF(Calendar!N$1&lt;&gt;"",IF($D298&lt;&gt;"",VLOOKUP(TEXT($D298,"0000"),Calendar!$A:N,14,0),""),"")</f>
        <v/>
      </c>
      <c r="R298" s="3" t="str">
        <f>IF(Calendar!O$1&lt;&gt;"",IF($D298&lt;&gt;"",VLOOKUP(TEXT($D298,"0000"),Calendar!$A:O,15,0),""),"")</f>
        <v/>
      </c>
      <c r="S298" s="3" t="str">
        <f>IF(Calendar!P$1&lt;&gt;"",IF($D298&lt;&gt;"",VLOOKUP(TEXT($D298,"0000"),Calendar!$A:P,16,0),""),"")</f>
        <v/>
      </c>
      <c r="T298" s="3" t="str">
        <f>IF(Calendar!Q$1&lt;&gt;"",IF($D298&lt;&gt;"",VLOOKUP(TEXT($D298,"0000"),Calendar!$A:Q,17,0),""),"")</f>
        <v/>
      </c>
      <c r="U298" s="3" t="str">
        <f>IF(Calendar!R$1&lt;&gt;"",IF($D298&lt;&gt;"",VLOOKUP(TEXT($D298,"0000"),Calendar!$A:R,18,0),""),"")</f>
        <v/>
      </c>
      <c r="V298" s="3" t="str">
        <f>IF(Calendar!S$1&lt;&gt;"",IF($D298&lt;&gt;"",VLOOKUP(TEXT($D298,"0000"),Calendar!$A:S,19,0),""),"")</f>
        <v/>
      </c>
    </row>
    <row r="299" spans="1:22" ht="13.5" customHeight="1" x14ac:dyDescent="0.25">
      <c r="A299" s="4" t="s">
        <v>7</v>
      </c>
      <c r="B299" s="4" t="s">
        <v>392</v>
      </c>
      <c r="C299" s="4" t="s">
        <v>73</v>
      </c>
      <c r="D299" s="4">
        <v>2285</v>
      </c>
      <c r="E299" s="4" t="s">
        <v>403</v>
      </c>
      <c r="F299" t="str">
        <f>IF(Calendar!C$1&lt;&gt;"",IF($D299&lt;&gt;"",VLOOKUP(TEXT($D299,"0000"),Calendar!$A:C,3,0),""),"")</f>
        <v>CALCULATION</v>
      </c>
      <c r="G299" t="str">
        <f>IF(Calendar!D$1&lt;&gt;"",IF($D299&lt;&gt;"",VLOOKUP(TEXT($D299,"0000"),Calendar!$A:D,4,0),""),"")</f>
        <v>CALCULATION</v>
      </c>
      <c r="H299" t="str">
        <f>IF(Calendar!E$1&lt;&gt;"",IF($D299&lt;&gt;"",VLOOKUP(TEXT($D299,"0000"),Calendar!$A:E,5,0),""),"")</f>
        <v>CALCULATION</v>
      </c>
      <c r="I299" t="str">
        <f>IF(Calendar!F$1&lt;&gt;"",IF($D299&lt;&gt;"",VLOOKUP(TEXT($D299,"0000"),Calendar!$A:F,6,0),""),"")</f>
        <v>CALCULATION</v>
      </c>
      <c r="J299" t="str">
        <f>IF(Calendar!G$1&lt;&gt;"",IF($D299&lt;&gt;"",VLOOKUP(TEXT($D299,"0000"),Calendar!$A:G,7,0),""),"")</f>
        <v>HOLIDAY</v>
      </c>
      <c r="K299" t="str">
        <f>IF(Calendar!H$1&lt;&gt;"",IF($D299&lt;&gt;"",VLOOKUP(TEXT($D299,"0000"),Calendar!$A:H,8,0),""),"")</f>
        <v/>
      </c>
      <c r="L299" t="str">
        <f>IF(Calendar!I$1&lt;&gt;"",IF($D299&lt;&gt;"",VLOOKUP(TEXT($D299,"0000"),Calendar!$A:I,9,0),""),"")</f>
        <v/>
      </c>
      <c r="M299" t="str">
        <f>IF(Calendar!J$1&lt;&gt;"",IF($D299&lt;&gt;"",VLOOKUP(TEXT($D299,"0000"),Calendar!$A:J,10,0),""),"")</f>
        <v/>
      </c>
      <c r="N299" t="str">
        <f>IF(Calendar!K$1&lt;&gt;"",IF($D299&lt;&gt;"",VLOOKUP(TEXT($D299,"0000"),Calendar!$A:K,11,0),""),"")</f>
        <v/>
      </c>
      <c r="O299" t="str">
        <f>IF(Calendar!L$1&lt;&gt;"",IF($D299&lt;&gt;"",VLOOKUP(TEXT($D299,"0000"),Calendar!$A:L,12,0),""),"")</f>
        <v/>
      </c>
      <c r="P299" t="str">
        <f>IF(Calendar!M$1&lt;&gt;"",IF($D299&lt;&gt;"",VLOOKUP(TEXT($D299,"0000"),Calendar!$A:M,13,0),""),"")</f>
        <v/>
      </c>
      <c r="Q299" t="str">
        <f>IF(Calendar!N$1&lt;&gt;"",IF($D299&lt;&gt;"",VLOOKUP(TEXT($D299,"0000"),Calendar!$A:N,14,0),""),"")</f>
        <v/>
      </c>
      <c r="R299" s="3" t="str">
        <f>IF(Calendar!O$1&lt;&gt;"",IF($D299&lt;&gt;"",VLOOKUP(TEXT($D299,"0000"),Calendar!$A:O,15,0),""),"")</f>
        <v/>
      </c>
      <c r="S299" s="3" t="str">
        <f>IF(Calendar!P$1&lt;&gt;"",IF($D299&lt;&gt;"",VLOOKUP(TEXT($D299,"0000"),Calendar!$A:P,16,0),""),"")</f>
        <v/>
      </c>
      <c r="T299" s="3" t="str">
        <f>IF(Calendar!Q$1&lt;&gt;"",IF($D299&lt;&gt;"",VLOOKUP(TEXT($D299,"0000"),Calendar!$A:Q,17,0),""),"")</f>
        <v/>
      </c>
      <c r="U299" s="3" t="str">
        <f>IF(Calendar!R$1&lt;&gt;"",IF($D299&lt;&gt;"",VLOOKUP(TEXT($D299,"0000"),Calendar!$A:R,18,0),""),"")</f>
        <v/>
      </c>
      <c r="V299" s="3" t="str">
        <f>IF(Calendar!S$1&lt;&gt;"",IF($D299&lt;&gt;"",VLOOKUP(TEXT($D299,"0000"),Calendar!$A:S,19,0),""),"")</f>
        <v/>
      </c>
    </row>
    <row r="300" spans="1:22" ht="13.5" customHeight="1" x14ac:dyDescent="0.25">
      <c r="A300" s="4" t="s">
        <v>7</v>
      </c>
      <c r="B300" s="4" t="s">
        <v>392</v>
      </c>
      <c r="C300" s="4" t="s">
        <v>20</v>
      </c>
      <c r="D300" s="4">
        <v>2285</v>
      </c>
      <c r="E300" s="4" t="s">
        <v>404</v>
      </c>
      <c r="F300" t="str">
        <f>IF(Calendar!C$1&lt;&gt;"",IF($D300&lt;&gt;"",VLOOKUP(TEXT($D300,"0000"),Calendar!$A:C,3,0),""),"")</f>
        <v>CALCULATION</v>
      </c>
      <c r="G300" t="str">
        <f>IF(Calendar!D$1&lt;&gt;"",IF($D300&lt;&gt;"",VLOOKUP(TEXT($D300,"0000"),Calendar!$A:D,4,0),""),"")</f>
        <v>CALCULATION</v>
      </c>
      <c r="H300" t="str">
        <f>IF(Calendar!E$1&lt;&gt;"",IF($D300&lt;&gt;"",VLOOKUP(TEXT($D300,"0000"),Calendar!$A:E,5,0),""),"")</f>
        <v>CALCULATION</v>
      </c>
      <c r="I300" t="str">
        <f>IF(Calendar!F$1&lt;&gt;"",IF($D300&lt;&gt;"",VLOOKUP(TEXT($D300,"0000"),Calendar!$A:F,6,0),""),"")</f>
        <v>CALCULATION</v>
      </c>
      <c r="J300" t="str">
        <f>IF(Calendar!G$1&lt;&gt;"",IF($D300&lt;&gt;"",VLOOKUP(TEXT($D300,"0000"),Calendar!$A:G,7,0),""),"")</f>
        <v>HOLIDAY</v>
      </c>
      <c r="K300" t="str">
        <f>IF(Calendar!H$1&lt;&gt;"",IF($D300&lt;&gt;"",VLOOKUP(TEXT($D300,"0000"),Calendar!$A:H,8,0),""),"")</f>
        <v/>
      </c>
      <c r="L300" t="str">
        <f>IF(Calendar!I$1&lt;&gt;"",IF($D300&lt;&gt;"",VLOOKUP(TEXT($D300,"0000"),Calendar!$A:I,9,0),""),"")</f>
        <v/>
      </c>
      <c r="M300" t="str">
        <f>IF(Calendar!J$1&lt;&gt;"",IF($D300&lt;&gt;"",VLOOKUP(TEXT($D300,"0000"),Calendar!$A:J,10,0),""),"")</f>
        <v/>
      </c>
      <c r="N300" t="str">
        <f>IF(Calendar!K$1&lt;&gt;"",IF($D300&lt;&gt;"",VLOOKUP(TEXT($D300,"0000"),Calendar!$A:K,11,0),""),"")</f>
        <v/>
      </c>
      <c r="O300" t="str">
        <f>IF(Calendar!L$1&lt;&gt;"",IF($D300&lt;&gt;"",VLOOKUP(TEXT($D300,"0000"),Calendar!$A:L,12,0),""),"")</f>
        <v/>
      </c>
      <c r="P300" t="str">
        <f>IF(Calendar!M$1&lt;&gt;"",IF($D300&lt;&gt;"",VLOOKUP(TEXT($D300,"0000"),Calendar!$A:M,13,0),""),"")</f>
        <v/>
      </c>
      <c r="Q300" t="str">
        <f>IF(Calendar!N$1&lt;&gt;"",IF($D300&lt;&gt;"",VLOOKUP(TEXT($D300,"0000"),Calendar!$A:N,14,0),""),"")</f>
        <v/>
      </c>
      <c r="R300" s="3" t="str">
        <f>IF(Calendar!O$1&lt;&gt;"",IF($D300&lt;&gt;"",VLOOKUP(TEXT($D300,"0000"),Calendar!$A:O,15,0),""),"")</f>
        <v/>
      </c>
      <c r="S300" s="3" t="str">
        <f>IF(Calendar!P$1&lt;&gt;"",IF($D300&lt;&gt;"",VLOOKUP(TEXT($D300,"0000"),Calendar!$A:P,16,0),""),"")</f>
        <v/>
      </c>
      <c r="T300" s="3" t="str">
        <f>IF(Calendar!Q$1&lt;&gt;"",IF($D300&lt;&gt;"",VLOOKUP(TEXT($D300,"0000"),Calendar!$A:Q,17,0),""),"")</f>
        <v/>
      </c>
      <c r="U300" s="3" t="str">
        <f>IF(Calendar!R$1&lt;&gt;"",IF($D300&lt;&gt;"",VLOOKUP(TEXT($D300,"0000"),Calendar!$A:R,18,0),""),"")</f>
        <v/>
      </c>
      <c r="V300" s="3" t="str">
        <f>IF(Calendar!S$1&lt;&gt;"",IF($D300&lt;&gt;"",VLOOKUP(TEXT($D300,"0000"),Calendar!$A:S,19,0),""),"")</f>
        <v/>
      </c>
    </row>
    <row r="301" spans="1:22" ht="13.5" customHeight="1" x14ac:dyDescent="0.25">
      <c r="A301" s="4" t="s">
        <v>7</v>
      </c>
      <c r="B301" s="4" t="s">
        <v>392</v>
      </c>
      <c r="C301" s="4" t="s">
        <v>377</v>
      </c>
      <c r="D301" s="4">
        <v>2285</v>
      </c>
      <c r="E301" s="4" t="s">
        <v>405</v>
      </c>
      <c r="F301" t="str">
        <f>IF(Calendar!C$1&lt;&gt;"",IF($D301&lt;&gt;"",VLOOKUP(TEXT($D301,"0000"),Calendar!$A:C,3,0),""),"")</f>
        <v>CALCULATION</v>
      </c>
      <c r="G301" t="str">
        <f>IF(Calendar!D$1&lt;&gt;"",IF($D301&lt;&gt;"",VLOOKUP(TEXT($D301,"0000"),Calendar!$A:D,4,0),""),"")</f>
        <v>CALCULATION</v>
      </c>
      <c r="H301" t="str">
        <f>IF(Calendar!E$1&lt;&gt;"",IF($D301&lt;&gt;"",VLOOKUP(TEXT($D301,"0000"),Calendar!$A:E,5,0),""),"")</f>
        <v>CALCULATION</v>
      </c>
      <c r="I301" t="str">
        <f>IF(Calendar!F$1&lt;&gt;"",IF($D301&lt;&gt;"",VLOOKUP(TEXT($D301,"0000"),Calendar!$A:F,6,0),""),"")</f>
        <v>CALCULATION</v>
      </c>
      <c r="J301" t="str">
        <f>IF(Calendar!G$1&lt;&gt;"",IF($D301&lt;&gt;"",VLOOKUP(TEXT($D301,"0000"),Calendar!$A:G,7,0),""),"")</f>
        <v>HOLIDAY</v>
      </c>
      <c r="K301" t="str">
        <f>IF(Calendar!H$1&lt;&gt;"",IF($D301&lt;&gt;"",VLOOKUP(TEXT($D301,"0000"),Calendar!$A:H,8,0),""),"")</f>
        <v/>
      </c>
      <c r="L301" t="str">
        <f>IF(Calendar!I$1&lt;&gt;"",IF($D301&lt;&gt;"",VLOOKUP(TEXT($D301,"0000"),Calendar!$A:I,9,0),""),"")</f>
        <v/>
      </c>
      <c r="M301" t="str">
        <f>IF(Calendar!J$1&lt;&gt;"",IF($D301&lt;&gt;"",VLOOKUP(TEXT($D301,"0000"),Calendar!$A:J,10,0),""),"")</f>
        <v/>
      </c>
      <c r="N301" t="str">
        <f>IF(Calendar!K$1&lt;&gt;"",IF($D301&lt;&gt;"",VLOOKUP(TEXT($D301,"0000"),Calendar!$A:K,11,0),""),"")</f>
        <v/>
      </c>
      <c r="O301" t="str">
        <f>IF(Calendar!L$1&lt;&gt;"",IF($D301&lt;&gt;"",VLOOKUP(TEXT($D301,"0000"),Calendar!$A:L,12,0),""),"")</f>
        <v/>
      </c>
      <c r="P301" t="str">
        <f>IF(Calendar!M$1&lt;&gt;"",IF($D301&lt;&gt;"",VLOOKUP(TEXT($D301,"0000"),Calendar!$A:M,13,0),""),"")</f>
        <v/>
      </c>
      <c r="Q301" t="str">
        <f>IF(Calendar!N$1&lt;&gt;"",IF($D301&lt;&gt;"",VLOOKUP(TEXT($D301,"0000"),Calendar!$A:N,14,0),""),"")</f>
        <v/>
      </c>
      <c r="R301" s="3" t="str">
        <f>IF(Calendar!O$1&lt;&gt;"",IF($D301&lt;&gt;"",VLOOKUP(TEXT($D301,"0000"),Calendar!$A:O,15,0),""),"")</f>
        <v/>
      </c>
      <c r="S301" s="3" t="str">
        <f>IF(Calendar!P$1&lt;&gt;"",IF($D301&lt;&gt;"",VLOOKUP(TEXT($D301,"0000"),Calendar!$A:P,16,0),""),"")</f>
        <v/>
      </c>
      <c r="T301" s="3" t="str">
        <f>IF(Calendar!Q$1&lt;&gt;"",IF($D301&lt;&gt;"",VLOOKUP(TEXT($D301,"0000"),Calendar!$A:Q,17,0),""),"")</f>
        <v/>
      </c>
      <c r="U301" s="3" t="str">
        <f>IF(Calendar!R$1&lt;&gt;"",IF($D301&lt;&gt;"",VLOOKUP(TEXT($D301,"0000"),Calendar!$A:R,18,0),""),"")</f>
        <v/>
      </c>
      <c r="V301" s="3" t="str">
        <f>IF(Calendar!S$1&lt;&gt;"",IF($D301&lt;&gt;"",VLOOKUP(TEXT($D301,"0000"),Calendar!$A:S,19,0),""),"")</f>
        <v/>
      </c>
    </row>
    <row r="302" spans="1:22" ht="13.5" customHeight="1" x14ac:dyDescent="0.25">
      <c r="A302" s="4" t="s">
        <v>7</v>
      </c>
      <c r="B302" s="4" t="s">
        <v>392</v>
      </c>
      <c r="C302" s="4" t="s">
        <v>379</v>
      </c>
      <c r="D302" s="4">
        <v>2285</v>
      </c>
      <c r="E302" s="4" t="s">
        <v>406</v>
      </c>
      <c r="F302" t="str">
        <f>IF(Calendar!C$1&lt;&gt;"",IF($D302&lt;&gt;"",VLOOKUP(TEXT($D302,"0000"),Calendar!$A:C,3,0),""),"")</f>
        <v>CALCULATION</v>
      </c>
      <c r="G302" t="str">
        <f>IF(Calendar!D$1&lt;&gt;"",IF($D302&lt;&gt;"",VLOOKUP(TEXT($D302,"0000"),Calendar!$A:D,4,0),""),"")</f>
        <v>CALCULATION</v>
      </c>
      <c r="H302" t="str">
        <f>IF(Calendar!E$1&lt;&gt;"",IF($D302&lt;&gt;"",VLOOKUP(TEXT($D302,"0000"),Calendar!$A:E,5,0),""),"")</f>
        <v>CALCULATION</v>
      </c>
      <c r="I302" t="str">
        <f>IF(Calendar!F$1&lt;&gt;"",IF($D302&lt;&gt;"",VLOOKUP(TEXT($D302,"0000"),Calendar!$A:F,6,0),""),"")</f>
        <v>CALCULATION</v>
      </c>
      <c r="J302" t="str">
        <f>IF(Calendar!G$1&lt;&gt;"",IF($D302&lt;&gt;"",VLOOKUP(TEXT($D302,"0000"),Calendar!$A:G,7,0),""),"")</f>
        <v>HOLIDAY</v>
      </c>
      <c r="K302" t="str">
        <f>IF(Calendar!H$1&lt;&gt;"",IF($D302&lt;&gt;"",VLOOKUP(TEXT($D302,"0000"),Calendar!$A:H,8,0),""),"")</f>
        <v/>
      </c>
      <c r="L302" t="str">
        <f>IF(Calendar!I$1&lt;&gt;"",IF($D302&lt;&gt;"",VLOOKUP(TEXT($D302,"0000"),Calendar!$A:I,9,0),""),"")</f>
        <v/>
      </c>
      <c r="M302" t="str">
        <f>IF(Calendar!J$1&lt;&gt;"",IF($D302&lt;&gt;"",VLOOKUP(TEXT($D302,"0000"),Calendar!$A:J,10,0),""),"")</f>
        <v/>
      </c>
      <c r="N302" t="str">
        <f>IF(Calendar!K$1&lt;&gt;"",IF($D302&lt;&gt;"",VLOOKUP(TEXT($D302,"0000"),Calendar!$A:K,11,0),""),"")</f>
        <v/>
      </c>
      <c r="O302" t="str">
        <f>IF(Calendar!L$1&lt;&gt;"",IF($D302&lt;&gt;"",VLOOKUP(TEXT($D302,"0000"),Calendar!$A:L,12,0),""),"")</f>
        <v/>
      </c>
      <c r="P302" t="str">
        <f>IF(Calendar!M$1&lt;&gt;"",IF($D302&lt;&gt;"",VLOOKUP(TEXT($D302,"0000"),Calendar!$A:M,13,0),""),"")</f>
        <v/>
      </c>
      <c r="Q302" t="str">
        <f>IF(Calendar!N$1&lt;&gt;"",IF($D302&lt;&gt;"",VLOOKUP(TEXT($D302,"0000"),Calendar!$A:N,14,0),""),"")</f>
        <v/>
      </c>
      <c r="R302" s="3" t="str">
        <f>IF(Calendar!O$1&lt;&gt;"",IF($D302&lt;&gt;"",VLOOKUP(TEXT($D302,"0000"),Calendar!$A:O,15,0),""),"")</f>
        <v/>
      </c>
      <c r="S302" s="3" t="str">
        <f>IF(Calendar!P$1&lt;&gt;"",IF($D302&lt;&gt;"",VLOOKUP(TEXT($D302,"0000"),Calendar!$A:P,16,0),""),"")</f>
        <v/>
      </c>
      <c r="T302" s="3" t="str">
        <f>IF(Calendar!Q$1&lt;&gt;"",IF($D302&lt;&gt;"",VLOOKUP(TEXT($D302,"0000"),Calendar!$A:Q,17,0),""),"")</f>
        <v/>
      </c>
      <c r="U302" s="3" t="str">
        <f>IF(Calendar!R$1&lt;&gt;"",IF($D302&lt;&gt;"",VLOOKUP(TEXT($D302,"0000"),Calendar!$A:R,18,0),""),"")</f>
        <v/>
      </c>
      <c r="V302" s="3" t="str">
        <f>IF(Calendar!S$1&lt;&gt;"",IF($D302&lt;&gt;"",VLOOKUP(TEXT($D302,"0000"),Calendar!$A:S,19,0),""),"")</f>
        <v/>
      </c>
    </row>
    <row r="303" spans="1:22" ht="13.5" customHeight="1" x14ac:dyDescent="0.25">
      <c r="A303" s="4" t="s">
        <v>7</v>
      </c>
      <c r="B303" s="4" t="s">
        <v>392</v>
      </c>
      <c r="C303" s="4" t="s">
        <v>49</v>
      </c>
      <c r="D303" s="4">
        <v>2285</v>
      </c>
      <c r="E303" s="4" t="s">
        <v>407</v>
      </c>
      <c r="F303" t="str">
        <f>IF(Calendar!C$1&lt;&gt;"",IF($D303&lt;&gt;"",VLOOKUP(TEXT($D303,"0000"),Calendar!$A:C,3,0),""),"")</f>
        <v>CALCULATION</v>
      </c>
      <c r="G303" t="str">
        <f>IF(Calendar!D$1&lt;&gt;"",IF($D303&lt;&gt;"",VLOOKUP(TEXT($D303,"0000"),Calendar!$A:D,4,0),""),"")</f>
        <v>CALCULATION</v>
      </c>
      <c r="H303" t="str">
        <f>IF(Calendar!E$1&lt;&gt;"",IF($D303&lt;&gt;"",VLOOKUP(TEXT($D303,"0000"),Calendar!$A:E,5,0),""),"")</f>
        <v>CALCULATION</v>
      </c>
      <c r="I303" t="str">
        <f>IF(Calendar!F$1&lt;&gt;"",IF($D303&lt;&gt;"",VLOOKUP(TEXT($D303,"0000"),Calendar!$A:F,6,0),""),"")</f>
        <v>CALCULATION</v>
      </c>
      <c r="J303" t="str">
        <f>IF(Calendar!G$1&lt;&gt;"",IF($D303&lt;&gt;"",VLOOKUP(TEXT($D303,"0000"),Calendar!$A:G,7,0),""),"")</f>
        <v>HOLIDAY</v>
      </c>
      <c r="K303" t="str">
        <f>IF(Calendar!H$1&lt;&gt;"",IF($D303&lt;&gt;"",VLOOKUP(TEXT($D303,"0000"),Calendar!$A:H,8,0),""),"")</f>
        <v/>
      </c>
      <c r="L303" t="str">
        <f>IF(Calendar!I$1&lt;&gt;"",IF($D303&lt;&gt;"",VLOOKUP(TEXT($D303,"0000"),Calendar!$A:I,9,0),""),"")</f>
        <v/>
      </c>
      <c r="M303" t="str">
        <f>IF(Calendar!J$1&lt;&gt;"",IF($D303&lt;&gt;"",VLOOKUP(TEXT($D303,"0000"),Calendar!$A:J,10,0),""),"")</f>
        <v/>
      </c>
      <c r="N303" t="str">
        <f>IF(Calendar!K$1&lt;&gt;"",IF($D303&lt;&gt;"",VLOOKUP(TEXT($D303,"0000"),Calendar!$A:K,11,0),""),"")</f>
        <v/>
      </c>
      <c r="O303" t="str">
        <f>IF(Calendar!L$1&lt;&gt;"",IF($D303&lt;&gt;"",VLOOKUP(TEXT($D303,"0000"),Calendar!$A:L,12,0),""),"")</f>
        <v/>
      </c>
      <c r="P303" t="str">
        <f>IF(Calendar!M$1&lt;&gt;"",IF($D303&lt;&gt;"",VLOOKUP(TEXT($D303,"0000"),Calendar!$A:M,13,0),""),"")</f>
        <v/>
      </c>
      <c r="Q303" t="str">
        <f>IF(Calendar!N$1&lt;&gt;"",IF($D303&lt;&gt;"",VLOOKUP(TEXT($D303,"0000"),Calendar!$A:N,14,0),""),"")</f>
        <v/>
      </c>
      <c r="R303" s="3" t="str">
        <f>IF(Calendar!O$1&lt;&gt;"",IF($D303&lt;&gt;"",VLOOKUP(TEXT($D303,"0000"),Calendar!$A:O,15,0),""),"")</f>
        <v/>
      </c>
      <c r="S303" s="3" t="str">
        <f>IF(Calendar!P$1&lt;&gt;"",IF($D303&lt;&gt;"",VLOOKUP(TEXT($D303,"0000"),Calendar!$A:P,16,0),""),"")</f>
        <v/>
      </c>
      <c r="T303" s="3" t="str">
        <f>IF(Calendar!Q$1&lt;&gt;"",IF($D303&lt;&gt;"",VLOOKUP(TEXT($D303,"0000"),Calendar!$A:Q,17,0),""),"")</f>
        <v/>
      </c>
      <c r="U303" s="3" t="str">
        <f>IF(Calendar!R$1&lt;&gt;"",IF($D303&lt;&gt;"",VLOOKUP(TEXT($D303,"0000"),Calendar!$A:R,18,0),""),"")</f>
        <v/>
      </c>
      <c r="V303" s="3" t="str">
        <f>IF(Calendar!S$1&lt;&gt;"",IF($D303&lt;&gt;"",VLOOKUP(TEXT($D303,"0000"),Calendar!$A:S,19,0),""),"")</f>
        <v/>
      </c>
    </row>
    <row r="304" spans="1:22" ht="13.5" customHeight="1" x14ac:dyDescent="0.25">
      <c r="A304" s="4" t="s">
        <v>7</v>
      </c>
      <c r="B304" s="4" t="s">
        <v>392</v>
      </c>
      <c r="C304" s="4" t="s">
        <v>67</v>
      </c>
      <c r="D304" s="4">
        <v>2285</v>
      </c>
      <c r="E304" s="4" t="s">
        <v>408</v>
      </c>
      <c r="F304" t="str">
        <f>IF(Calendar!C$1&lt;&gt;"",IF($D304&lt;&gt;"",VLOOKUP(TEXT($D304,"0000"),Calendar!$A:C,3,0),""),"")</f>
        <v>CALCULATION</v>
      </c>
      <c r="G304" t="str">
        <f>IF(Calendar!D$1&lt;&gt;"",IF($D304&lt;&gt;"",VLOOKUP(TEXT($D304,"0000"),Calendar!$A:D,4,0),""),"")</f>
        <v>CALCULATION</v>
      </c>
      <c r="H304" t="str">
        <f>IF(Calendar!E$1&lt;&gt;"",IF($D304&lt;&gt;"",VLOOKUP(TEXT($D304,"0000"),Calendar!$A:E,5,0),""),"")</f>
        <v>CALCULATION</v>
      </c>
      <c r="I304" t="str">
        <f>IF(Calendar!F$1&lt;&gt;"",IF($D304&lt;&gt;"",VLOOKUP(TEXT($D304,"0000"),Calendar!$A:F,6,0),""),"")</f>
        <v>CALCULATION</v>
      </c>
      <c r="J304" t="str">
        <f>IF(Calendar!G$1&lt;&gt;"",IF($D304&lt;&gt;"",VLOOKUP(TEXT($D304,"0000"),Calendar!$A:G,7,0),""),"")</f>
        <v>HOLIDAY</v>
      </c>
      <c r="K304" t="str">
        <f>IF(Calendar!H$1&lt;&gt;"",IF($D304&lt;&gt;"",VLOOKUP(TEXT($D304,"0000"),Calendar!$A:H,8,0),""),"")</f>
        <v/>
      </c>
      <c r="L304" t="str">
        <f>IF(Calendar!I$1&lt;&gt;"",IF($D304&lt;&gt;"",VLOOKUP(TEXT($D304,"0000"),Calendar!$A:I,9,0),""),"")</f>
        <v/>
      </c>
      <c r="M304" t="str">
        <f>IF(Calendar!J$1&lt;&gt;"",IF($D304&lt;&gt;"",VLOOKUP(TEXT($D304,"0000"),Calendar!$A:J,10,0),""),"")</f>
        <v/>
      </c>
      <c r="N304" t="str">
        <f>IF(Calendar!K$1&lt;&gt;"",IF($D304&lt;&gt;"",VLOOKUP(TEXT($D304,"0000"),Calendar!$A:K,11,0),""),"")</f>
        <v/>
      </c>
      <c r="O304" t="str">
        <f>IF(Calendar!L$1&lt;&gt;"",IF($D304&lt;&gt;"",VLOOKUP(TEXT($D304,"0000"),Calendar!$A:L,12,0),""),"")</f>
        <v/>
      </c>
      <c r="P304" t="str">
        <f>IF(Calendar!M$1&lt;&gt;"",IF($D304&lt;&gt;"",VLOOKUP(TEXT($D304,"0000"),Calendar!$A:M,13,0),""),"")</f>
        <v/>
      </c>
      <c r="Q304" t="str">
        <f>IF(Calendar!N$1&lt;&gt;"",IF($D304&lt;&gt;"",VLOOKUP(TEXT($D304,"0000"),Calendar!$A:N,14,0),""),"")</f>
        <v/>
      </c>
      <c r="R304" s="3" t="str">
        <f>IF(Calendar!O$1&lt;&gt;"",IF($D304&lt;&gt;"",VLOOKUP(TEXT($D304,"0000"),Calendar!$A:O,15,0),""),"")</f>
        <v/>
      </c>
      <c r="S304" s="3" t="str">
        <f>IF(Calendar!P$1&lt;&gt;"",IF($D304&lt;&gt;"",VLOOKUP(TEXT($D304,"0000"),Calendar!$A:P,16,0),""),"")</f>
        <v/>
      </c>
      <c r="T304" s="3" t="str">
        <f>IF(Calendar!Q$1&lt;&gt;"",IF($D304&lt;&gt;"",VLOOKUP(TEXT($D304,"0000"),Calendar!$A:Q,17,0),""),"")</f>
        <v/>
      </c>
      <c r="U304" s="3" t="str">
        <f>IF(Calendar!R$1&lt;&gt;"",IF($D304&lt;&gt;"",VLOOKUP(TEXT($D304,"0000"),Calendar!$A:R,18,0),""),"")</f>
        <v/>
      </c>
      <c r="V304" s="3" t="str">
        <f>IF(Calendar!S$1&lt;&gt;"",IF($D304&lt;&gt;"",VLOOKUP(TEXT($D304,"0000"),Calendar!$A:S,19,0),""),"")</f>
        <v/>
      </c>
    </row>
    <row r="305" spans="1:22" ht="13.5" customHeight="1" x14ac:dyDescent="0.25">
      <c r="A305" s="4" t="s">
        <v>7</v>
      </c>
      <c r="B305" s="4" t="s">
        <v>409</v>
      </c>
      <c r="C305" s="4" t="s">
        <v>61</v>
      </c>
      <c r="D305" s="4">
        <v>2252</v>
      </c>
      <c r="E305" s="4" t="s">
        <v>410</v>
      </c>
      <c r="F305" t="str">
        <f>IF(Calendar!C$1&lt;&gt;"",IF($D305&lt;&gt;"",VLOOKUP(TEXT($D305,"0000"),Calendar!$A:C,3,0),""),"")</f>
        <v>CALCULATION</v>
      </c>
      <c r="G305" t="str">
        <f>IF(Calendar!D$1&lt;&gt;"",IF($D305&lt;&gt;"",VLOOKUP(TEXT($D305,"0000"),Calendar!$A:D,4,0),""),"")</f>
        <v>CALCULATION</v>
      </c>
      <c r="H305" t="str">
        <f>IF(Calendar!E$1&lt;&gt;"",IF($D305&lt;&gt;"",VLOOKUP(TEXT($D305,"0000"),Calendar!$A:E,5,0),""),"")</f>
        <v>CALCULATION</v>
      </c>
      <c r="I305" t="str">
        <f>IF(Calendar!F$1&lt;&gt;"",IF($D305&lt;&gt;"",VLOOKUP(TEXT($D305,"0000"),Calendar!$A:F,6,0),""),"")</f>
        <v>CALCULATION</v>
      </c>
      <c r="J305" t="str">
        <f>IF(Calendar!G$1&lt;&gt;"",IF($D305&lt;&gt;"",VLOOKUP(TEXT($D305,"0000"),Calendar!$A:G,7,0),""),"")</f>
        <v>HOLIDAY</v>
      </c>
      <c r="K305" t="str">
        <f>IF(Calendar!H$1&lt;&gt;"",IF($D305&lt;&gt;"",VLOOKUP(TEXT($D305,"0000"),Calendar!$A:H,8,0),""),"")</f>
        <v/>
      </c>
      <c r="L305" t="str">
        <f>IF(Calendar!I$1&lt;&gt;"",IF($D305&lt;&gt;"",VLOOKUP(TEXT($D305,"0000"),Calendar!$A:I,9,0),""),"")</f>
        <v/>
      </c>
      <c r="M305" t="str">
        <f>IF(Calendar!J$1&lt;&gt;"",IF($D305&lt;&gt;"",VLOOKUP(TEXT($D305,"0000"),Calendar!$A:J,10,0),""),"")</f>
        <v/>
      </c>
      <c r="N305" t="str">
        <f>IF(Calendar!K$1&lt;&gt;"",IF($D305&lt;&gt;"",VLOOKUP(TEXT($D305,"0000"),Calendar!$A:K,11,0),""),"")</f>
        <v/>
      </c>
      <c r="O305" t="str">
        <f>IF(Calendar!L$1&lt;&gt;"",IF($D305&lt;&gt;"",VLOOKUP(TEXT($D305,"0000"),Calendar!$A:L,12,0),""),"")</f>
        <v/>
      </c>
      <c r="P305" t="str">
        <f>IF(Calendar!M$1&lt;&gt;"",IF($D305&lt;&gt;"",VLOOKUP(TEXT($D305,"0000"),Calendar!$A:M,13,0),""),"")</f>
        <v/>
      </c>
      <c r="Q305" t="str">
        <f>IF(Calendar!N$1&lt;&gt;"",IF($D305&lt;&gt;"",VLOOKUP(TEXT($D305,"0000"),Calendar!$A:N,14,0),""),"")</f>
        <v/>
      </c>
      <c r="R305" s="3" t="str">
        <f>IF(Calendar!O$1&lt;&gt;"",IF($D305&lt;&gt;"",VLOOKUP(TEXT($D305,"0000"),Calendar!$A:O,15,0),""),"")</f>
        <v/>
      </c>
      <c r="S305" s="3" t="str">
        <f>IF(Calendar!P$1&lt;&gt;"",IF($D305&lt;&gt;"",VLOOKUP(TEXT($D305,"0000"),Calendar!$A:P,16,0),""),"")</f>
        <v/>
      </c>
      <c r="T305" s="3" t="str">
        <f>IF(Calendar!Q$1&lt;&gt;"",IF($D305&lt;&gt;"",VLOOKUP(TEXT($D305,"0000"),Calendar!$A:Q,17,0),""),"")</f>
        <v/>
      </c>
      <c r="U305" s="3" t="str">
        <f>IF(Calendar!R$1&lt;&gt;"",IF($D305&lt;&gt;"",VLOOKUP(TEXT($D305,"0000"),Calendar!$A:R,18,0),""),"")</f>
        <v/>
      </c>
      <c r="V305" s="3" t="str">
        <f>IF(Calendar!S$1&lt;&gt;"",IF($D305&lt;&gt;"",VLOOKUP(TEXT($D305,"0000"),Calendar!$A:S,19,0),""),"")</f>
        <v/>
      </c>
    </row>
    <row r="306" spans="1:22" ht="13.5" customHeight="1" x14ac:dyDescent="0.25">
      <c r="A306" s="4" t="s">
        <v>7</v>
      </c>
      <c r="B306" s="4" t="s">
        <v>409</v>
      </c>
      <c r="C306" s="4" t="s">
        <v>19</v>
      </c>
      <c r="D306" s="4">
        <v>2252</v>
      </c>
      <c r="E306" s="4" t="s">
        <v>411</v>
      </c>
      <c r="F306" t="str">
        <f>IF(Calendar!C$1&lt;&gt;"",IF($D306&lt;&gt;"",VLOOKUP(TEXT($D306,"0000"),Calendar!$A:C,3,0),""),"")</f>
        <v>CALCULATION</v>
      </c>
      <c r="G306" t="str">
        <f>IF(Calendar!D$1&lt;&gt;"",IF($D306&lt;&gt;"",VLOOKUP(TEXT($D306,"0000"),Calendar!$A:D,4,0),""),"")</f>
        <v>CALCULATION</v>
      </c>
      <c r="H306" t="str">
        <f>IF(Calendar!E$1&lt;&gt;"",IF($D306&lt;&gt;"",VLOOKUP(TEXT($D306,"0000"),Calendar!$A:E,5,0),""),"")</f>
        <v>CALCULATION</v>
      </c>
      <c r="I306" t="str">
        <f>IF(Calendar!F$1&lt;&gt;"",IF($D306&lt;&gt;"",VLOOKUP(TEXT($D306,"0000"),Calendar!$A:F,6,0),""),"")</f>
        <v>CALCULATION</v>
      </c>
      <c r="J306" t="str">
        <f>IF(Calendar!G$1&lt;&gt;"",IF($D306&lt;&gt;"",VLOOKUP(TEXT($D306,"0000"),Calendar!$A:G,7,0),""),"")</f>
        <v>HOLIDAY</v>
      </c>
      <c r="K306" t="str">
        <f>IF(Calendar!H$1&lt;&gt;"",IF($D306&lt;&gt;"",VLOOKUP(TEXT($D306,"0000"),Calendar!$A:H,8,0),""),"")</f>
        <v/>
      </c>
      <c r="L306" t="str">
        <f>IF(Calendar!I$1&lt;&gt;"",IF($D306&lt;&gt;"",VLOOKUP(TEXT($D306,"0000"),Calendar!$A:I,9,0),""),"")</f>
        <v/>
      </c>
      <c r="M306" t="str">
        <f>IF(Calendar!J$1&lt;&gt;"",IF($D306&lt;&gt;"",VLOOKUP(TEXT($D306,"0000"),Calendar!$A:J,10,0),""),"")</f>
        <v/>
      </c>
      <c r="N306" t="str">
        <f>IF(Calendar!K$1&lt;&gt;"",IF($D306&lt;&gt;"",VLOOKUP(TEXT($D306,"0000"),Calendar!$A:K,11,0),""),"")</f>
        <v/>
      </c>
      <c r="O306" t="str">
        <f>IF(Calendar!L$1&lt;&gt;"",IF($D306&lt;&gt;"",VLOOKUP(TEXT($D306,"0000"),Calendar!$A:L,12,0),""),"")</f>
        <v/>
      </c>
      <c r="P306" t="str">
        <f>IF(Calendar!M$1&lt;&gt;"",IF($D306&lt;&gt;"",VLOOKUP(TEXT($D306,"0000"),Calendar!$A:M,13,0),""),"")</f>
        <v/>
      </c>
      <c r="Q306" t="str">
        <f>IF(Calendar!N$1&lt;&gt;"",IF($D306&lt;&gt;"",VLOOKUP(TEXT($D306,"0000"),Calendar!$A:N,14,0),""),"")</f>
        <v/>
      </c>
      <c r="R306" s="3" t="str">
        <f>IF(Calendar!O$1&lt;&gt;"",IF($D306&lt;&gt;"",VLOOKUP(TEXT($D306,"0000"),Calendar!$A:O,15,0),""),"")</f>
        <v/>
      </c>
      <c r="S306" s="3" t="str">
        <f>IF(Calendar!P$1&lt;&gt;"",IF($D306&lt;&gt;"",VLOOKUP(TEXT($D306,"0000"),Calendar!$A:P,16,0),""),"")</f>
        <v/>
      </c>
      <c r="T306" s="3" t="str">
        <f>IF(Calendar!Q$1&lt;&gt;"",IF($D306&lt;&gt;"",VLOOKUP(TEXT($D306,"0000"),Calendar!$A:Q,17,0),""),"")</f>
        <v/>
      </c>
      <c r="U306" s="3" t="str">
        <f>IF(Calendar!R$1&lt;&gt;"",IF($D306&lt;&gt;"",VLOOKUP(TEXT($D306,"0000"),Calendar!$A:R,18,0),""),"")</f>
        <v/>
      </c>
      <c r="V306" s="3" t="str">
        <f>IF(Calendar!S$1&lt;&gt;"",IF($D306&lt;&gt;"",VLOOKUP(TEXT($D306,"0000"),Calendar!$A:S,19,0),""),"")</f>
        <v/>
      </c>
    </row>
    <row r="307" spans="1:22" ht="13.5" customHeight="1" x14ac:dyDescent="0.25">
      <c r="A307" s="4" t="s">
        <v>7</v>
      </c>
      <c r="B307" s="4" t="s">
        <v>409</v>
      </c>
      <c r="C307" s="4" t="s">
        <v>24</v>
      </c>
      <c r="D307" s="4">
        <v>2252</v>
      </c>
      <c r="E307" s="4" t="s">
        <v>412</v>
      </c>
      <c r="F307" t="str">
        <f>IF(Calendar!C$1&lt;&gt;"",IF($D307&lt;&gt;"",VLOOKUP(TEXT($D307,"0000"),Calendar!$A:C,3,0),""),"")</f>
        <v>CALCULATION</v>
      </c>
      <c r="G307" t="str">
        <f>IF(Calendar!D$1&lt;&gt;"",IF($D307&lt;&gt;"",VLOOKUP(TEXT($D307,"0000"),Calendar!$A:D,4,0),""),"")</f>
        <v>CALCULATION</v>
      </c>
      <c r="H307" t="str">
        <f>IF(Calendar!E$1&lt;&gt;"",IF($D307&lt;&gt;"",VLOOKUP(TEXT($D307,"0000"),Calendar!$A:E,5,0),""),"")</f>
        <v>CALCULATION</v>
      </c>
      <c r="I307" t="str">
        <f>IF(Calendar!F$1&lt;&gt;"",IF($D307&lt;&gt;"",VLOOKUP(TEXT($D307,"0000"),Calendar!$A:F,6,0),""),"")</f>
        <v>CALCULATION</v>
      </c>
      <c r="J307" t="str">
        <f>IF(Calendar!G$1&lt;&gt;"",IF($D307&lt;&gt;"",VLOOKUP(TEXT($D307,"0000"),Calendar!$A:G,7,0),""),"")</f>
        <v>HOLIDAY</v>
      </c>
      <c r="K307" t="str">
        <f>IF(Calendar!H$1&lt;&gt;"",IF($D307&lt;&gt;"",VLOOKUP(TEXT($D307,"0000"),Calendar!$A:H,8,0),""),"")</f>
        <v/>
      </c>
      <c r="L307" t="str">
        <f>IF(Calendar!I$1&lt;&gt;"",IF($D307&lt;&gt;"",VLOOKUP(TEXT($D307,"0000"),Calendar!$A:I,9,0),""),"")</f>
        <v/>
      </c>
      <c r="M307" t="str">
        <f>IF(Calendar!J$1&lt;&gt;"",IF($D307&lt;&gt;"",VLOOKUP(TEXT($D307,"0000"),Calendar!$A:J,10,0),""),"")</f>
        <v/>
      </c>
      <c r="N307" t="str">
        <f>IF(Calendar!K$1&lt;&gt;"",IF($D307&lt;&gt;"",VLOOKUP(TEXT($D307,"0000"),Calendar!$A:K,11,0),""),"")</f>
        <v/>
      </c>
      <c r="O307" t="str">
        <f>IF(Calendar!L$1&lt;&gt;"",IF($D307&lt;&gt;"",VLOOKUP(TEXT($D307,"0000"),Calendar!$A:L,12,0),""),"")</f>
        <v/>
      </c>
      <c r="P307" t="str">
        <f>IF(Calendar!M$1&lt;&gt;"",IF($D307&lt;&gt;"",VLOOKUP(TEXT($D307,"0000"),Calendar!$A:M,13,0),""),"")</f>
        <v/>
      </c>
      <c r="Q307" t="str">
        <f>IF(Calendar!N$1&lt;&gt;"",IF($D307&lt;&gt;"",VLOOKUP(TEXT($D307,"0000"),Calendar!$A:N,14,0),""),"")</f>
        <v/>
      </c>
      <c r="R307" s="3" t="str">
        <f>IF(Calendar!O$1&lt;&gt;"",IF($D307&lt;&gt;"",VLOOKUP(TEXT($D307,"0000"),Calendar!$A:O,15,0),""),"")</f>
        <v/>
      </c>
      <c r="S307" s="3" t="str">
        <f>IF(Calendar!P$1&lt;&gt;"",IF($D307&lt;&gt;"",VLOOKUP(TEXT($D307,"0000"),Calendar!$A:P,16,0),""),"")</f>
        <v/>
      </c>
      <c r="T307" s="3" t="str">
        <f>IF(Calendar!Q$1&lt;&gt;"",IF($D307&lt;&gt;"",VLOOKUP(TEXT($D307,"0000"),Calendar!$A:Q,17,0),""),"")</f>
        <v/>
      </c>
      <c r="U307" s="3" t="str">
        <f>IF(Calendar!R$1&lt;&gt;"",IF($D307&lt;&gt;"",VLOOKUP(TEXT($D307,"0000"),Calendar!$A:R,18,0),""),"")</f>
        <v/>
      </c>
      <c r="V307" s="3" t="str">
        <f>IF(Calendar!S$1&lt;&gt;"",IF($D307&lt;&gt;"",VLOOKUP(TEXT($D307,"0000"),Calendar!$A:S,19,0),""),"")</f>
        <v/>
      </c>
    </row>
    <row r="308" spans="1:22" ht="13.5" customHeight="1" x14ac:dyDescent="0.25">
      <c r="A308" s="4" t="s">
        <v>7</v>
      </c>
      <c r="B308" s="4" t="s">
        <v>409</v>
      </c>
      <c r="C308" s="4" t="s">
        <v>22</v>
      </c>
      <c r="D308" s="4">
        <v>2252</v>
      </c>
      <c r="E308" s="4" t="s">
        <v>413</v>
      </c>
      <c r="F308" t="str">
        <f>IF(Calendar!C$1&lt;&gt;"",IF($D308&lt;&gt;"",VLOOKUP(TEXT($D308,"0000"),Calendar!$A:C,3,0),""),"")</f>
        <v>CALCULATION</v>
      </c>
      <c r="G308" t="str">
        <f>IF(Calendar!D$1&lt;&gt;"",IF($D308&lt;&gt;"",VLOOKUP(TEXT($D308,"0000"),Calendar!$A:D,4,0),""),"")</f>
        <v>CALCULATION</v>
      </c>
      <c r="H308" t="str">
        <f>IF(Calendar!E$1&lt;&gt;"",IF($D308&lt;&gt;"",VLOOKUP(TEXT($D308,"0000"),Calendar!$A:E,5,0),""),"")</f>
        <v>CALCULATION</v>
      </c>
      <c r="I308" t="str">
        <f>IF(Calendar!F$1&lt;&gt;"",IF($D308&lt;&gt;"",VLOOKUP(TEXT($D308,"0000"),Calendar!$A:F,6,0),""),"")</f>
        <v>CALCULATION</v>
      </c>
      <c r="J308" t="str">
        <f>IF(Calendar!G$1&lt;&gt;"",IF($D308&lt;&gt;"",VLOOKUP(TEXT($D308,"0000"),Calendar!$A:G,7,0),""),"")</f>
        <v>HOLIDAY</v>
      </c>
      <c r="K308" t="str">
        <f>IF(Calendar!H$1&lt;&gt;"",IF($D308&lt;&gt;"",VLOOKUP(TEXT($D308,"0000"),Calendar!$A:H,8,0),""),"")</f>
        <v/>
      </c>
      <c r="L308" t="str">
        <f>IF(Calendar!I$1&lt;&gt;"",IF($D308&lt;&gt;"",VLOOKUP(TEXT($D308,"0000"),Calendar!$A:I,9,0),""),"")</f>
        <v/>
      </c>
      <c r="M308" t="str">
        <f>IF(Calendar!J$1&lt;&gt;"",IF($D308&lt;&gt;"",VLOOKUP(TEXT($D308,"0000"),Calendar!$A:J,10,0),""),"")</f>
        <v/>
      </c>
      <c r="N308" t="str">
        <f>IF(Calendar!K$1&lt;&gt;"",IF($D308&lt;&gt;"",VLOOKUP(TEXT($D308,"0000"),Calendar!$A:K,11,0),""),"")</f>
        <v/>
      </c>
      <c r="O308" t="str">
        <f>IF(Calendar!L$1&lt;&gt;"",IF($D308&lt;&gt;"",VLOOKUP(TEXT($D308,"0000"),Calendar!$A:L,12,0),""),"")</f>
        <v/>
      </c>
      <c r="P308" t="str">
        <f>IF(Calendar!M$1&lt;&gt;"",IF($D308&lt;&gt;"",VLOOKUP(TEXT($D308,"0000"),Calendar!$A:M,13,0),""),"")</f>
        <v/>
      </c>
      <c r="Q308" t="str">
        <f>IF(Calendar!N$1&lt;&gt;"",IF($D308&lt;&gt;"",VLOOKUP(TEXT($D308,"0000"),Calendar!$A:N,14,0),""),"")</f>
        <v/>
      </c>
      <c r="R308" s="3" t="str">
        <f>IF(Calendar!O$1&lt;&gt;"",IF($D308&lt;&gt;"",VLOOKUP(TEXT($D308,"0000"),Calendar!$A:O,15,0),""),"")</f>
        <v/>
      </c>
      <c r="S308" s="3" t="str">
        <f>IF(Calendar!P$1&lt;&gt;"",IF($D308&lt;&gt;"",VLOOKUP(TEXT($D308,"0000"),Calendar!$A:P,16,0),""),"")</f>
        <v/>
      </c>
      <c r="T308" s="3" t="str">
        <f>IF(Calendar!Q$1&lt;&gt;"",IF($D308&lt;&gt;"",VLOOKUP(TEXT($D308,"0000"),Calendar!$A:Q,17,0),""),"")</f>
        <v/>
      </c>
      <c r="U308" s="3" t="str">
        <f>IF(Calendar!R$1&lt;&gt;"",IF($D308&lt;&gt;"",VLOOKUP(TEXT($D308,"0000"),Calendar!$A:R,18,0),""),"")</f>
        <v/>
      </c>
      <c r="V308" s="3" t="str">
        <f>IF(Calendar!S$1&lt;&gt;"",IF($D308&lt;&gt;"",VLOOKUP(TEXT($D308,"0000"),Calendar!$A:S,19,0),""),"")</f>
        <v/>
      </c>
    </row>
    <row r="309" spans="1:22" ht="13.5" customHeight="1" x14ac:dyDescent="0.25">
      <c r="A309" s="4" t="s">
        <v>7</v>
      </c>
      <c r="B309" s="4" t="s">
        <v>409</v>
      </c>
      <c r="C309" s="4" t="s">
        <v>86</v>
      </c>
      <c r="D309" s="4">
        <v>2252</v>
      </c>
      <c r="E309" s="4" t="s">
        <v>414</v>
      </c>
      <c r="F309" t="str">
        <f>IF(Calendar!C$1&lt;&gt;"",IF($D309&lt;&gt;"",VLOOKUP(TEXT($D309,"0000"),Calendar!$A:C,3,0),""),"")</f>
        <v>CALCULATION</v>
      </c>
      <c r="G309" t="str">
        <f>IF(Calendar!D$1&lt;&gt;"",IF($D309&lt;&gt;"",VLOOKUP(TEXT($D309,"0000"),Calendar!$A:D,4,0),""),"")</f>
        <v>CALCULATION</v>
      </c>
      <c r="H309" t="str">
        <f>IF(Calendar!E$1&lt;&gt;"",IF($D309&lt;&gt;"",VLOOKUP(TEXT($D309,"0000"),Calendar!$A:E,5,0),""),"")</f>
        <v>CALCULATION</v>
      </c>
      <c r="I309" t="str">
        <f>IF(Calendar!F$1&lt;&gt;"",IF($D309&lt;&gt;"",VLOOKUP(TEXT($D309,"0000"),Calendar!$A:F,6,0),""),"")</f>
        <v>CALCULATION</v>
      </c>
      <c r="J309" t="str">
        <f>IF(Calendar!G$1&lt;&gt;"",IF($D309&lt;&gt;"",VLOOKUP(TEXT($D309,"0000"),Calendar!$A:G,7,0),""),"")</f>
        <v>HOLIDAY</v>
      </c>
      <c r="K309" t="str">
        <f>IF(Calendar!H$1&lt;&gt;"",IF($D309&lt;&gt;"",VLOOKUP(TEXT($D309,"0000"),Calendar!$A:H,8,0),""),"")</f>
        <v/>
      </c>
      <c r="L309" t="str">
        <f>IF(Calendar!I$1&lt;&gt;"",IF($D309&lt;&gt;"",VLOOKUP(TEXT($D309,"0000"),Calendar!$A:I,9,0),""),"")</f>
        <v/>
      </c>
      <c r="M309" t="str">
        <f>IF(Calendar!J$1&lt;&gt;"",IF($D309&lt;&gt;"",VLOOKUP(TEXT($D309,"0000"),Calendar!$A:J,10,0),""),"")</f>
        <v/>
      </c>
      <c r="N309" t="str">
        <f>IF(Calendar!K$1&lt;&gt;"",IF($D309&lt;&gt;"",VLOOKUP(TEXT($D309,"0000"),Calendar!$A:K,11,0),""),"")</f>
        <v/>
      </c>
      <c r="O309" t="str">
        <f>IF(Calendar!L$1&lt;&gt;"",IF($D309&lt;&gt;"",VLOOKUP(TEXT($D309,"0000"),Calendar!$A:L,12,0),""),"")</f>
        <v/>
      </c>
      <c r="P309" t="str">
        <f>IF(Calendar!M$1&lt;&gt;"",IF($D309&lt;&gt;"",VLOOKUP(TEXT($D309,"0000"),Calendar!$A:M,13,0),""),"")</f>
        <v/>
      </c>
      <c r="Q309" t="str">
        <f>IF(Calendar!N$1&lt;&gt;"",IF($D309&lt;&gt;"",VLOOKUP(TEXT($D309,"0000"),Calendar!$A:N,14,0),""),"")</f>
        <v/>
      </c>
      <c r="R309" s="3" t="str">
        <f>IF(Calendar!O$1&lt;&gt;"",IF($D309&lt;&gt;"",VLOOKUP(TEXT($D309,"0000"),Calendar!$A:O,15,0),""),"")</f>
        <v/>
      </c>
      <c r="S309" s="3" t="str">
        <f>IF(Calendar!P$1&lt;&gt;"",IF($D309&lt;&gt;"",VLOOKUP(TEXT($D309,"0000"),Calendar!$A:P,16,0),""),"")</f>
        <v/>
      </c>
      <c r="T309" s="3" t="str">
        <f>IF(Calendar!Q$1&lt;&gt;"",IF($D309&lt;&gt;"",VLOOKUP(TEXT($D309,"0000"),Calendar!$A:Q,17,0),""),"")</f>
        <v/>
      </c>
      <c r="U309" s="3" t="str">
        <f>IF(Calendar!R$1&lt;&gt;"",IF($D309&lt;&gt;"",VLOOKUP(TEXT($D309,"0000"),Calendar!$A:R,18,0),""),"")</f>
        <v/>
      </c>
      <c r="V309" s="3" t="str">
        <f>IF(Calendar!S$1&lt;&gt;"",IF($D309&lt;&gt;"",VLOOKUP(TEXT($D309,"0000"),Calendar!$A:S,19,0),""),"")</f>
        <v/>
      </c>
    </row>
    <row r="310" spans="1:22" ht="13.5" customHeight="1" x14ac:dyDescent="0.25">
      <c r="A310" s="4" t="s">
        <v>7</v>
      </c>
      <c r="B310" s="4" t="s">
        <v>409</v>
      </c>
      <c r="C310" s="4" t="s">
        <v>23</v>
      </c>
      <c r="D310" s="4">
        <v>2252</v>
      </c>
      <c r="E310" s="4" t="s">
        <v>415</v>
      </c>
      <c r="F310" t="str">
        <f>IF(Calendar!C$1&lt;&gt;"",IF($D310&lt;&gt;"",VLOOKUP(TEXT($D310,"0000"),Calendar!$A:C,3,0),""),"")</f>
        <v>CALCULATION</v>
      </c>
      <c r="G310" t="str">
        <f>IF(Calendar!D$1&lt;&gt;"",IF($D310&lt;&gt;"",VLOOKUP(TEXT($D310,"0000"),Calendar!$A:D,4,0),""),"")</f>
        <v>CALCULATION</v>
      </c>
      <c r="H310" t="str">
        <f>IF(Calendar!E$1&lt;&gt;"",IF($D310&lt;&gt;"",VLOOKUP(TEXT($D310,"0000"),Calendar!$A:E,5,0),""),"")</f>
        <v>CALCULATION</v>
      </c>
      <c r="I310" t="str">
        <f>IF(Calendar!F$1&lt;&gt;"",IF($D310&lt;&gt;"",VLOOKUP(TEXT($D310,"0000"),Calendar!$A:F,6,0),""),"")</f>
        <v>CALCULATION</v>
      </c>
      <c r="J310" t="str">
        <f>IF(Calendar!G$1&lt;&gt;"",IF($D310&lt;&gt;"",VLOOKUP(TEXT($D310,"0000"),Calendar!$A:G,7,0),""),"")</f>
        <v>HOLIDAY</v>
      </c>
      <c r="K310" t="str">
        <f>IF(Calendar!H$1&lt;&gt;"",IF($D310&lt;&gt;"",VLOOKUP(TEXT($D310,"0000"),Calendar!$A:H,8,0),""),"")</f>
        <v/>
      </c>
      <c r="L310" t="str">
        <f>IF(Calendar!I$1&lt;&gt;"",IF($D310&lt;&gt;"",VLOOKUP(TEXT($D310,"0000"),Calendar!$A:I,9,0),""),"")</f>
        <v/>
      </c>
      <c r="M310" t="str">
        <f>IF(Calendar!J$1&lt;&gt;"",IF($D310&lt;&gt;"",VLOOKUP(TEXT($D310,"0000"),Calendar!$A:J,10,0),""),"")</f>
        <v/>
      </c>
      <c r="N310" t="str">
        <f>IF(Calendar!K$1&lt;&gt;"",IF($D310&lt;&gt;"",VLOOKUP(TEXT($D310,"0000"),Calendar!$A:K,11,0),""),"")</f>
        <v/>
      </c>
      <c r="O310" t="str">
        <f>IF(Calendar!L$1&lt;&gt;"",IF($D310&lt;&gt;"",VLOOKUP(TEXT($D310,"0000"),Calendar!$A:L,12,0),""),"")</f>
        <v/>
      </c>
      <c r="P310" t="str">
        <f>IF(Calendar!M$1&lt;&gt;"",IF($D310&lt;&gt;"",VLOOKUP(TEXT($D310,"0000"),Calendar!$A:M,13,0),""),"")</f>
        <v/>
      </c>
      <c r="Q310" t="str">
        <f>IF(Calendar!N$1&lt;&gt;"",IF($D310&lt;&gt;"",VLOOKUP(TEXT($D310,"0000"),Calendar!$A:N,14,0),""),"")</f>
        <v/>
      </c>
      <c r="R310" s="3" t="str">
        <f>IF(Calendar!O$1&lt;&gt;"",IF($D310&lt;&gt;"",VLOOKUP(TEXT($D310,"0000"),Calendar!$A:O,15,0),""),"")</f>
        <v/>
      </c>
      <c r="S310" s="3" t="str">
        <f>IF(Calendar!P$1&lt;&gt;"",IF($D310&lt;&gt;"",VLOOKUP(TEXT($D310,"0000"),Calendar!$A:P,16,0),""),"")</f>
        <v/>
      </c>
      <c r="T310" s="3" t="str">
        <f>IF(Calendar!Q$1&lt;&gt;"",IF($D310&lt;&gt;"",VLOOKUP(TEXT($D310,"0000"),Calendar!$A:Q,17,0),""),"")</f>
        <v/>
      </c>
      <c r="U310" s="3" t="str">
        <f>IF(Calendar!R$1&lt;&gt;"",IF($D310&lt;&gt;"",VLOOKUP(TEXT($D310,"0000"),Calendar!$A:R,18,0),""),"")</f>
        <v/>
      </c>
      <c r="V310" s="3" t="str">
        <f>IF(Calendar!S$1&lt;&gt;"",IF($D310&lt;&gt;"",VLOOKUP(TEXT($D310,"0000"),Calendar!$A:S,19,0),""),"")</f>
        <v/>
      </c>
    </row>
    <row r="311" spans="1:22" ht="13.5" customHeight="1" x14ac:dyDescent="0.25">
      <c r="A311" s="4" t="s">
        <v>7</v>
      </c>
      <c r="B311" s="4" t="s">
        <v>409</v>
      </c>
      <c r="C311" s="4" t="s">
        <v>20</v>
      </c>
      <c r="D311" s="4">
        <v>2252</v>
      </c>
      <c r="E311" s="4" t="s">
        <v>416</v>
      </c>
      <c r="F311" t="str">
        <f>IF(Calendar!C$1&lt;&gt;"",IF($D311&lt;&gt;"",VLOOKUP(TEXT($D311,"0000"),Calendar!$A:C,3,0),""),"")</f>
        <v>CALCULATION</v>
      </c>
      <c r="G311" t="str">
        <f>IF(Calendar!D$1&lt;&gt;"",IF($D311&lt;&gt;"",VLOOKUP(TEXT($D311,"0000"),Calendar!$A:D,4,0),""),"")</f>
        <v>CALCULATION</v>
      </c>
      <c r="H311" t="str">
        <f>IF(Calendar!E$1&lt;&gt;"",IF($D311&lt;&gt;"",VLOOKUP(TEXT($D311,"0000"),Calendar!$A:E,5,0),""),"")</f>
        <v>CALCULATION</v>
      </c>
      <c r="I311" t="str">
        <f>IF(Calendar!F$1&lt;&gt;"",IF($D311&lt;&gt;"",VLOOKUP(TEXT($D311,"0000"),Calendar!$A:F,6,0),""),"")</f>
        <v>CALCULATION</v>
      </c>
      <c r="J311" t="str">
        <f>IF(Calendar!G$1&lt;&gt;"",IF($D311&lt;&gt;"",VLOOKUP(TEXT($D311,"0000"),Calendar!$A:G,7,0),""),"")</f>
        <v>HOLIDAY</v>
      </c>
      <c r="K311" t="str">
        <f>IF(Calendar!H$1&lt;&gt;"",IF($D311&lt;&gt;"",VLOOKUP(TEXT($D311,"0000"),Calendar!$A:H,8,0),""),"")</f>
        <v/>
      </c>
      <c r="L311" t="str">
        <f>IF(Calendar!I$1&lt;&gt;"",IF($D311&lt;&gt;"",VLOOKUP(TEXT($D311,"0000"),Calendar!$A:I,9,0),""),"")</f>
        <v/>
      </c>
      <c r="M311" t="str">
        <f>IF(Calendar!J$1&lt;&gt;"",IF($D311&lt;&gt;"",VLOOKUP(TEXT($D311,"0000"),Calendar!$A:J,10,0),""),"")</f>
        <v/>
      </c>
      <c r="N311" t="str">
        <f>IF(Calendar!K$1&lt;&gt;"",IF($D311&lt;&gt;"",VLOOKUP(TEXT($D311,"0000"),Calendar!$A:K,11,0),""),"")</f>
        <v/>
      </c>
      <c r="O311" t="str">
        <f>IF(Calendar!L$1&lt;&gt;"",IF($D311&lt;&gt;"",VLOOKUP(TEXT($D311,"0000"),Calendar!$A:L,12,0),""),"")</f>
        <v/>
      </c>
      <c r="P311" t="str">
        <f>IF(Calendar!M$1&lt;&gt;"",IF($D311&lt;&gt;"",VLOOKUP(TEXT($D311,"0000"),Calendar!$A:M,13,0),""),"")</f>
        <v/>
      </c>
      <c r="Q311" t="str">
        <f>IF(Calendar!N$1&lt;&gt;"",IF($D311&lt;&gt;"",VLOOKUP(TEXT($D311,"0000"),Calendar!$A:N,14,0),""),"")</f>
        <v/>
      </c>
      <c r="R311" s="3" t="str">
        <f>IF(Calendar!O$1&lt;&gt;"",IF($D311&lt;&gt;"",VLOOKUP(TEXT($D311,"0000"),Calendar!$A:O,15,0),""),"")</f>
        <v/>
      </c>
      <c r="S311" s="3" t="str">
        <f>IF(Calendar!P$1&lt;&gt;"",IF($D311&lt;&gt;"",VLOOKUP(TEXT($D311,"0000"),Calendar!$A:P,16,0),""),"")</f>
        <v/>
      </c>
      <c r="T311" s="3" t="str">
        <f>IF(Calendar!Q$1&lt;&gt;"",IF($D311&lt;&gt;"",VLOOKUP(TEXT($D311,"0000"),Calendar!$A:Q,17,0),""),"")</f>
        <v/>
      </c>
      <c r="U311" s="3" t="str">
        <f>IF(Calendar!R$1&lt;&gt;"",IF($D311&lt;&gt;"",VLOOKUP(TEXT($D311,"0000"),Calendar!$A:R,18,0),""),"")</f>
        <v/>
      </c>
      <c r="V311" s="3" t="str">
        <f>IF(Calendar!S$1&lt;&gt;"",IF($D311&lt;&gt;"",VLOOKUP(TEXT($D311,"0000"),Calendar!$A:S,19,0),""),"")</f>
        <v/>
      </c>
    </row>
    <row r="312" spans="1:22" ht="13.5" customHeight="1" x14ac:dyDescent="0.25">
      <c r="A312" s="4" t="s">
        <v>7</v>
      </c>
      <c r="B312" s="4" t="s">
        <v>409</v>
      </c>
      <c r="C312" s="4" t="s">
        <v>25</v>
      </c>
      <c r="D312" s="4">
        <v>2252</v>
      </c>
      <c r="E312" s="4" t="s">
        <v>417</v>
      </c>
      <c r="F312" t="str">
        <f>IF(Calendar!C$1&lt;&gt;"",IF($D312&lt;&gt;"",VLOOKUP(TEXT($D312,"0000"),Calendar!$A:C,3,0),""),"")</f>
        <v>CALCULATION</v>
      </c>
      <c r="G312" t="str">
        <f>IF(Calendar!D$1&lt;&gt;"",IF($D312&lt;&gt;"",VLOOKUP(TEXT($D312,"0000"),Calendar!$A:D,4,0),""),"")</f>
        <v>CALCULATION</v>
      </c>
      <c r="H312" t="str">
        <f>IF(Calendar!E$1&lt;&gt;"",IF($D312&lt;&gt;"",VLOOKUP(TEXT($D312,"0000"),Calendar!$A:E,5,0),""),"")</f>
        <v>CALCULATION</v>
      </c>
      <c r="I312" t="str">
        <f>IF(Calendar!F$1&lt;&gt;"",IF($D312&lt;&gt;"",VLOOKUP(TEXT($D312,"0000"),Calendar!$A:F,6,0),""),"")</f>
        <v>CALCULATION</v>
      </c>
      <c r="J312" t="str">
        <f>IF(Calendar!G$1&lt;&gt;"",IF($D312&lt;&gt;"",VLOOKUP(TEXT($D312,"0000"),Calendar!$A:G,7,0),""),"")</f>
        <v>HOLIDAY</v>
      </c>
      <c r="K312" t="str">
        <f>IF(Calendar!H$1&lt;&gt;"",IF($D312&lt;&gt;"",VLOOKUP(TEXT($D312,"0000"),Calendar!$A:H,8,0),""),"")</f>
        <v/>
      </c>
      <c r="L312" t="str">
        <f>IF(Calendar!I$1&lt;&gt;"",IF($D312&lt;&gt;"",VLOOKUP(TEXT($D312,"0000"),Calendar!$A:I,9,0),""),"")</f>
        <v/>
      </c>
      <c r="M312" t="str">
        <f>IF(Calendar!J$1&lt;&gt;"",IF($D312&lt;&gt;"",VLOOKUP(TEXT($D312,"0000"),Calendar!$A:J,10,0),""),"")</f>
        <v/>
      </c>
      <c r="N312" t="str">
        <f>IF(Calendar!K$1&lt;&gt;"",IF($D312&lt;&gt;"",VLOOKUP(TEXT($D312,"0000"),Calendar!$A:K,11,0),""),"")</f>
        <v/>
      </c>
      <c r="O312" t="str">
        <f>IF(Calendar!L$1&lt;&gt;"",IF($D312&lt;&gt;"",VLOOKUP(TEXT($D312,"0000"),Calendar!$A:L,12,0),""),"")</f>
        <v/>
      </c>
      <c r="P312" t="str">
        <f>IF(Calendar!M$1&lt;&gt;"",IF($D312&lt;&gt;"",VLOOKUP(TEXT($D312,"0000"),Calendar!$A:M,13,0),""),"")</f>
        <v/>
      </c>
      <c r="Q312" t="str">
        <f>IF(Calendar!N$1&lt;&gt;"",IF($D312&lt;&gt;"",VLOOKUP(TEXT($D312,"0000"),Calendar!$A:N,14,0),""),"")</f>
        <v/>
      </c>
      <c r="R312" s="3" t="str">
        <f>IF(Calendar!O$1&lt;&gt;"",IF($D312&lt;&gt;"",VLOOKUP(TEXT($D312,"0000"),Calendar!$A:O,15,0),""),"")</f>
        <v/>
      </c>
      <c r="S312" s="3" t="str">
        <f>IF(Calendar!P$1&lt;&gt;"",IF($D312&lt;&gt;"",VLOOKUP(TEXT($D312,"0000"),Calendar!$A:P,16,0),""),"")</f>
        <v/>
      </c>
      <c r="T312" s="3" t="str">
        <f>IF(Calendar!Q$1&lt;&gt;"",IF($D312&lt;&gt;"",VLOOKUP(TEXT($D312,"0000"),Calendar!$A:Q,17,0),""),"")</f>
        <v/>
      </c>
      <c r="U312" s="3" t="str">
        <f>IF(Calendar!R$1&lt;&gt;"",IF($D312&lt;&gt;"",VLOOKUP(TEXT($D312,"0000"),Calendar!$A:R,18,0),""),"")</f>
        <v/>
      </c>
      <c r="V312" s="3" t="str">
        <f>IF(Calendar!S$1&lt;&gt;"",IF($D312&lt;&gt;"",VLOOKUP(TEXT($D312,"0000"),Calendar!$A:S,19,0),""),"")</f>
        <v/>
      </c>
    </row>
    <row r="313" spans="1:22" ht="13.5" customHeight="1" x14ac:dyDescent="0.25">
      <c r="A313" s="4" t="s">
        <v>7</v>
      </c>
      <c r="B313" s="4" t="s">
        <v>409</v>
      </c>
      <c r="C313" s="4" t="s">
        <v>106</v>
      </c>
      <c r="D313" s="4">
        <v>2252</v>
      </c>
      <c r="E313" s="4" t="s">
        <v>418</v>
      </c>
      <c r="F313" t="str">
        <f>IF(Calendar!C$1&lt;&gt;"",IF($D313&lt;&gt;"",VLOOKUP(TEXT($D313,"0000"),Calendar!$A:C,3,0),""),"")</f>
        <v>CALCULATION</v>
      </c>
      <c r="G313" t="str">
        <f>IF(Calendar!D$1&lt;&gt;"",IF($D313&lt;&gt;"",VLOOKUP(TEXT($D313,"0000"),Calendar!$A:D,4,0),""),"")</f>
        <v>CALCULATION</v>
      </c>
      <c r="H313" t="str">
        <f>IF(Calendar!E$1&lt;&gt;"",IF($D313&lt;&gt;"",VLOOKUP(TEXT($D313,"0000"),Calendar!$A:E,5,0),""),"")</f>
        <v>CALCULATION</v>
      </c>
      <c r="I313" t="str">
        <f>IF(Calendar!F$1&lt;&gt;"",IF($D313&lt;&gt;"",VLOOKUP(TEXT($D313,"0000"),Calendar!$A:F,6,0),""),"")</f>
        <v>CALCULATION</v>
      </c>
      <c r="J313" t="str">
        <f>IF(Calendar!G$1&lt;&gt;"",IF($D313&lt;&gt;"",VLOOKUP(TEXT($D313,"0000"),Calendar!$A:G,7,0),""),"")</f>
        <v>HOLIDAY</v>
      </c>
      <c r="K313" t="str">
        <f>IF(Calendar!H$1&lt;&gt;"",IF($D313&lt;&gt;"",VLOOKUP(TEXT($D313,"0000"),Calendar!$A:H,8,0),""),"")</f>
        <v/>
      </c>
      <c r="L313" t="str">
        <f>IF(Calendar!I$1&lt;&gt;"",IF($D313&lt;&gt;"",VLOOKUP(TEXT($D313,"0000"),Calendar!$A:I,9,0),""),"")</f>
        <v/>
      </c>
      <c r="M313" t="str">
        <f>IF(Calendar!J$1&lt;&gt;"",IF($D313&lt;&gt;"",VLOOKUP(TEXT($D313,"0000"),Calendar!$A:J,10,0),""),"")</f>
        <v/>
      </c>
      <c r="N313" t="str">
        <f>IF(Calendar!K$1&lt;&gt;"",IF($D313&lt;&gt;"",VLOOKUP(TEXT($D313,"0000"),Calendar!$A:K,11,0),""),"")</f>
        <v/>
      </c>
      <c r="O313" t="str">
        <f>IF(Calendar!L$1&lt;&gt;"",IF($D313&lt;&gt;"",VLOOKUP(TEXT($D313,"0000"),Calendar!$A:L,12,0),""),"")</f>
        <v/>
      </c>
      <c r="P313" t="str">
        <f>IF(Calendar!M$1&lt;&gt;"",IF($D313&lt;&gt;"",VLOOKUP(TEXT($D313,"0000"),Calendar!$A:M,13,0),""),"")</f>
        <v/>
      </c>
      <c r="Q313" t="str">
        <f>IF(Calendar!N$1&lt;&gt;"",IF($D313&lt;&gt;"",VLOOKUP(TEXT($D313,"0000"),Calendar!$A:N,14,0),""),"")</f>
        <v/>
      </c>
      <c r="R313" s="3" t="str">
        <f>IF(Calendar!O$1&lt;&gt;"",IF($D313&lt;&gt;"",VLOOKUP(TEXT($D313,"0000"),Calendar!$A:O,15,0),""),"")</f>
        <v/>
      </c>
      <c r="S313" s="3" t="str">
        <f>IF(Calendar!P$1&lt;&gt;"",IF($D313&lt;&gt;"",VLOOKUP(TEXT($D313,"0000"),Calendar!$A:P,16,0),""),"")</f>
        <v/>
      </c>
      <c r="T313" s="3" t="str">
        <f>IF(Calendar!Q$1&lt;&gt;"",IF($D313&lt;&gt;"",VLOOKUP(TEXT($D313,"0000"),Calendar!$A:Q,17,0),""),"")</f>
        <v/>
      </c>
      <c r="U313" s="3" t="str">
        <f>IF(Calendar!R$1&lt;&gt;"",IF($D313&lt;&gt;"",VLOOKUP(TEXT($D313,"0000"),Calendar!$A:R,18,0),""),"")</f>
        <v/>
      </c>
      <c r="V313" s="3" t="str">
        <f>IF(Calendar!S$1&lt;&gt;"",IF($D313&lt;&gt;"",VLOOKUP(TEXT($D313,"0000"),Calendar!$A:S,19,0),""),"")</f>
        <v/>
      </c>
    </row>
    <row r="314" spans="1:22" ht="13.5" customHeight="1" x14ac:dyDescent="0.25">
      <c r="A314" s="4" t="s">
        <v>7</v>
      </c>
      <c r="B314" s="4" t="s">
        <v>409</v>
      </c>
      <c r="C314" s="4" t="s">
        <v>419</v>
      </c>
      <c r="D314" s="4">
        <v>2252</v>
      </c>
      <c r="E314" s="4" t="s">
        <v>420</v>
      </c>
      <c r="F314" t="str">
        <f>IF(Calendar!C$1&lt;&gt;"",IF($D314&lt;&gt;"",VLOOKUP(TEXT($D314,"0000"),Calendar!$A:C,3,0),""),"")</f>
        <v>CALCULATION</v>
      </c>
      <c r="G314" t="str">
        <f>IF(Calendar!D$1&lt;&gt;"",IF($D314&lt;&gt;"",VLOOKUP(TEXT($D314,"0000"),Calendar!$A:D,4,0),""),"")</f>
        <v>CALCULATION</v>
      </c>
      <c r="H314" t="str">
        <f>IF(Calendar!E$1&lt;&gt;"",IF($D314&lt;&gt;"",VLOOKUP(TEXT($D314,"0000"),Calendar!$A:E,5,0),""),"")</f>
        <v>CALCULATION</v>
      </c>
      <c r="I314" t="str">
        <f>IF(Calendar!F$1&lt;&gt;"",IF($D314&lt;&gt;"",VLOOKUP(TEXT($D314,"0000"),Calendar!$A:F,6,0),""),"")</f>
        <v>CALCULATION</v>
      </c>
      <c r="J314" t="str">
        <f>IF(Calendar!G$1&lt;&gt;"",IF($D314&lt;&gt;"",VLOOKUP(TEXT($D314,"0000"),Calendar!$A:G,7,0),""),"")</f>
        <v>HOLIDAY</v>
      </c>
      <c r="K314" t="str">
        <f>IF(Calendar!H$1&lt;&gt;"",IF($D314&lt;&gt;"",VLOOKUP(TEXT($D314,"0000"),Calendar!$A:H,8,0),""),"")</f>
        <v/>
      </c>
      <c r="L314" t="str">
        <f>IF(Calendar!I$1&lt;&gt;"",IF($D314&lt;&gt;"",VLOOKUP(TEXT($D314,"0000"),Calendar!$A:I,9,0),""),"")</f>
        <v/>
      </c>
      <c r="M314" t="str">
        <f>IF(Calendar!J$1&lt;&gt;"",IF($D314&lt;&gt;"",VLOOKUP(TEXT($D314,"0000"),Calendar!$A:J,10,0),""),"")</f>
        <v/>
      </c>
      <c r="N314" t="str">
        <f>IF(Calendar!K$1&lt;&gt;"",IF($D314&lt;&gt;"",VLOOKUP(TEXT($D314,"0000"),Calendar!$A:K,11,0),""),"")</f>
        <v/>
      </c>
      <c r="O314" t="str">
        <f>IF(Calendar!L$1&lt;&gt;"",IF($D314&lt;&gt;"",VLOOKUP(TEXT($D314,"0000"),Calendar!$A:L,12,0),""),"")</f>
        <v/>
      </c>
      <c r="P314" t="str">
        <f>IF(Calendar!M$1&lt;&gt;"",IF($D314&lt;&gt;"",VLOOKUP(TEXT($D314,"0000"),Calendar!$A:M,13,0),""),"")</f>
        <v/>
      </c>
      <c r="Q314" t="str">
        <f>IF(Calendar!N$1&lt;&gt;"",IF($D314&lt;&gt;"",VLOOKUP(TEXT($D314,"0000"),Calendar!$A:N,14,0),""),"")</f>
        <v/>
      </c>
      <c r="R314" s="3" t="str">
        <f>IF(Calendar!O$1&lt;&gt;"",IF($D314&lt;&gt;"",VLOOKUP(TEXT($D314,"0000"),Calendar!$A:O,15,0),""),"")</f>
        <v/>
      </c>
      <c r="S314" s="3" t="str">
        <f>IF(Calendar!P$1&lt;&gt;"",IF($D314&lt;&gt;"",VLOOKUP(TEXT($D314,"0000"),Calendar!$A:P,16,0),""),"")</f>
        <v/>
      </c>
      <c r="T314" s="3" t="str">
        <f>IF(Calendar!Q$1&lt;&gt;"",IF($D314&lt;&gt;"",VLOOKUP(TEXT($D314,"0000"),Calendar!$A:Q,17,0),""),"")</f>
        <v/>
      </c>
      <c r="U314" s="3" t="str">
        <f>IF(Calendar!R$1&lt;&gt;"",IF($D314&lt;&gt;"",VLOOKUP(TEXT($D314,"0000"),Calendar!$A:R,18,0),""),"")</f>
        <v/>
      </c>
      <c r="V314" s="3" t="str">
        <f>IF(Calendar!S$1&lt;&gt;"",IF($D314&lt;&gt;"",VLOOKUP(TEXT($D314,"0000"),Calendar!$A:S,19,0),""),"")</f>
        <v/>
      </c>
    </row>
    <row r="315" spans="1:22" ht="13.5" customHeight="1" x14ac:dyDescent="0.25">
      <c r="A315" s="4" t="s">
        <v>7</v>
      </c>
      <c r="B315" s="4" t="s">
        <v>421</v>
      </c>
      <c r="C315" s="4" t="s">
        <v>73</v>
      </c>
      <c r="D315" s="4">
        <v>2262</v>
      </c>
      <c r="E315" s="4" t="s">
        <v>422</v>
      </c>
      <c r="F315" t="str">
        <f>IF(Calendar!C$1&lt;&gt;"",IF($D315&lt;&gt;"",VLOOKUP(TEXT($D315,"0000"),Calendar!$A:C,3,0),""),"")</f>
        <v>CALCULATION</v>
      </c>
      <c r="G315" t="str">
        <f>IF(Calendar!D$1&lt;&gt;"",IF($D315&lt;&gt;"",VLOOKUP(TEXT($D315,"0000"),Calendar!$A:D,4,0),""),"")</f>
        <v>CALCULATION</v>
      </c>
      <c r="H315" t="str">
        <f>IF(Calendar!E$1&lt;&gt;"",IF($D315&lt;&gt;"",VLOOKUP(TEXT($D315,"0000"),Calendar!$A:E,5,0),""),"")</f>
        <v>CALCULATION</v>
      </c>
      <c r="I315" t="str">
        <f>IF(Calendar!F$1&lt;&gt;"",IF($D315&lt;&gt;"",VLOOKUP(TEXT($D315,"0000"),Calendar!$A:F,6,0),""),"")</f>
        <v>CALCULATION</v>
      </c>
      <c r="J315" t="str">
        <f>IF(Calendar!G$1&lt;&gt;"",IF($D315&lt;&gt;"",VLOOKUP(TEXT($D315,"0000"),Calendar!$A:G,7,0),""),"")</f>
        <v>HOLIDAY</v>
      </c>
      <c r="K315" t="str">
        <f>IF(Calendar!H$1&lt;&gt;"",IF($D315&lt;&gt;"",VLOOKUP(TEXT($D315,"0000"),Calendar!$A:H,8,0),""),"")</f>
        <v/>
      </c>
      <c r="L315" t="str">
        <f>IF(Calendar!I$1&lt;&gt;"",IF($D315&lt;&gt;"",VLOOKUP(TEXT($D315,"0000"),Calendar!$A:I,9,0),""),"")</f>
        <v/>
      </c>
      <c r="M315" t="str">
        <f>IF(Calendar!J$1&lt;&gt;"",IF($D315&lt;&gt;"",VLOOKUP(TEXT($D315,"0000"),Calendar!$A:J,10,0),""),"")</f>
        <v/>
      </c>
      <c r="N315" t="str">
        <f>IF(Calendar!K$1&lt;&gt;"",IF($D315&lt;&gt;"",VLOOKUP(TEXT($D315,"0000"),Calendar!$A:K,11,0),""),"")</f>
        <v/>
      </c>
      <c r="O315" t="str">
        <f>IF(Calendar!L$1&lt;&gt;"",IF($D315&lt;&gt;"",VLOOKUP(TEXT($D315,"0000"),Calendar!$A:L,12,0),""),"")</f>
        <v/>
      </c>
      <c r="P315" t="str">
        <f>IF(Calendar!M$1&lt;&gt;"",IF($D315&lt;&gt;"",VLOOKUP(TEXT($D315,"0000"),Calendar!$A:M,13,0),""),"")</f>
        <v/>
      </c>
      <c r="Q315" t="str">
        <f>IF(Calendar!N$1&lt;&gt;"",IF($D315&lt;&gt;"",VLOOKUP(TEXT($D315,"0000"),Calendar!$A:N,14,0),""),"")</f>
        <v/>
      </c>
      <c r="R315" s="3" t="str">
        <f>IF(Calendar!O$1&lt;&gt;"",IF($D315&lt;&gt;"",VLOOKUP(TEXT($D315,"0000"),Calendar!$A:O,15,0),""),"")</f>
        <v/>
      </c>
      <c r="S315" s="3" t="str">
        <f>IF(Calendar!P$1&lt;&gt;"",IF($D315&lt;&gt;"",VLOOKUP(TEXT($D315,"0000"),Calendar!$A:P,16,0),""),"")</f>
        <v/>
      </c>
      <c r="T315" s="3" t="str">
        <f>IF(Calendar!Q$1&lt;&gt;"",IF($D315&lt;&gt;"",VLOOKUP(TEXT($D315,"0000"),Calendar!$A:Q,17,0),""),"")</f>
        <v/>
      </c>
      <c r="U315" s="3" t="str">
        <f>IF(Calendar!R$1&lt;&gt;"",IF($D315&lt;&gt;"",VLOOKUP(TEXT($D315,"0000"),Calendar!$A:R,18,0),""),"")</f>
        <v/>
      </c>
      <c r="V315" s="3" t="str">
        <f>IF(Calendar!S$1&lt;&gt;"",IF($D315&lt;&gt;"",VLOOKUP(TEXT($D315,"0000"),Calendar!$A:S,19,0),""),"")</f>
        <v/>
      </c>
    </row>
    <row r="316" spans="1:22" ht="13.5" customHeight="1" x14ac:dyDescent="0.25">
      <c r="A316" s="4" t="s">
        <v>7</v>
      </c>
      <c r="B316" s="4" t="s">
        <v>421</v>
      </c>
      <c r="C316" s="4" t="s">
        <v>19</v>
      </c>
      <c r="D316" s="4">
        <v>2262</v>
      </c>
      <c r="E316" s="4" t="s">
        <v>423</v>
      </c>
      <c r="F316" t="str">
        <f>IF(Calendar!C$1&lt;&gt;"",IF($D316&lt;&gt;"",VLOOKUP(TEXT($D316,"0000"),Calendar!$A:C,3,0),""),"")</f>
        <v>CALCULATION</v>
      </c>
      <c r="G316" t="str">
        <f>IF(Calendar!D$1&lt;&gt;"",IF($D316&lt;&gt;"",VLOOKUP(TEXT($D316,"0000"),Calendar!$A:D,4,0),""),"")</f>
        <v>CALCULATION</v>
      </c>
      <c r="H316" t="str">
        <f>IF(Calendar!E$1&lt;&gt;"",IF($D316&lt;&gt;"",VLOOKUP(TEXT($D316,"0000"),Calendar!$A:E,5,0),""),"")</f>
        <v>CALCULATION</v>
      </c>
      <c r="I316" t="str">
        <f>IF(Calendar!F$1&lt;&gt;"",IF($D316&lt;&gt;"",VLOOKUP(TEXT($D316,"0000"),Calendar!$A:F,6,0),""),"")</f>
        <v>CALCULATION</v>
      </c>
      <c r="J316" t="str">
        <f>IF(Calendar!G$1&lt;&gt;"",IF($D316&lt;&gt;"",VLOOKUP(TEXT($D316,"0000"),Calendar!$A:G,7,0),""),"")</f>
        <v>HOLIDAY</v>
      </c>
      <c r="K316" t="str">
        <f>IF(Calendar!H$1&lt;&gt;"",IF($D316&lt;&gt;"",VLOOKUP(TEXT($D316,"0000"),Calendar!$A:H,8,0),""),"")</f>
        <v/>
      </c>
      <c r="L316" t="str">
        <f>IF(Calendar!I$1&lt;&gt;"",IF($D316&lt;&gt;"",VLOOKUP(TEXT($D316,"0000"),Calendar!$A:I,9,0),""),"")</f>
        <v/>
      </c>
      <c r="M316" t="str">
        <f>IF(Calendar!J$1&lt;&gt;"",IF($D316&lt;&gt;"",VLOOKUP(TEXT($D316,"0000"),Calendar!$A:J,10,0),""),"")</f>
        <v/>
      </c>
      <c r="N316" t="str">
        <f>IF(Calendar!K$1&lt;&gt;"",IF($D316&lt;&gt;"",VLOOKUP(TEXT($D316,"0000"),Calendar!$A:K,11,0),""),"")</f>
        <v/>
      </c>
      <c r="O316" t="str">
        <f>IF(Calendar!L$1&lt;&gt;"",IF($D316&lt;&gt;"",VLOOKUP(TEXT($D316,"0000"),Calendar!$A:L,12,0),""),"")</f>
        <v/>
      </c>
      <c r="P316" t="str">
        <f>IF(Calendar!M$1&lt;&gt;"",IF($D316&lt;&gt;"",VLOOKUP(TEXT($D316,"0000"),Calendar!$A:M,13,0),""),"")</f>
        <v/>
      </c>
      <c r="Q316" t="str">
        <f>IF(Calendar!N$1&lt;&gt;"",IF($D316&lt;&gt;"",VLOOKUP(TEXT($D316,"0000"),Calendar!$A:N,14,0),""),"")</f>
        <v/>
      </c>
      <c r="R316" s="3" t="str">
        <f>IF(Calendar!O$1&lt;&gt;"",IF($D316&lt;&gt;"",VLOOKUP(TEXT($D316,"0000"),Calendar!$A:O,15,0),""),"")</f>
        <v/>
      </c>
      <c r="S316" s="3" t="str">
        <f>IF(Calendar!P$1&lt;&gt;"",IF($D316&lt;&gt;"",VLOOKUP(TEXT($D316,"0000"),Calendar!$A:P,16,0),""),"")</f>
        <v/>
      </c>
      <c r="T316" s="3" t="str">
        <f>IF(Calendar!Q$1&lt;&gt;"",IF($D316&lt;&gt;"",VLOOKUP(TEXT($D316,"0000"),Calendar!$A:Q,17,0),""),"")</f>
        <v/>
      </c>
      <c r="U316" s="3" t="str">
        <f>IF(Calendar!R$1&lt;&gt;"",IF($D316&lt;&gt;"",VLOOKUP(TEXT($D316,"0000"),Calendar!$A:R,18,0),""),"")</f>
        <v/>
      </c>
      <c r="V316" s="3" t="str">
        <f>IF(Calendar!S$1&lt;&gt;"",IF($D316&lt;&gt;"",VLOOKUP(TEXT($D316,"0000"),Calendar!$A:S,19,0),""),"")</f>
        <v/>
      </c>
    </row>
    <row r="317" spans="1:22" ht="13.5" customHeight="1" x14ac:dyDescent="0.25">
      <c r="A317" s="4" t="s">
        <v>7</v>
      </c>
      <c r="B317" s="4" t="s">
        <v>421</v>
      </c>
      <c r="C317" s="4" t="s">
        <v>24</v>
      </c>
      <c r="D317" s="4">
        <v>2262</v>
      </c>
      <c r="E317" s="4" t="s">
        <v>424</v>
      </c>
      <c r="F317" t="str">
        <f>IF(Calendar!C$1&lt;&gt;"",IF($D317&lt;&gt;"",VLOOKUP(TEXT($D317,"0000"),Calendar!$A:C,3,0),""),"")</f>
        <v>CALCULATION</v>
      </c>
      <c r="G317" t="str">
        <f>IF(Calendar!D$1&lt;&gt;"",IF($D317&lt;&gt;"",VLOOKUP(TEXT($D317,"0000"),Calendar!$A:D,4,0),""),"")</f>
        <v>CALCULATION</v>
      </c>
      <c r="H317" t="str">
        <f>IF(Calendar!E$1&lt;&gt;"",IF($D317&lt;&gt;"",VLOOKUP(TEXT($D317,"0000"),Calendar!$A:E,5,0),""),"")</f>
        <v>CALCULATION</v>
      </c>
      <c r="I317" t="str">
        <f>IF(Calendar!F$1&lt;&gt;"",IF($D317&lt;&gt;"",VLOOKUP(TEXT($D317,"0000"),Calendar!$A:F,6,0),""),"")</f>
        <v>CALCULATION</v>
      </c>
      <c r="J317" t="str">
        <f>IF(Calendar!G$1&lt;&gt;"",IF($D317&lt;&gt;"",VLOOKUP(TEXT($D317,"0000"),Calendar!$A:G,7,0),""),"")</f>
        <v>HOLIDAY</v>
      </c>
      <c r="K317" t="str">
        <f>IF(Calendar!H$1&lt;&gt;"",IF($D317&lt;&gt;"",VLOOKUP(TEXT($D317,"0000"),Calendar!$A:H,8,0),""),"")</f>
        <v/>
      </c>
      <c r="L317" t="str">
        <f>IF(Calendar!I$1&lt;&gt;"",IF($D317&lt;&gt;"",VLOOKUP(TEXT($D317,"0000"),Calendar!$A:I,9,0),""),"")</f>
        <v/>
      </c>
      <c r="M317" t="str">
        <f>IF(Calendar!J$1&lt;&gt;"",IF($D317&lt;&gt;"",VLOOKUP(TEXT($D317,"0000"),Calendar!$A:J,10,0),""),"")</f>
        <v/>
      </c>
      <c r="N317" t="str">
        <f>IF(Calendar!K$1&lt;&gt;"",IF($D317&lt;&gt;"",VLOOKUP(TEXT($D317,"0000"),Calendar!$A:K,11,0),""),"")</f>
        <v/>
      </c>
      <c r="O317" t="str">
        <f>IF(Calendar!L$1&lt;&gt;"",IF($D317&lt;&gt;"",VLOOKUP(TEXT($D317,"0000"),Calendar!$A:L,12,0),""),"")</f>
        <v/>
      </c>
      <c r="P317" t="str">
        <f>IF(Calendar!M$1&lt;&gt;"",IF($D317&lt;&gt;"",VLOOKUP(TEXT($D317,"0000"),Calendar!$A:M,13,0),""),"")</f>
        <v/>
      </c>
      <c r="Q317" t="str">
        <f>IF(Calendar!N$1&lt;&gt;"",IF($D317&lt;&gt;"",VLOOKUP(TEXT($D317,"0000"),Calendar!$A:N,14,0),""),"")</f>
        <v/>
      </c>
      <c r="R317" s="3" t="str">
        <f>IF(Calendar!O$1&lt;&gt;"",IF($D317&lt;&gt;"",VLOOKUP(TEXT($D317,"0000"),Calendar!$A:O,15,0),""),"")</f>
        <v/>
      </c>
      <c r="S317" s="3" t="str">
        <f>IF(Calendar!P$1&lt;&gt;"",IF($D317&lt;&gt;"",VLOOKUP(TEXT($D317,"0000"),Calendar!$A:P,16,0),""),"")</f>
        <v/>
      </c>
      <c r="T317" s="3" t="str">
        <f>IF(Calendar!Q$1&lt;&gt;"",IF($D317&lt;&gt;"",VLOOKUP(TEXT($D317,"0000"),Calendar!$A:Q,17,0),""),"")</f>
        <v/>
      </c>
      <c r="U317" s="3" t="str">
        <f>IF(Calendar!R$1&lt;&gt;"",IF($D317&lt;&gt;"",VLOOKUP(TEXT($D317,"0000"),Calendar!$A:R,18,0),""),"")</f>
        <v/>
      </c>
      <c r="V317" s="3" t="str">
        <f>IF(Calendar!S$1&lt;&gt;"",IF($D317&lt;&gt;"",VLOOKUP(TEXT($D317,"0000"),Calendar!$A:S,19,0),""),"")</f>
        <v/>
      </c>
    </row>
    <row r="318" spans="1:22" ht="13.5" customHeight="1" x14ac:dyDescent="0.25">
      <c r="A318" s="4" t="s">
        <v>7</v>
      </c>
      <c r="B318" s="4" t="s">
        <v>421</v>
      </c>
      <c r="C318" s="4" t="s">
        <v>22</v>
      </c>
      <c r="D318" s="4">
        <v>2262</v>
      </c>
      <c r="E318" s="4" t="s">
        <v>425</v>
      </c>
      <c r="F318" t="str">
        <f>IF(Calendar!C$1&lt;&gt;"",IF($D318&lt;&gt;"",VLOOKUP(TEXT($D318,"0000"),Calendar!$A:C,3,0),""),"")</f>
        <v>CALCULATION</v>
      </c>
      <c r="G318" t="str">
        <f>IF(Calendar!D$1&lt;&gt;"",IF($D318&lt;&gt;"",VLOOKUP(TEXT($D318,"0000"),Calendar!$A:D,4,0),""),"")</f>
        <v>CALCULATION</v>
      </c>
      <c r="H318" t="str">
        <f>IF(Calendar!E$1&lt;&gt;"",IF($D318&lt;&gt;"",VLOOKUP(TEXT($D318,"0000"),Calendar!$A:E,5,0),""),"")</f>
        <v>CALCULATION</v>
      </c>
      <c r="I318" t="str">
        <f>IF(Calendar!F$1&lt;&gt;"",IF($D318&lt;&gt;"",VLOOKUP(TEXT($D318,"0000"),Calendar!$A:F,6,0),""),"")</f>
        <v>CALCULATION</v>
      </c>
      <c r="J318" t="str">
        <f>IF(Calendar!G$1&lt;&gt;"",IF($D318&lt;&gt;"",VLOOKUP(TEXT($D318,"0000"),Calendar!$A:G,7,0),""),"")</f>
        <v>HOLIDAY</v>
      </c>
      <c r="K318" t="str">
        <f>IF(Calendar!H$1&lt;&gt;"",IF($D318&lt;&gt;"",VLOOKUP(TEXT($D318,"0000"),Calendar!$A:H,8,0),""),"")</f>
        <v/>
      </c>
      <c r="L318" t="str">
        <f>IF(Calendar!I$1&lt;&gt;"",IF($D318&lt;&gt;"",VLOOKUP(TEXT($D318,"0000"),Calendar!$A:I,9,0),""),"")</f>
        <v/>
      </c>
      <c r="M318" t="str">
        <f>IF(Calendar!J$1&lt;&gt;"",IF($D318&lt;&gt;"",VLOOKUP(TEXT($D318,"0000"),Calendar!$A:J,10,0),""),"")</f>
        <v/>
      </c>
      <c r="N318" t="str">
        <f>IF(Calendar!K$1&lt;&gt;"",IF($D318&lt;&gt;"",VLOOKUP(TEXT($D318,"0000"),Calendar!$A:K,11,0),""),"")</f>
        <v/>
      </c>
      <c r="O318" t="str">
        <f>IF(Calendar!L$1&lt;&gt;"",IF($D318&lt;&gt;"",VLOOKUP(TEXT($D318,"0000"),Calendar!$A:L,12,0),""),"")</f>
        <v/>
      </c>
      <c r="P318" t="str">
        <f>IF(Calendar!M$1&lt;&gt;"",IF($D318&lt;&gt;"",VLOOKUP(TEXT($D318,"0000"),Calendar!$A:M,13,0),""),"")</f>
        <v/>
      </c>
      <c r="Q318" t="str">
        <f>IF(Calendar!N$1&lt;&gt;"",IF($D318&lt;&gt;"",VLOOKUP(TEXT($D318,"0000"),Calendar!$A:N,14,0),""),"")</f>
        <v/>
      </c>
      <c r="R318" s="3" t="str">
        <f>IF(Calendar!O$1&lt;&gt;"",IF($D318&lt;&gt;"",VLOOKUP(TEXT($D318,"0000"),Calendar!$A:O,15,0),""),"")</f>
        <v/>
      </c>
      <c r="S318" s="3" t="str">
        <f>IF(Calendar!P$1&lt;&gt;"",IF($D318&lt;&gt;"",VLOOKUP(TEXT($D318,"0000"),Calendar!$A:P,16,0),""),"")</f>
        <v/>
      </c>
      <c r="T318" s="3" t="str">
        <f>IF(Calendar!Q$1&lt;&gt;"",IF($D318&lt;&gt;"",VLOOKUP(TEXT($D318,"0000"),Calendar!$A:Q,17,0),""),"")</f>
        <v/>
      </c>
      <c r="U318" s="3" t="str">
        <f>IF(Calendar!R$1&lt;&gt;"",IF($D318&lt;&gt;"",VLOOKUP(TEXT($D318,"0000"),Calendar!$A:R,18,0),""),"")</f>
        <v/>
      </c>
      <c r="V318" s="3" t="str">
        <f>IF(Calendar!S$1&lt;&gt;"",IF($D318&lt;&gt;"",VLOOKUP(TEXT($D318,"0000"),Calendar!$A:S,19,0),""),"")</f>
        <v/>
      </c>
    </row>
    <row r="319" spans="1:22" ht="13.5" customHeight="1" x14ac:dyDescent="0.25">
      <c r="A319" s="4" t="s">
        <v>7</v>
      </c>
      <c r="B319" s="4" t="s">
        <v>421</v>
      </c>
      <c r="C319" s="4" t="s">
        <v>23</v>
      </c>
      <c r="D319" s="4">
        <v>2262</v>
      </c>
      <c r="E319" s="4" t="s">
        <v>426</v>
      </c>
      <c r="F319" t="str">
        <f>IF(Calendar!C$1&lt;&gt;"",IF($D319&lt;&gt;"",VLOOKUP(TEXT($D319,"0000"),Calendar!$A:C,3,0),""),"")</f>
        <v>CALCULATION</v>
      </c>
      <c r="G319" t="str">
        <f>IF(Calendar!D$1&lt;&gt;"",IF($D319&lt;&gt;"",VLOOKUP(TEXT($D319,"0000"),Calendar!$A:D,4,0),""),"")</f>
        <v>CALCULATION</v>
      </c>
      <c r="H319" t="str">
        <f>IF(Calendar!E$1&lt;&gt;"",IF($D319&lt;&gt;"",VLOOKUP(TEXT($D319,"0000"),Calendar!$A:E,5,0),""),"")</f>
        <v>CALCULATION</v>
      </c>
      <c r="I319" t="str">
        <f>IF(Calendar!F$1&lt;&gt;"",IF($D319&lt;&gt;"",VLOOKUP(TEXT($D319,"0000"),Calendar!$A:F,6,0),""),"")</f>
        <v>CALCULATION</v>
      </c>
      <c r="J319" t="str">
        <f>IF(Calendar!G$1&lt;&gt;"",IF($D319&lt;&gt;"",VLOOKUP(TEXT($D319,"0000"),Calendar!$A:G,7,0),""),"")</f>
        <v>HOLIDAY</v>
      </c>
      <c r="K319" t="str">
        <f>IF(Calendar!H$1&lt;&gt;"",IF($D319&lt;&gt;"",VLOOKUP(TEXT($D319,"0000"),Calendar!$A:H,8,0),""),"")</f>
        <v/>
      </c>
      <c r="L319" t="str">
        <f>IF(Calendar!I$1&lt;&gt;"",IF($D319&lt;&gt;"",VLOOKUP(TEXT($D319,"0000"),Calendar!$A:I,9,0),""),"")</f>
        <v/>
      </c>
      <c r="M319" t="str">
        <f>IF(Calendar!J$1&lt;&gt;"",IF($D319&lt;&gt;"",VLOOKUP(TEXT($D319,"0000"),Calendar!$A:J,10,0),""),"")</f>
        <v/>
      </c>
      <c r="N319" t="str">
        <f>IF(Calendar!K$1&lt;&gt;"",IF($D319&lt;&gt;"",VLOOKUP(TEXT($D319,"0000"),Calendar!$A:K,11,0),""),"")</f>
        <v/>
      </c>
      <c r="O319" t="str">
        <f>IF(Calendar!L$1&lt;&gt;"",IF($D319&lt;&gt;"",VLOOKUP(TEXT($D319,"0000"),Calendar!$A:L,12,0),""),"")</f>
        <v/>
      </c>
      <c r="P319" t="str">
        <f>IF(Calendar!M$1&lt;&gt;"",IF($D319&lt;&gt;"",VLOOKUP(TEXT($D319,"0000"),Calendar!$A:M,13,0),""),"")</f>
        <v/>
      </c>
      <c r="Q319" t="str">
        <f>IF(Calendar!N$1&lt;&gt;"",IF($D319&lt;&gt;"",VLOOKUP(TEXT($D319,"0000"),Calendar!$A:N,14,0),""),"")</f>
        <v/>
      </c>
      <c r="R319" s="3" t="str">
        <f>IF(Calendar!O$1&lt;&gt;"",IF($D319&lt;&gt;"",VLOOKUP(TEXT($D319,"0000"),Calendar!$A:O,15,0),""),"")</f>
        <v/>
      </c>
      <c r="S319" s="3" t="str">
        <f>IF(Calendar!P$1&lt;&gt;"",IF($D319&lt;&gt;"",VLOOKUP(TEXT($D319,"0000"),Calendar!$A:P,16,0),""),"")</f>
        <v/>
      </c>
      <c r="T319" s="3" t="str">
        <f>IF(Calendar!Q$1&lt;&gt;"",IF($D319&lt;&gt;"",VLOOKUP(TEXT($D319,"0000"),Calendar!$A:Q,17,0),""),"")</f>
        <v/>
      </c>
      <c r="U319" s="3" t="str">
        <f>IF(Calendar!R$1&lt;&gt;"",IF($D319&lt;&gt;"",VLOOKUP(TEXT($D319,"0000"),Calendar!$A:R,18,0),""),"")</f>
        <v/>
      </c>
      <c r="V319" s="3" t="str">
        <f>IF(Calendar!S$1&lt;&gt;"",IF($D319&lt;&gt;"",VLOOKUP(TEXT($D319,"0000"),Calendar!$A:S,19,0),""),"")</f>
        <v/>
      </c>
    </row>
    <row r="320" spans="1:22" ht="13.5" customHeight="1" x14ac:dyDescent="0.25">
      <c r="A320" s="4" t="s">
        <v>7</v>
      </c>
      <c r="B320" s="4" t="s">
        <v>421</v>
      </c>
      <c r="C320" s="4" t="s">
        <v>20</v>
      </c>
      <c r="D320" s="4">
        <v>2262</v>
      </c>
      <c r="E320" s="4" t="s">
        <v>427</v>
      </c>
      <c r="F320" t="str">
        <f>IF(Calendar!C$1&lt;&gt;"",IF($D320&lt;&gt;"",VLOOKUP(TEXT($D320,"0000"),Calendar!$A:C,3,0),""),"")</f>
        <v>CALCULATION</v>
      </c>
      <c r="G320" t="str">
        <f>IF(Calendar!D$1&lt;&gt;"",IF($D320&lt;&gt;"",VLOOKUP(TEXT($D320,"0000"),Calendar!$A:D,4,0),""),"")</f>
        <v>CALCULATION</v>
      </c>
      <c r="H320" t="str">
        <f>IF(Calendar!E$1&lt;&gt;"",IF($D320&lt;&gt;"",VLOOKUP(TEXT($D320,"0000"),Calendar!$A:E,5,0),""),"")</f>
        <v>CALCULATION</v>
      </c>
      <c r="I320" t="str">
        <f>IF(Calendar!F$1&lt;&gt;"",IF($D320&lt;&gt;"",VLOOKUP(TEXT($D320,"0000"),Calendar!$A:F,6,0),""),"")</f>
        <v>CALCULATION</v>
      </c>
      <c r="J320" t="str">
        <f>IF(Calendar!G$1&lt;&gt;"",IF($D320&lt;&gt;"",VLOOKUP(TEXT($D320,"0000"),Calendar!$A:G,7,0),""),"")</f>
        <v>HOLIDAY</v>
      </c>
      <c r="K320" t="str">
        <f>IF(Calendar!H$1&lt;&gt;"",IF($D320&lt;&gt;"",VLOOKUP(TEXT($D320,"0000"),Calendar!$A:H,8,0),""),"")</f>
        <v/>
      </c>
      <c r="L320" t="str">
        <f>IF(Calendar!I$1&lt;&gt;"",IF($D320&lt;&gt;"",VLOOKUP(TEXT($D320,"0000"),Calendar!$A:I,9,0),""),"")</f>
        <v/>
      </c>
      <c r="M320" t="str">
        <f>IF(Calendar!J$1&lt;&gt;"",IF($D320&lt;&gt;"",VLOOKUP(TEXT($D320,"0000"),Calendar!$A:J,10,0),""),"")</f>
        <v/>
      </c>
      <c r="N320" t="str">
        <f>IF(Calendar!K$1&lt;&gt;"",IF($D320&lt;&gt;"",VLOOKUP(TEXT($D320,"0000"),Calendar!$A:K,11,0),""),"")</f>
        <v/>
      </c>
      <c r="O320" t="str">
        <f>IF(Calendar!L$1&lt;&gt;"",IF($D320&lt;&gt;"",VLOOKUP(TEXT($D320,"0000"),Calendar!$A:L,12,0),""),"")</f>
        <v/>
      </c>
      <c r="P320" t="str">
        <f>IF(Calendar!M$1&lt;&gt;"",IF($D320&lt;&gt;"",VLOOKUP(TEXT($D320,"0000"),Calendar!$A:M,13,0),""),"")</f>
        <v/>
      </c>
      <c r="Q320" t="str">
        <f>IF(Calendar!N$1&lt;&gt;"",IF($D320&lt;&gt;"",VLOOKUP(TEXT($D320,"0000"),Calendar!$A:N,14,0),""),"")</f>
        <v/>
      </c>
      <c r="R320" s="3" t="str">
        <f>IF(Calendar!O$1&lt;&gt;"",IF($D320&lt;&gt;"",VLOOKUP(TEXT($D320,"0000"),Calendar!$A:O,15,0),""),"")</f>
        <v/>
      </c>
      <c r="S320" s="3" t="str">
        <f>IF(Calendar!P$1&lt;&gt;"",IF($D320&lt;&gt;"",VLOOKUP(TEXT($D320,"0000"),Calendar!$A:P,16,0),""),"")</f>
        <v/>
      </c>
      <c r="T320" s="3" t="str">
        <f>IF(Calendar!Q$1&lt;&gt;"",IF($D320&lt;&gt;"",VLOOKUP(TEXT($D320,"0000"),Calendar!$A:Q,17,0),""),"")</f>
        <v/>
      </c>
      <c r="U320" s="3" t="str">
        <f>IF(Calendar!R$1&lt;&gt;"",IF($D320&lt;&gt;"",VLOOKUP(TEXT($D320,"0000"),Calendar!$A:R,18,0),""),"")</f>
        <v/>
      </c>
      <c r="V320" s="3" t="str">
        <f>IF(Calendar!S$1&lt;&gt;"",IF($D320&lt;&gt;"",VLOOKUP(TEXT($D320,"0000"),Calendar!$A:S,19,0),""),"")</f>
        <v/>
      </c>
    </row>
    <row r="321" spans="1:22" ht="13.5" customHeight="1" x14ac:dyDescent="0.25">
      <c r="A321" s="4" t="s">
        <v>7</v>
      </c>
      <c r="B321" s="4" t="s">
        <v>421</v>
      </c>
      <c r="C321" s="4" t="s">
        <v>95</v>
      </c>
      <c r="D321" s="4">
        <v>2262</v>
      </c>
      <c r="E321" s="4" t="s">
        <v>428</v>
      </c>
      <c r="F321" t="str">
        <f>IF(Calendar!C$1&lt;&gt;"",IF($D321&lt;&gt;"",VLOOKUP(TEXT($D321,"0000"),Calendar!$A:C,3,0),""),"")</f>
        <v>CALCULATION</v>
      </c>
      <c r="G321" t="str">
        <f>IF(Calendar!D$1&lt;&gt;"",IF($D321&lt;&gt;"",VLOOKUP(TEXT($D321,"0000"),Calendar!$A:D,4,0),""),"")</f>
        <v>CALCULATION</v>
      </c>
      <c r="H321" t="str">
        <f>IF(Calendar!E$1&lt;&gt;"",IF($D321&lt;&gt;"",VLOOKUP(TEXT($D321,"0000"),Calendar!$A:E,5,0),""),"")</f>
        <v>CALCULATION</v>
      </c>
      <c r="I321" t="str">
        <f>IF(Calendar!F$1&lt;&gt;"",IF($D321&lt;&gt;"",VLOOKUP(TEXT($D321,"0000"),Calendar!$A:F,6,0),""),"")</f>
        <v>CALCULATION</v>
      </c>
      <c r="J321" t="str">
        <f>IF(Calendar!G$1&lt;&gt;"",IF($D321&lt;&gt;"",VLOOKUP(TEXT($D321,"0000"),Calendar!$A:G,7,0),""),"")</f>
        <v>HOLIDAY</v>
      </c>
      <c r="K321" t="str">
        <f>IF(Calendar!H$1&lt;&gt;"",IF($D321&lt;&gt;"",VLOOKUP(TEXT($D321,"0000"),Calendar!$A:H,8,0),""),"")</f>
        <v/>
      </c>
      <c r="L321" t="str">
        <f>IF(Calendar!I$1&lt;&gt;"",IF($D321&lt;&gt;"",VLOOKUP(TEXT($D321,"0000"),Calendar!$A:I,9,0),""),"")</f>
        <v/>
      </c>
      <c r="M321" t="str">
        <f>IF(Calendar!J$1&lt;&gt;"",IF($D321&lt;&gt;"",VLOOKUP(TEXT($D321,"0000"),Calendar!$A:J,10,0),""),"")</f>
        <v/>
      </c>
      <c r="N321" t="str">
        <f>IF(Calendar!K$1&lt;&gt;"",IF($D321&lt;&gt;"",VLOOKUP(TEXT($D321,"0000"),Calendar!$A:K,11,0),""),"")</f>
        <v/>
      </c>
      <c r="O321" t="str">
        <f>IF(Calendar!L$1&lt;&gt;"",IF($D321&lt;&gt;"",VLOOKUP(TEXT($D321,"0000"),Calendar!$A:L,12,0),""),"")</f>
        <v/>
      </c>
      <c r="P321" t="str">
        <f>IF(Calendar!M$1&lt;&gt;"",IF($D321&lt;&gt;"",VLOOKUP(TEXT($D321,"0000"),Calendar!$A:M,13,0),""),"")</f>
        <v/>
      </c>
      <c r="Q321" t="str">
        <f>IF(Calendar!N$1&lt;&gt;"",IF($D321&lt;&gt;"",VLOOKUP(TEXT($D321,"0000"),Calendar!$A:N,14,0),""),"")</f>
        <v/>
      </c>
      <c r="R321" s="3" t="str">
        <f>IF(Calendar!O$1&lt;&gt;"",IF($D321&lt;&gt;"",VLOOKUP(TEXT($D321,"0000"),Calendar!$A:O,15,0),""),"")</f>
        <v/>
      </c>
      <c r="S321" s="3" t="str">
        <f>IF(Calendar!P$1&lt;&gt;"",IF($D321&lt;&gt;"",VLOOKUP(TEXT($D321,"0000"),Calendar!$A:P,16,0),""),"")</f>
        <v/>
      </c>
      <c r="T321" s="3" t="str">
        <f>IF(Calendar!Q$1&lt;&gt;"",IF($D321&lt;&gt;"",VLOOKUP(TEXT($D321,"0000"),Calendar!$A:Q,17,0),""),"")</f>
        <v/>
      </c>
      <c r="U321" s="3" t="str">
        <f>IF(Calendar!R$1&lt;&gt;"",IF($D321&lt;&gt;"",VLOOKUP(TEXT($D321,"0000"),Calendar!$A:R,18,0),""),"")</f>
        <v/>
      </c>
      <c r="V321" s="3" t="str">
        <f>IF(Calendar!S$1&lt;&gt;"",IF($D321&lt;&gt;"",VLOOKUP(TEXT($D321,"0000"),Calendar!$A:S,19,0),""),"")</f>
        <v/>
      </c>
    </row>
    <row r="322" spans="1:22" ht="13.5" customHeight="1" x14ac:dyDescent="0.25">
      <c r="A322" s="4" t="s">
        <v>7</v>
      </c>
      <c r="B322" s="4" t="s">
        <v>421</v>
      </c>
      <c r="C322" s="4" t="s">
        <v>28</v>
      </c>
      <c r="D322" s="4">
        <v>2262</v>
      </c>
      <c r="E322" s="4" t="s">
        <v>429</v>
      </c>
      <c r="F322" t="str">
        <f>IF(Calendar!C$1&lt;&gt;"",IF($D322&lt;&gt;"",VLOOKUP(TEXT($D322,"0000"),Calendar!$A:C,3,0),""),"")</f>
        <v>CALCULATION</v>
      </c>
      <c r="G322" t="str">
        <f>IF(Calendar!D$1&lt;&gt;"",IF($D322&lt;&gt;"",VLOOKUP(TEXT($D322,"0000"),Calendar!$A:D,4,0),""),"")</f>
        <v>CALCULATION</v>
      </c>
      <c r="H322" t="str">
        <f>IF(Calendar!E$1&lt;&gt;"",IF($D322&lt;&gt;"",VLOOKUP(TEXT($D322,"0000"),Calendar!$A:E,5,0),""),"")</f>
        <v>CALCULATION</v>
      </c>
      <c r="I322" t="str">
        <f>IF(Calendar!F$1&lt;&gt;"",IF($D322&lt;&gt;"",VLOOKUP(TEXT($D322,"0000"),Calendar!$A:F,6,0),""),"")</f>
        <v>CALCULATION</v>
      </c>
      <c r="J322" t="str">
        <f>IF(Calendar!G$1&lt;&gt;"",IF($D322&lt;&gt;"",VLOOKUP(TEXT($D322,"0000"),Calendar!$A:G,7,0),""),"")</f>
        <v>HOLIDAY</v>
      </c>
      <c r="K322" t="str">
        <f>IF(Calendar!H$1&lt;&gt;"",IF($D322&lt;&gt;"",VLOOKUP(TEXT($D322,"0000"),Calendar!$A:H,8,0),""),"")</f>
        <v/>
      </c>
      <c r="L322" t="str">
        <f>IF(Calendar!I$1&lt;&gt;"",IF($D322&lt;&gt;"",VLOOKUP(TEXT($D322,"0000"),Calendar!$A:I,9,0),""),"")</f>
        <v/>
      </c>
      <c r="M322" t="str">
        <f>IF(Calendar!J$1&lt;&gt;"",IF($D322&lt;&gt;"",VLOOKUP(TEXT($D322,"0000"),Calendar!$A:J,10,0),""),"")</f>
        <v/>
      </c>
      <c r="N322" t="str">
        <f>IF(Calendar!K$1&lt;&gt;"",IF($D322&lt;&gt;"",VLOOKUP(TEXT($D322,"0000"),Calendar!$A:K,11,0),""),"")</f>
        <v/>
      </c>
      <c r="O322" t="str">
        <f>IF(Calendar!L$1&lt;&gt;"",IF($D322&lt;&gt;"",VLOOKUP(TEXT($D322,"0000"),Calendar!$A:L,12,0),""),"")</f>
        <v/>
      </c>
      <c r="P322" t="str">
        <f>IF(Calendar!M$1&lt;&gt;"",IF($D322&lt;&gt;"",VLOOKUP(TEXT($D322,"0000"),Calendar!$A:M,13,0),""),"")</f>
        <v/>
      </c>
      <c r="Q322" t="str">
        <f>IF(Calendar!N$1&lt;&gt;"",IF($D322&lt;&gt;"",VLOOKUP(TEXT($D322,"0000"),Calendar!$A:N,14,0),""),"")</f>
        <v/>
      </c>
      <c r="R322" s="3" t="str">
        <f>IF(Calendar!O$1&lt;&gt;"",IF($D322&lt;&gt;"",VLOOKUP(TEXT($D322,"0000"),Calendar!$A:O,15,0),""),"")</f>
        <v/>
      </c>
      <c r="S322" s="3" t="str">
        <f>IF(Calendar!P$1&lt;&gt;"",IF($D322&lt;&gt;"",VLOOKUP(TEXT($D322,"0000"),Calendar!$A:P,16,0),""),"")</f>
        <v/>
      </c>
      <c r="T322" s="3" t="str">
        <f>IF(Calendar!Q$1&lt;&gt;"",IF($D322&lt;&gt;"",VLOOKUP(TEXT($D322,"0000"),Calendar!$A:Q,17,0),""),"")</f>
        <v/>
      </c>
      <c r="U322" s="3" t="str">
        <f>IF(Calendar!R$1&lt;&gt;"",IF($D322&lt;&gt;"",VLOOKUP(TEXT($D322,"0000"),Calendar!$A:R,18,0),""),"")</f>
        <v/>
      </c>
      <c r="V322" s="3" t="str">
        <f>IF(Calendar!S$1&lt;&gt;"",IF($D322&lt;&gt;"",VLOOKUP(TEXT($D322,"0000"),Calendar!$A:S,19,0),""),"")</f>
        <v/>
      </c>
    </row>
    <row r="323" spans="1:22" ht="13.5" customHeight="1" x14ac:dyDescent="0.25">
      <c r="A323" s="4" t="s">
        <v>7</v>
      </c>
      <c r="B323" s="4" t="s">
        <v>421</v>
      </c>
      <c r="C323" s="4" t="s">
        <v>25</v>
      </c>
      <c r="D323" s="4">
        <v>2262</v>
      </c>
      <c r="E323" s="4" t="s">
        <v>430</v>
      </c>
      <c r="F323" t="str">
        <f>IF(Calendar!C$1&lt;&gt;"",IF($D323&lt;&gt;"",VLOOKUP(TEXT($D323,"0000"),Calendar!$A:C,3,0),""),"")</f>
        <v>CALCULATION</v>
      </c>
      <c r="G323" t="str">
        <f>IF(Calendar!D$1&lt;&gt;"",IF($D323&lt;&gt;"",VLOOKUP(TEXT($D323,"0000"),Calendar!$A:D,4,0),""),"")</f>
        <v>CALCULATION</v>
      </c>
      <c r="H323" t="str">
        <f>IF(Calendar!E$1&lt;&gt;"",IF($D323&lt;&gt;"",VLOOKUP(TEXT($D323,"0000"),Calendar!$A:E,5,0),""),"")</f>
        <v>CALCULATION</v>
      </c>
      <c r="I323" t="str">
        <f>IF(Calendar!F$1&lt;&gt;"",IF($D323&lt;&gt;"",VLOOKUP(TEXT($D323,"0000"),Calendar!$A:F,6,0),""),"")</f>
        <v>CALCULATION</v>
      </c>
      <c r="J323" t="str">
        <f>IF(Calendar!G$1&lt;&gt;"",IF($D323&lt;&gt;"",VLOOKUP(TEXT($D323,"0000"),Calendar!$A:G,7,0),""),"")</f>
        <v>HOLIDAY</v>
      </c>
      <c r="K323" t="str">
        <f>IF(Calendar!H$1&lt;&gt;"",IF($D323&lt;&gt;"",VLOOKUP(TEXT($D323,"0000"),Calendar!$A:H,8,0),""),"")</f>
        <v/>
      </c>
      <c r="L323" t="str">
        <f>IF(Calendar!I$1&lt;&gt;"",IF($D323&lt;&gt;"",VLOOKUP(TEXT($D323,"0000"),Calendar!$A:I,9,0),""),"")</f>
        <v/>
      </c>
      <c r="M323" t="str">
        <f>IF(Calendar!J$1&lt;&gt;"",IF($D323&lt;&gt;"",VLOOKUP(TEXT($D323,"0000"),Calendar!$A:J,10,0),""),"")</f>
        <v/>
      </c>
      <c r="N323" t="str">
        <f>IF(Calendar!K$1&lt;&gt;"",IF($D323&lt;&gt;"",VLOOKUP(TEXT($D323,"0000"),Calendar!$A:K,11,0),""),"")</f>
        <v/>
      </c>
      <c r="O323" t="str">
        <f>IF(Calendar!L$1&lt;&gt;"",IF($D323&lt;&gt;"",VLOOKUP(TEXT($D323,"0000"),Calendar!$A:L,12,0),""),"")</f>
        <v/>
      </c>
      <c r="P323" t="str">
        <f>IF(Calendar!M$1&lt;&gt;"",IF($D323&lt;&gt;"",VLOOKUP(TEXT($D323,"0000"),Calendar!$A:M,13,0),""),"")</f>
        <v/>
      </c>
      <c r="Q323" t="str">
        <f>IF(Calendar!N$1&lt;&gt;"",IF($D323&lt;&gt;"",VLOOKUP(TEXT($D323,"0000"),Calendar!$A:N,14,0),""),"")</f>
        <v/>
      </c>
      <c r="R323" s="3" t="str">
        <f>IF(Calendar!O$1&lt;&gt;"",IF($D323&lt;&gt;"",VLOOKUP(TEXT($D323,"0000"),Calendar!$A:O,15,0),""),"")</f>
        <v/>
      </c>
      <c r="S323" s="3" t="str">
        <f>IF(Calendar!P$1&lt;&gt;"",IF($D323&lt;&gt;"",VLOOKUP(TEXT($D323,"0000"),Calendar!$A:P,16,0),""),"")</f>
        <v/>
      </c>
      <c r="T323" s="3" t="str">
        <f>IF(Calendar!Q$1&lt;&gt;"",IF($D323&lt;&gt;"",VLOOKUP(TEXT($D323,"0000"),Calendar!$A:Q,17,0),""),"")</f>
        <v/>
      </c>
      <c r="U323" s="3" t="str">
        <f>IF(Calendar!R$1&lt;&gt;"",IF($D323&lt;&gt;"",VLOOKUP(TEXT($D323,"0000"),Calendar!$A:R,18,0),""),"")</f>
        <v/>
      </c>
      <c r="V323" s="3" t="str">
        <f>IF(Calendar!S$1&lt;&gt;"",IF($D323&lt;&gt;"",VLOOKUP(TEXT($D323,"0000"),Calendar!$A:S,19,0),""),"")</f>
        <v/>
      </c>
    </row>
    <row r="324" spans="1:22" ht="13.5" customHeight="1" x14ac:dyDescent="0.25">
      <c r="A324" s="4" t="s">
        <v>7</v>
      </c>
      <c r="B324" s="4" t="s">
        <v>431</v>
      </c>
      <c r="C324" s="4" t="s">
        <v>140</v>
      </c>
      <c r="D324" s="4">
        <v>2233</v>
      </c>
      <c r="E324" s="4" t="s">
        <v>432</v>
      </c>
      <c r="F324" t="str">
        <f>IF(Calendar!C$1&lt;&gt;"",IF($D324&lt;&gt;"",VLOOKUP(TEXT($D324,"0000"),Calendar!$A:C,3,0),""),"")</f>
        <v>CALCULATION</v>
      </c>
      <c r="G324" t="str">
        <f>IF(Calendar!D$1&lt;&gt;"",IF($D324&lt;&gt;"",VLOOKUP(TEXT($D324,"0000"),Calendar!$A:D,4,0),""),"")</f>
        <v>CALCULATION</v>
      </c>
      <c r="H324" t="str">
        <f>IF(Calendar!E$1&lt;&gt;"",IF($D324&lt;&gt;"",VLOOKUP(TEXT($D324,"0000"),Calendar!$A:E,5,0),""),"")</f>
        <v>CALCULATION</v>
      </c>
      <c r="I324" t="str">
        <f>IF(Calendar!F$1&lt;&gt;"",IF($D324&lt;&gt;"",VLOOKUP(TEXT($D324,"0000"),Calendar!$A:F,6,0),""),"")</f>
        <v>CALCULATION</v>
      </c>
      <c r="J324" t="str">
        <f>IF(Calendar!G$1&lt;&gt;"",IF($D324&lt;&gt;"",VLOOKUP(TEXT($D324,"0000"),Calendar!$A:G,7,0),""),"")</f>
        <v>HOLIDAY</v>
      </c>
      <c r="K324" t="str">
        <f>IF(Calendar!H$1&lt;&gt;"",IF($D324&lt;&gt;"",VLOOKUP(TEXT($D324,"0000"),Calendar!$A:H,8,0),""),"")</f>
        <v/>
      </c>
      <c r="L324" t="str">
        <f>IF(Calendar!I$1&lt;&gt;"",IF($D324&lt;&gt;"",VLOOKUP(TEXT($D324,"0000"),Calendar!$A:I,9,0),""),"")</f>
        <v/>
      </c>
      <c r="M324" t="str">
        <f>IF(Calendar!J$1&lt;&gt;"",IF($D324&lt;&gt;"",VLOOKUP(TEXT($D324,"0000"),Calendar!$A:J,10,0),""),"")</f>
        <v/>
      </c>
      <c r="N324" t="str">
        <f>IF(Calendar!K$1&lt;&gt;"",IF($D324&lt;&gt;"",VLOOKUP(TEXT($D324,"0000"),Calendar!$A:K,11,0),""),"")</f>
        <v/>
      </c>
      <c r="O324" t="str">
        <f>IF(Calendar!L$1&lt;&gt;"",IF($D324&lt;&gt;"",VLOOKUP(TEXT($D324,"0000"),Calendar!$A:L,12,0),""),"")</f>
        <v/>
      </c>
      <c r="P324" t="str">
        <f>IF(Calendar!M$1&lt;&gt;"",IF($D324&lt;&gt;"",VLOOKUP(TEXT($D324,"0000"),Calendar!$A:M,13,0),""),"")</f>
        <v/>
      </c>
      <c r="Q324" t="str">
        <f>IF(Calendar!N$1&lt;&gt;"",IF($D324&lt;&gt;"",VLOOKUP(TEXT($D324,"0000"),Calendar!$A:N,14,0),""),"")</f>
        <v/>
      </c>
      <c r="R324" s="3" t="str">
        <f>IF(Calendar!O$1&lt;&gt;"",IF($D324&lt;&gt;"",VLOOKUP(TEXT($D324,"0000"),Calendar!$A:O,15,0),""),"")</f>
        <v/>
      </c>
      <c r="S324" s="3" t="str">
        <f>IF(Calendar!P$1&lt;&gt;"",IF($D324&lt;&gt;"",VLOOKUP(TEXT($D324,"0000"),Calendar!$A:P,16,0),""),"")</f>
        <v/>
      </c>
      <c r="T324" s="3" t="str">
        <f>IF(Calendar!Q$1&lt;&gt;"",IF($D324&lt;&gt;"",VLOOKUP(TEXT($D324,"0000"),Calendar!$A:Q,17,0),""),"")</f>
        <v/>
      </c>
      <c r="U324" s="3" t="str">
        <f>IF(Calendar!R$1&lt;&gt;"",IF($D324&lt;&gt;"",VLOOKUP(TEXT($D324,"0000"),Calendar!$A:R,18,0),""),"")</f>
        <v/>
      </c>
      <c r="V324" s="3" t="str">
        <f>IF(Calendar!S$1&lt;&gt;"",IF($D324&lt;&gt;"",VLOOKUP(TEXT($D324,"0000"),Calendar!$A:S,19,0),""),"")</f>
        <v/>
      </c>
    </row>
    <row r="325" spans="1:22" ht="13.5" customHeight="1" x14ac:dyDescent="0.25">
      <c r="A325" s="4" t="s">
        <v>7</v>
      </c>
      <c r="B325" s="4" t="s">
        <v>431</v>
      </c>
      <c r="C325" s="4" t="s">
        <v>111</v>
      </c>
      <c r="D325" s="4">
        <v>2233</v>
      </c>
      <c r="E325" s="4" t="s">
        <v>433</v>
      </c>
      <c r="F325" t="str">
        <f>IF(Calendar!C$1&lt;&gt;"",IF($D325&lt;&gt;"",VLOOKUP(TEXT($D325,"0000"),Calendar!$A:C,3,0),""),"")</f>
        <v>CALCULATION</v>
      </c>
      <c r="G325" t="str">
        <f>IF(Calendar!D$1&lt;&gt;"",IF($D325&lt;&gt;"",VLOOKUP(TEXT($D325,"0000"),Calendar!$A:D,4,0),""),"")</f>
        <v>CALCULATION</v>
      </c>
      <c r="H325" t="str">
        <f>IF(Calendar!E$1&lt;&gt;"",IF($D325&lt;&gt;"",VLOOKUP(TEXT($D325,"0000"),Calendar!$A:E,5,0),""),"")</f>
        <v>CALCULATION</v>
      </c>
      <c r="I325" t="str">
        <f>IF(Calendar!F$1&lt;&gt;"",IF($D325&lt;&gt;"",VLOOKUP(TEXT($D325,"0000"),Calendar!$A:F,6,0),""),"")</f>
        <v>CALCULATION</v>
      </c>
      <c r="J325" t="str">
        <f>IF(Calendar!G$1&lt;&gt;"",IF($D325&lt;&gt;"",VLOOKUP(TEXT($D325,"0000"),Calendar!$A:G,7,0),""),"")</f>
        <v>HOLIDAY</v>
      </c>
      <c r="K325" t="str">
        <f>IF(Calendar!H$1&lt;&gt;"",IF($D325&lt;&gt;"",VLOOKUP(TEXT($D325,"0000"),Calendar!$A:H,8,0),""),"")</f>
        <v/>
      </c>
      <c r="L325" t="str">
        <f>IF(Calendar!I$1&lt;&gt;"",IF($D325&lt;&gt;"",VLOOKUP(TEXT($D325,"0000"),Calendar!$A:I,9,0),""),"")</f>
        <v/>
      </c>
      <c r="M325" t="str">
        <f>IF(Calendar!J$1&lt;&gt;"",IF($D325&lt;&gt;"",VLOOKUP(TEXT($D325,"0000"),Calendar!$A:J,10,0),""),"")</f>
        <v/>
      </c>
      <c r="N325" t="str">
        <f>IF(Calendar!K$1&lt;&gt;"",IF($D325&lt;&gt;"",VLOOKUP(TEXT($D325,"0000"),Calendar!$A:K,11,0),""),"")</f>
        <v/>
      </c>
      <c r="O325" t="str">
        <f>IF(Calendar!L$1&lt;&gt;"",IF($D325&lt;&gt;"",VLOOKUP(TEXT($D325,"0000"),Calendar!$A:L,12,0),""),"")</f>
        <v/>
      </c>
      <c r="P325" t="str">
        <f>IF(Calendar!M$1&lt;&gt;"",IF($D325&lt;&gt;"",VLOOKUP(TEXT($D325,"0000"),Calendar!$A:M,13,0),""),"")</f>
        <v/>
      </c>
      <c r="Q325" t="str">
        <f>IF(Calendar!N$1&lt;&gt;"",IF($D325&lt;&gt;"",VLOOKUP(TEXT($D325,"0000"),Calendar!$A:N,14,0),""),"")</f>
        <v/>
      </c>
      <c r="R325" s="3" t="str">
        <f>IF(Calendar!O$1&lt;&gt;"",IF($D325&lt;&gt;"",VLOOKUP(TEXT($D325,"0000"),Calendar!$A:O,15,0),""),"")</f>
        <v/>
      </c>
      <c r="S325" s="3" t="str">
        <f>IF(Calendar!P$1&lt;&gt;"",IF($D325&lt;&gt;"",VLOOKUP(TEXT($D325,"0000"),Calendar!$A:P,16,0),""),"")</f>
        <v/>
      </c>
      <c r="T325" s="3" t="str">
        <f>IF(Calendar!Q$1&lt;&gt;"",IF($D325&lt;&gt;"",VLOOKUP(TEXT($D325,"0000"),Calendar!$A:Q,17,0),""),"")</f>
        <v/>
      </c>
      <c r="U325" s="3" t="str">
        <f>IF(Calendar!R$1&lt;&gt;"",IF($D325&lt;&gt;"",VLOOKUP(TEXT($D325,"0000"),Calendar!$A:R,18,0),""),"")</f>
        <v/>
      </c>
      <c r="V325" s="3" t="str">
        <f>IF(Calendar!S$1&lt;&gt;"",IF($D325&lt;&gt;"",VLOOKUP(TEXT($D325,"0000"),Calendar!$A:S,19,0),""),"")</f>
        <v/>
      </c>
    </row>
    <row r="326" spans="1:22" ht="13.5" customHeight="1" x14ac:dyDescent="0.25">
      <c r="A326" s="4" t="s">
        <v>7</v>
      </c>
      <c r="B326" s="4" t="s">
        <v>431</v>
      </c>
      <c r="C326" s="4" t="s">
        <v>25</v>
      </c>
      <c r="D326" s="4">
        <v>2233</v>
      </c>
      <c r="E326" s="4" t="s">
        <v>434</v>
      </c>
      <c r="F326" t="str">
        <f>IF(Calendar!C$1&lt;&gt;"",IF($D326&lt;&gt;"",VLOOKUP(TEXT($D326,"0000"),Calendar!$A:C,3,0),""),"")</f>
        <v>CALCULATION</v>
      </c>
      <c r="G326" t="str">
        <f>IF(Calendar!D$1&lt;&gt;"",IF($D326&lt;&gt;"",VLOOKUP(TEXT($D326,"0000"),Calendar!$A:D,4,0),""),"")</f>
        <v>CALCULATION</v>
      </c>
      <c r="H326" t="str">
        <f>IF(Calendar!E$1&lt;&gt;"",IF($D326&lt;&gt;"",VLOOKUP(TEXT($D326,"0000"),Calendar!$A:E,5,0),""),"")</f>
        <v>CALCULATION</v>
      </c>
      <c r="I326" t="str">
        <f>IF(Calendar!F$1&lt;&gt;"",IF($D326&lt;&gt;"",VLOOKUP(TEXT($D326,"0000"),Calendar!$A:F,6,0),""),"")</f>
        <v>CALCULATION</v>
      </c>
      <c r="J326" t="str">
        <f>IF(Calendar!G$1&lt;&gt;"",IF($D326&lt;&gt;"",VLOOKUP(TEXT($D326,"0000"),Calendar!$A:G,7,0),""),"")</f>
        <v>HOLIDAY</v>
      </c>
      <c r="K326" t="str">
        <f>IF(Calendar!H$1&lt;&gt;"",IF($D326&lt;&gt;"",VLOOKUP(TEXT($D326,"0000"),Calendar!$A:H,8,0),""),"")</f>
        <v/>
      </c>
      <c r="L326" t="str">
        <f>IF(Calendar!I$1&lt;&gt;"",IF($D326&lt;&gt;"",VLOOKUP(TEXT($D326,"0000"),Calendar!$A:I,9,0),""),"")</f>
        <v/>
      </c>
      <c r="M326" t="str">
        <f>IF(Calendar!J$1&lt;&gt;"",IF($D326&lt;&gt;"",VLOOKUP(TEXT($D326,"0000"),Calendar!$A:J,10,0),""),"")</f>
        <v/>
      </c>
      <c r="N326" t="str">
        <f>IF(Calendar!K$1&lt;&gt;"",IF($D326&lt;&gt;"",VLOOKUP(TEXT($D326,"0000"),Calendar!$A:K,11,0),""),"")</f>
        <v/>
      </c>
      <c r="O326" t="str">
        <f>IF(Calendar!L$1&lt;&gt;"",IF($D326&lt;&gt;"",VLOOKUP(TEXT($D326,"0000"),Calendar!$A:L,12,0),""),"")</f>
        <v/>
      </c>
      <c r="P326" t="str">
        <f>IF(Calendar!M$1&lt;&gt;"",IF($D326&lt;&gt;"",VLOOKUP(TEXT($D326,"0000"),Calendar!$A:M,13,0),""),"")</f>
        <v/>
      </c>
      <c r="Q326" t="str">
        <f>IF(Calendar!N$1&lt;&gt;"",IF($D326&lt;&gt;"",VLOOKUP(TEXT($D326,"0000"),Calendar!$A:N,14,0),""),"")</f>
        <v/>
      </c>
      <c r="R326" s="3" t="str">
        <f>IF(Calendar!O$1&lt;&gt;"",IF($D326&lt;&gt;"",VLOOKUP(TEXT($D326,"0000"),Calendar!$A:O,15,0),""),"")</f>
        <v/>
      </c>
      <c r="S326" s="3" t="str">
        <f>IF(Calendar!P$1&lt;&gt;"",IF($D326&lt;&gt;"",VLOOKUP(TEXT($D326,"0000"),Calendar!$A:P,16,0),""),"")</f>
        <v/>
      </c>
      <c r="T326" s="3" t="str">
        <f>IF(Calendar!Q$1&lt;&gt;"",IF($D326&lt;&gt;"",VLOOKUP(TEXT($D326,"0000"),Calendar!$A:Q,17,0),""),"")</f>
        <v/>
      </c>
      <c r="U326" s="3" t="str">
        <f>IF(Calendar!R$1&lt;&gt;"",IF($D326&lt;&gt;"",VLOOKUP(TEXT($D326,"0000"),Calendar!$A:R,18,0),""),"")</f>
        <v/>
      </c>
      <c r="V326" s="3" t="str">
        <f>IF(Calendar!S$1&lt;&gt;"",IF($D326&lt;&gt;"",VLOOKUP(TEXT($D326,"0000"),Calendar!$A:S,19,0),""),"")</f>
        <v/>
      </c>
    </row>
    <row r="327" spans="1:22" ht="13.5" customHeight="1" x14ac:dyDescent="0.25">
      <c r="A327" s="4" t="s">
        <v>7</v>
      </c>
      <c r="B327" s="4" t="s">
        <v>431</v>
      </c>
      <c r="C327" s="4" t="s">
        <v>20</v>
      </c>
      <c r="D327" s="4">
        <v>2233</v>
      </c>
      <c r="E327" s="4" t="s">
        <v>435</v>
      </c>
      <c r="F327" t="str">
        <f>IF(Calendar!C$1&lt;&gt;"",IF($D327&lt;&gt;"",VLOOKUP(TEXT($D327,"0000"),Calendar!$A:C,3,0),""),"")</f>
        <v>CALCULATION</v>
      </c>
      <c r="G327" t="str">
        <f>IF(Calendar!D$1&lt;&gt;"",IF($D327&lt;&gt;"",VLOOKUP(TEXT($D327,"0000"),Calendar!$A:D,4,0),""),"")</f>
        <v>CALCULATION</v>
      </c>
      <c r="H327" t="str">
        <f>IF(Calendar!E$1&lt;&gt;"",IF($D327&lt;&gt;"",VLOOKUP(TEXT($D327,"0000"),Calendar!$A:E,5,0),""),"")</f>
        <v>CALCULATION</v>
      </c>
      <c r="I327" t="str">
        <f>IF(Calendar!F$1&lt;&gt;"",IF($D327&lt;&gt;"",VLOOKUP(TEXT($D327,"0000"),Calendar!$A:F,6,0),""),"")</f>
        <v>CALCULATION</v>
      </c>
      <c r="J327" t="str">
        <f>IF(Calendar!G$1&lt;&gt;"",IF($D327&lt;&gt;"",VLOOKUP(TEXT($D327,"0000"),Calendar!$A:G,7,0),""),"")</f>
        <v>HOLIDAY</v>
      </c>
      <c r="K327" t="str">
        <f>IF(Calendar!H$1&lt;&gt;"",IF($D327&lt;&gt;"",VLOOKUP(TEXT($D327,"0000"),Calendar!$A:H,8,0),""),"")</f>
        <v/>
      </c>
      <c r="L327" t="str">
        <f>IF(Calendar!I$1&lt;&gt;"",IF($D327&lt;&gt;"",VLOOKUP(TEXT($D327,"0000"),Calendar!$A:I,9,0),""),"")</f>
        <v/>
      </c>
      <c r="M327" t="str">
        <f>IF(Calendar!J$1&lt;&gt;"",IF($D327&lt;&gt;"",VLOOKUP(TEXT($D327,"0000"),Calendar!$A:J,10,0),""),"")</f>
        <v/>
      </c>
      <c r="N327" t="str">
        <f>IF(Calendar!K$1&lt;&gt;"",IF($D327&lt;&gt;"",VLOOKUP(TEXT($D327,"0000"),Calendar!$A:K,11,0),""),"")</f>
        <v/>
      </c>
      <c r="O327" t="str">
        <f>IF(Calendar!L$1&lt;&gt;"",IF($D327&lt;&gt;"",VLOOKUP(TEXT($D327,"0000"),Calendar!$A:L,12,0),""),"")</f>
        <v/>
      </c>
      <c r="P327" t="str">
        <f>IF(Calendar!M$1&lt;&gt;"",IF($D327&lt;&gt;"",VLOOKUP(TEXT($D327,"0000"),Calendar!$A:M,13,0),""),"")</f>
        <v/>
      </c>
      <c r="Q327" t="str">
        <f>IF(Calendar!N$1&lt;&gt;"",IF($D327&lt;&gt;"",VLOOKUP(TEXT($D327,"0000"),Calendar!$A:N,14,0),""),"")</f>
        <v/>
      </c>
      <c r="R327" s="3" t="str">
        <f>IF(Calendar!O$1&lt;&gt;"",IF($D327&lt;&gt;"",VLOOKUP(TEXT($D327,"0000"),Calendar!$A:O,15,0),""),"")</f>
        <v/>
      </c>
      <c r="S327" s="3" t="str">
        <f>IF(Calendar!P$1&lt;&gt;"",IF($D327&lt;&gt;"",VLOOKUP(TEXT($D327,"0000"),Calendar!$A:P,16,0),""),"")</f>
        <v/>
      </c>
      <c r="T327" s="3" t="str">
        <f>IF(Calendar!Q$1&lt;&gt;"",IF($D327&lt;&gt;"",VLOOKUP(TEXT($D327,"0000"),Calendar!$A:Q,17,0),""),"")</f>
        <v/>
      </c>
      <c r="U327" s="3" t="str">
        <f>IF(Calendar!R$1&lt;&gt;"",IF($D327&lt;&gt;"",VLOOKUP(TEXT($D327,"0000"),Calendar!$A:R,18,0),""),"")</f>
        <v/>
      </c>
      <c r="V327" s="3" t="str">
        <f>IF(Calendar!S$1&lt;&gt;"",IF($D327&lt;&gt;"",VLOOKUP(TEXT($D327,"0000"),Calendar!$A:S,19,0),""),"")</f>
        <v/>
      </c>
    </row>
    <row r="328" spans="1:22" ht="13.5" customHeight="1" x14ac:dyDescent="0.25">
      <c r="A328" s="4" t="s">
        <v>7</v>
      </c>
      <c r="B328" s="4" t="s">
        <v>431</v>
      </c>
      <c r="C328" s="4" t="s">
        <v>24</v>
      </c>
      <c r="D328" s="4">
        <v>2233</v>
      </c>
      <c r="E328" s="4" t="s">
        <v>436</v>
      </c>
      <c r="F328" t="str">
        <f>IF(Calendar!C$1&lt;&gt;"",IF($D328&lt;&gt;"",VLOOKUP(TEXT($D328,"0000"),Calendar!$A:C,3,0),""),"")</f>
        <v>CALCULATION</v>
      </c>
      <c r="G328" t="str">
        <f>IF(Calendar!D$1&lt;&gt;"",IF($D328&lt;&gt;"",VLOOKUP(TEXT($D328,"0000"),Calendar!$A:D,4,0),""),"")</f>
        <v>CALCULATION</v>
      </c>
      <c r="H328" t="str">
        <f>IF(Calendar!E$1&lt;&gt;"",IF($D328&lt;&gt;"",VLOOKUP(TEXT($D328,"0000"),Calendar!$A:E,5,0),""),"")</f>
        <v>CALCULATION</v>
      </c>
      <c r="I328" t="str">
        <f>IF(Calendar!F$1&lt;&gt;"",IF($D328&lt;&gt;"",VLOOKUP(TEXT($D328,"0000"),Calendar!$A:F,6,0),""),"")</f>
        <v>CALCULATION</v>
      </c>
      <c r="J328" t="str">
        <f>IF(Calendar!G$1&lt;&gt;"",IF($D328&lt;&gt;"",VLOOKUP(TEXT($D328,"0000"),Calendar!$A:G,7,0),""),"")</f>
        <v>HOLIDAY</v>
      </c>
      <c r="K328" t="str">
        <f>IF(Calendar!H$1&lt;&gt;"",IF($D328&lt;&gt;"",VLOOKUP(TEXT($D328,"0000"),Calendar!$A:H,8,0),""),"")</f>
        <v/>
      </c>
      <c r="L328" t="str">
        <f>IF(Calendar!I$1&lt;&gt;"",IF($D328&lt;&gt;"",VLOOKUP(TEXT($D328,"0000"),Calendar!$A:I,9,0),""),"")</f>
        <v/>
      </c>
      <c r="M328" t="str">
        <f>IF(Calendar!J$1&lt;&gt;"",IF($D328&lt;&gt;"",VLOOKUP(TEXT($D328,"0000"),Calendar!$A:J,10,0),""),"")</f>
        <v/>
      </c>
      <c r="N328" t="str">
        <f>IF(Calendar!K$1&lt;&gt;"",IF($D328&lt;&gt;"",VLOOKUP(TEXT($D328,"0000"),Calendar!$A:K,11,0),""),"")</f>
        <v/>
      </c>
      <c r="O328" t="str">
        <f>IF(Calendar!L$1&lt;&gt;"",IF($D328&lt;&gt;"",VLOOKUP(TEXT($D328,"0000"),Calendar!$A:L,12,0),""),"")</f>
        <v/>
      </c>
      <c r="P328" t="str">
        <f>IF(Calendar!M$1&lt;&gt;"",IF($D328&lt;&gt;"",VLOOKUP(TEXT($D328,"0000"),Calendar!$A:M,13,0),""),"")</f>
        <v/>
      </c>
      <c r="Q328" t="str">
        <f>IF(Calendar!N$1&lt;&gt;"",IF($D328&lt;&gt;"",VLOOKUP(TEXT($D328,"0000"),Calendar!$A:N,14,0),""),"")</f>
        <v/>
      </c>
      <c r="R328" s="3" t="str">
        <f>IF(Calendar!O$1&lt;&gt;"",IF($D328&lt;&gt;"",VLOOKUP(TEXT($D328,"0000"),Calendar!$A:O,15,0),""),"")</f>
        <v/>
      </c>
      <c r="S328" s="3" t="str">
        <f>IF(Calendar!P$1&lt;&gt;"",IF($D328&lt;&gt;"",VLOOKUP(TEXT($D328,"0000"),Calendar!$A:P,16,0),""),"")</f>
        <v/>
      </c>
      <c r="T328" s="3" t="str">
        <f>IF(Calendar!Q$1&lt;&gt;"",IF($D328&lt;&gt;"",VLOOKUP(TEXT($D328,"0000"),Calendar!$A:Q,17,0),""),"")</f>
        <v/>
      </c>
      <c r="U328" s="3" t="str">
        <f>IF(Calendar!R$1&lt;&gt;"",IF($D328&lt;&gt;"",VLOOKUP(TEXT($D328,"0000"),Calendar!$A:R,18,0),""),"")</f>
        <v/>
      </c>
      <c r="V328" s="3" t="str">
        <f>IF(Calendar!S$1&lt;&gt;"",IF($D328&lt;&gt;"",VLOOKUP(TEXT($D328,"0000"),Calendar!$A:S,19,0),""),"")</f>
        <v/>
      </c>
    </row>
    <row r="329" spans="1:22" ht="13.5" customHeight="1" x14ac:dyDescent="0.25">
      <c r="A329" s="4" t="s">
        <v>7</v>
      </c>
      <c r="B329" s="4" t="s">
        <v>431</v>
      </c>
      <c r="C329" s="4" t="s">
        <v>19</v>
      </c>
      <c r="D329" s="4">
        <v>2233</v>
      </c>
      <c r="E329" s="4" t="s">
        <v>437</v>
      </c>
      <c r="F329" t="str">
        <f>IF(Calendar!C$1&lt;&gt;"",IF($D329&lt;&gt;"",VLOOKUP(TEXT($D329,"0000"),Calendar!$A:C,3,0),""),"")</f>
        <v>CALCULATION</v>
      </c>
      <c r="G329" t="str">
        <f>IF(Calendar!D$1&lt;&gt;"",IF($D329&lt;&gt;"",VLOOKUP(TEXT($D329,"0000"),Calendar!$A:D,4,0),""),"")</f>
        <v>CALCULATION</v>
      </c>
      <c r="H329" t="str">
        <f>IF(Calendar!E$1&lt;&gt;"",IF($D329&lt;&gt;"",VLOOKUP(TEXT($D329,"0000"),Calendar!$A:E,5,0),""),"")</f>
        <v>CALCULATION</v>
      </c>
      <c r="I329" t="str">
        <f>IF(Calendar!F$1&lt;&gt;"",IF($D329&lt;&gt;"",VLOOKUP(TEXT($D329,"0000"),Calendar!$A:F,6,0),""),"")</f>
        <v>CALCULATION</v>
      </c>
      <c r="J329" t="str">
        <f>IF(Calendar!G$1&lt;&gt;"",IF($D329&lt;&gt;"",VLOOKUP(TEXT($D329,"0000"),Calendar!$A:G,7,0),""),"")</f>
        <v>HOLIDAY</v>
      </c>
      <c r="K329" t="str">
        <f>IF(Calendar!H$1&lt;&gt;"",IF($D329&lt;&gt;"",VLOOKUP(TEXT($D329,"0000"),Calendar!$A:H,8,0),""),"")</f>
        <v/>
      </c>
      <c r="L329" t="str">
        <f>IF(Calendar!I$1&lt;&gt;"",IF($D329&lt;&gt;"",VLOOKUP(TEXT($D329,"0000"),Calendar!$A:I,9,0),""),"")</f>
        <v/>
      </c>
      <c r="M329" t="str">
        <f>IF(Calendar!J$1&lt;&gt;"",IF($D329&lt;&gt;"",VLOOKUP(TEXT($D329,"0000"),Calendar!$A:J,10,0),""),"")</f>
        <v/>
      </c>
      <c r="N329" t="str">
        <f>IF(Calendar!K$1&lt;&gt;"",IF($D329&lt;&gt;"",VLOOKUP(TEXT($D329,"0000"),Calendar!$A:K,11,0),""),"")</f>
        <v/>
      </c>
      <c r="O329" t="str">
        <f>IF(Calendar!L$1&lt;&gt;"",IF($D329&lt;&gt;"",VLOOKUP(TEXT($D329,"0000"),Calendar!$A:L,12,0),""),"")</f>
        <v/>
      </c>
      <c r="P329" t="str">
        <f>IF(Calendar!M$1&lt;&gt;"",IF($D329&lt;&gt;"",VLOOKUP(TEXT($D329,"0000"),Calendar!$A:M,13,0),""),"")</f>
        <v/>
      </c>
      <c r="Q329" t="str">
        <f>IF(Calendar!N$1&lt;&gt;"",IF($D329&lt;&gt;"",VLOOKUP(TEXT($D329,"0000"),Calendar!$A:N,14,0),""),"")</f>
        <v/>
      </c>
      <c r="R329" s="3" t="str">
        <f>IF(Calendar!O$1&lt;&gt;"",IF($D329&lt;&gt;"",VLOOKUP(TEXT($D329,"0000"),Calendar!$A:O,15,0),""),"")</f>
        <v/>
      </c>
      <c r="S329" s="3" t="str">
        <f>IF(Calendar!P$1&lt;&gt;"",IF($D329&lt;&gt;"",VLOOKUP(TEXT($D329,"0000"),Calendar!$A:P,16,0),""),"")</f>
        <v/>
      </c>
      <c r="T329" s="3" t="str">
        <f>IF(Calendar!Q$1&lt;&gt;"",IF($D329&lt;&gt;"",VLOOKUP(TEXT($D329,"0000"),Calendar!$A:Q,17,0),""),"")</f>
        <v/>
      </c>
      <c r="U329" s="3" t="str">
        <f>IF(Calendar!R$1&lt;&gt;"",IF($D329&lt;&gt;"",VLOOKUP(TEXT($D329,"0000"),Calendar!$A:R,18,0),""),"")</f>
        <v/>
      </c>
      <c r="V329" s="3" t="str">
        <f>IF(Calendar!S$1&lt;&gt;"",IF($D329&lt;&gt;"",VLOOKUP(TEXT($D329,"0000"),Calendar!$A:S,19,0),""),"")</f>
        <v/>
      </c>
    </row>
    <row r="330" spans="1:22" ht="13.5" customHeight="1" x14ac:dyDescent="0.25">
      <c r="A330" s="4" t="s">
        <v>7</v>
      </c>
      <c r="B330" s="4" t="s">
        <v>431</v>
      </c>
      <c r="C330" s="4" t="s">
        <v>198</v>
      </c>
      <c r="D330" s="4">
        <v>2233</v>
      </c>
      <c r="E330" s="4" t="s">
        <v>438</v>
      </c>
      <c r="F330" t="str">
        <f>IF(Calendar!C$1&lt;&gt;"",IF($D330&lt;&gt;"",VLOOKUP(TEXT($D330,"0000"),Calendar!$A:C,3,0),""),"")</f>
        <v>CALCULATION</v>
      </c>
      <c r="G330" t="str">
        <f>IF(Calendar!D$1&lt;&gt;"",IF($D330&lt;&gt;"",VLOOKUP(TEXT($D330,"0000"),Calendar!$A:D,4,0),""),"")</f>
        <v>CALCULATION</v>
      </c>
      <c r="H330" t="str">
        <f>IF(Calendar!E$1&lt;&gt;"",IF($D330&lt;&gt;"",VLOOKUP(TEXT($D330,"0000"),Calendar!$A:E,5,0),""),"")</f>
        <v>CALCULATION</v>
      </c>
      <c r="I330" t="str">
        <f>IF(Calendar!F$1&lt;&gt;"",IF($D330&lt;&gt;"",VLOOKUP(TEXT($D330,"0000"),Calendar!$A:F,6,0),""),"")</f>
        <v>CALCULATION</v>
      </c>
      <c r="J330" t="str">
        <f>IF(Calendar!G$1&lt;&gt;"",IF($D330&lt;&gt;"",VLOOKUP(TEXT($D330,"0000"),Calendar!$A:G,7,0),""),"")</f>
        <v>HOLIDAY</v>
      </c>
      <c r="K330" t="str">
        <f>IF(Calendar!H$1&lt;&gt;"",IF($D330&lt;&gt;"",VLOOKUP(TEXT($D330,"0000"),Calendar!$A:H,8,0),""),"")</f>
        <v/>
      </c>
      <c r="L330" t="str">
        <f>IF(Calendar!I$1&lt;&gt;"",IF($D330&lt;&gt;"",VLOOKUP(TEXT($D330,"0000"),Calendar!$A:I,9,0),""),"")</f>
        <v/>
      </c>
      <c r="M330" t="str">
        <f>IF(Calendar!J$1&lt;&gt;"",IF($D330&lt;&gt;"",VLOOKUP(TEXT($D330,"0000"),Calendar!$A:J,10,0),""),"")</f>
        <v/>
      </c>
      <c r="N330" t="str">
        <f>IF(Calendar!K$1&lt;&gt;"",IF($D330&lt;&gt;"",VLOOKUP(TEXT($D330,"0000"),Calendar!$A:K,11,0),""),"")</f>
        <v/>
      </c>
      <c r="O330" t="str">
        <f>IF(Calendar!L$1&lt;&gt;"",IF($D330&lt;&gt;"",VLOOKUP(TEXT($D330,"0000"),Calendar!$A:L,12,0),""),"")</f>
        <v/>
      </c>
      <c r="P330" t="str">
        <f>IF(Calendar!M$1&lt;&gt;"",IF($D330&lt;&gt;"",VLOOKUP(TEXT($D330,"0000"),Calendar!$A:M,13,0),""),"")</f>
        <v/>
      </c>
      <c r="Q330" t="str">
        <f>IF(Calendar!N$1&lt;&gt;"",IF($D330&lt;&gt;"",VLOOKUP(TEXT($D330,"0000"),Calendar!$A:N,14,0),""),"")</f>
        <v/>
      </c>
      <c r="R330" s="3" t="str">
        <f>IF(Calendar!O$1&lt;&gt;"",IF($D330&lt;&gt;"",VLOOKUP(TEXT($D330,"0000"),Calendar!$A:O,15,0),""),"")</f>
        <v/>
      </c>
      <c r="S330" s="3" t="str">
        <f>IF(Calendar!P$1&lt;&gt;"",IF($D330&lt;&gt;"",VLOOKUP(TEXT($D330,"0000"),Calendar!$A:P,16,0),""),"")</f>
        <v/>
      </c>
      <c r="T330" s="3" t="str">
        <f>IF(Calendar!Q$1&lt;&gt;"",IF($D330&lt;&gt;"",VLOOKUP(TEXT($D330,"0000"),Calendar!$A:Q,17,0),""),"")</f>
        <v/>
      </c>
      <c r="U330" s="3" t="str">
        <f>IF(Calendar!R$1&lt;&gt;"",IF($D330&lt;&gt;"",VLOOKUP(TEXT($D330,"0000"),Calendar!$A:R,18,0),""),"")</f>
        <v/>
      </c>
      <c r="V330" s="3" t="str">
        <f>IF(Calendar!S$1&lt;&gt;"",IF($D330&lt;&gt;"",VLOOKUP(TEXT($D330,"0000"),Calendar!$A:S,19,0),""),"")</f>
        <v/>
      </c>
    </row>
    <row r="331" spans="1:22" ht="13.5" customHeight="1" x14ac:dyDescent="0.25">
      <c r="A331" s="4" t="s">
        <v>7</v>
      </c>
      <c r="B331" s="4" t="s">
        <v>431</v>
      </c>
      <c r="C331" s="4" t="s">
        <v>159</v>
      </c>
      <c r="D331" s="4">
        <v>2233</v>
      </c>
      <c r="E331" s="4" t="s">
        <v>439</v>
      </c>
      <c r="F331" t="str">
        <f>IF(Calendar!C$1&lt;&gt;"",IF($D331&lt;&gt;"",VLOOKUP(TEXT($D331,"0000"),Calendar!$A:C,3,0),""),"")</f>
        <v>CALCULATION</v>
      </c>
      <c r="G331" t="str">
        <f>IF(Calendar!D$1&lt;&gt;"",IF($D331&lt;&gt;"",VLOOKUP(TEXT($D331,"0000"),Calendar!$A:D,4,0),""),"")</f>
        <v>CALCULATION</v>
      </c>
      <c r="H331" t="str">
        <f>IF(Calendar!E$1&lt;&gt;"",IF($D331&lt;&gt;"",VLOOKUP(TEXT($D331,"0000"),Calendar!$A:E,5,0),""),"")</f>
        <v>CALCULATION</v>
      </c>
      <c r="I331" t="str">
        <f>IF(Calendar!F$1&lt;&gt;"",IF($D331&lt;&gt;"",VLOOKUP(TEXT($D331,"0000"),Calendar!$A:F,6,0),""),"")</f>
        <v>CALCULATION</v>
      </c>
      <c r="J331" t="str">
        <f>IF(Calendar!G$1&lt;&gt;"",IF($D331&lt;&gt;"",VLOOKUP(TEXT($D331,"0000"),Calendar!$A:G,7,0),""),"")</f>
        <v>HOLIDAY</v>
      </c>
      <c r="K331" t="str">
        <f>IF(Calendar!H$1&lt;&gt;"",IF($D331&lt;&gt;"",VLOOKUP(TEXT($D331,"0000"),Calendar!$A:H,8,0),""),"")</f>
        <v/>
      </c>
      <c r="L331" t="str">
        <f>IF(Calendar!I$1&lt;&gt;"",IF($D331&lt;&gt;"",VLOOKUP(TEXT($D331,"0000"),Calendar!$A:I,9,0),""),"")</f>
        <v/>
      </c>
      <c r="M331" t="str">
        <f>IF(Calendar!J$1&lt;&gt;"",IF($D331&lt;&gt;"",VLOOKUP(TEXT($D331,"0000"),Calendar!$A:J,10,0),""),"")</f>
        <v/>
      </c>
      <c r="N331" t="str">
        <f>IF(Calendar!K$1&lt;&gt;"",IF($D331&lt;&gt;"",VLOOKUP(TEXT($D331,"0000"),Calendar!$A:K,11,0),""),"")</f>
        <v/>
      </c>
      <c r="O331" t="str">
        <f>IF(Calendar!L$1&lt;&gt;"",IF($D331&lt;&gt;"",VLOOKUP(TEXT($D331,"0000"),Calendar!$A:L,12,0),""),"")</f>
        <v/>
      </c>
      <c r="P331" t="str">
        <f>IF(Calendar!M$1&lt;&gt;"",IF($D331&lt;&gt;"",VLOOKUP(TEXT($D331,"0000"),Calendar!$A:M,13,0),""),"")</f>
        <v/>
      </c>
      <c r="Q331" t="str">
        <f>IF(Calendar!N$1&lt;&gt;"",IF($D331&lt;&gt;"",VLOOKUP(TEXT($D331,"0000"),Calendar!$A:N,14,0),""),"")</f>
        <v/>
      </c>
      <c r="R331" s="3" t="str">
        <f>IF(Calendar!O$1&lt;&gt;"",IF($D331&lt;&gt;"",VLOOKUP(TEXT($D331,"0000"),Calendar!$A:O,15,0),""),"")</f>
        <v/>
      </c>
      <c r="S331" s="3" t="str">
        <f>IF(Calendar!P$1&lt;&gt;"",IF($D331&lt;&gt;"",VLOOKUP(TEXT($D331,"0000"),Calendar!$A:P,16,0),""),"")</f>
        <v/>
      </c>
      <c r="T331" s="3" t="str">
        <f>IF(Calendar!Q$1&lt;&gt;"",IF($D331&lt;&gt;"",VLOOKUP(TEXT($D331,"0000"),Calendar!$A:Q,17,0),""),"")</f>
        <v/>
      </c>
      <c r="U331" s="3" t="str">
        <f>IF(Calendar!R$1&lt;&gt;"",IF($D331&lt;&gt;"",VLOOKUP(TEXT($D331,"0000"),Calendar!$A:R,18,0),""),"")</f>
        <v/>
      </c>
      <c r="V331" s="3" t="str">
        <f>IF(Calendar!S$1&lt;&gt;"",IF($D331&lt;&gt;"",VLOOKUP(TEXT($D331,"0000"),Calendar!$A:S,19,0),""),"")</f>
        <v/>
      </c>
    </row>
    <row r="332" spans="1:22" ht="13.5" customHeight="1" x14ac:dyDescent="0.25">
      <c r="A332" s="4" t="s">
        <v>7</v>
      </c>
      <c r="B332" s="4" t="s">
        <v>431</v>
      </c>
      <c r="C332" s="4" t="s">
        <v>23</v>
      </c>
      <c r="D332" s="4">
        <v>2233</v>
      </c>
      <c r="E332" s="4" t="s">
        <v>440</v>
      </c>
      <c r="F332" t="str">
        <f>IF(Calendar!C$1&lt;&gt;"",IF($D332&lt;&gt;"",VLOOKUP(TEXT($D332,"0000"),Calendar!$A:C,3,0),""),"")</f>
        <v>CALCULATION</v>
      </c>
      <c r="G332" t="str">
        <f>IF(Calendar!D$1&lt;&gt;"",IF($D332&lt;&gt;"",VLOOKUP(TEXT($D332,"0000"),Calendar!$A:D,4,0),""),"")</f>
        <v>CALCULATION</v>
      </c>
      <c r="H332" t="str">
        <f>IF(Calendar!E$1&lt;&gt;"",IF($D332&lt;&gt;"",VLOOKUP(TEXT($D332,"0000"),Calendar!$A:E,5,0),""),"")</f>
        <v>CALCULATION</v>
      </c>
      <c r="I332" t="str">
        <f>IF(Calendar!F$1&lt;&gt;"",IF($D332&lt;&gt;"",VLOOKUP(TEXT($D332,"0000"),Calendar!$A:F,6,0),""),"")</f>
        <v>CALCULATION</v>
      </c>
      <c r="J332" t="str">
        <f>IF(Calendar!G$1&lt;&gt;"",IF($D332&lt;&gt;"",VLOOKUP(TEXT($D332,"0000"),Calendar!$A:G,7,0),""),"")</f>
        <v>HOLIDAY</v>
      </c>
      <c r="K332" t="str">
        <f>IF(Calendar!H$1&lt;&gt;"",IF($D332&lt;&gt;"",VLOOKUP(TEXT($D332,"0000"),Calendar!$A:H,8,0),""),"")</f>
        <v/>
      </c>
      <c r="L332" t="str">
        <f>IF(Calendar!I$1&lt;&gt;"",IF($D332&lt;&gt;"",VLOOKUP(TEXT($D332,"0000"),Calendar!$A:I,9,0),""),"")</f>
        <v/>
      </c>
      <c r="M332" t="str">
        <f>IF(Calendar!J$1&lt;&gt;"",IF($D332&lt;&gt;"",VLOOKUP(TEXT($D332,"0000"),Calendar!$A:J,10,0),""),"")</f>
        <v/>
      </c>
      <c r="N332" t="str">
        <f>IF(Calendar!K$1&lt;&gt;"",IF($D332&lt;&gt;"",VLOOKUP(TEXT($D332,"0000"),Calendar!$A:K,11,0),""),"")</f>
        <v/>
      </c>
      <c r="O332" t="str">
        <f>IF(Calendar!L$1&lt;&gt;"",IF($D332&lt;&gt;"",VLOOKUP(TEXT($D332,"0000"),Calendar!$A:L,12,0),""),"")</f>
        <v/>
      </c>
      <c r="P332" t="str">
        <f>IF(Calendar!M$1&lt;&gt;"",IF($D332&lt;&gt;"",VLOOKUP(TEXT($D332,"0000"),Calendar!$A:M,13,0),""),"")</f>
        <v/>
      </c>
      <c r="Q332" t="str">
        <f>IF(Calendar!N$1&lt;&gt;"",IF($D332&lt;&gt;"",VLOOKUP(TEXT($D332,"0000"),Calendar!$A:N,14,0),""),"")</f>
        <v/>
      </c>
      <c r="R332" s="3" t="str">
        <f>IF(Calendar!O$1&lt;&gt;"",IF($D332&lt;&gt;"",VLOOKUP(TEXT($D332,"0000"),Calendar!$A:O,15,0),""),"")</f>
        <v/>
      </c>
      <c r="S332" s="3" t="str">
        <f>IF(Calendar!P$1&lt;&gt;"",IF($D332&lt;&gt;"",VLOOKUP(TEXT($D332,"0000"),Calendar!$A:P,16,0),""),"")</f>
        <v/>
      </c>
      <c r="T332" s="3" t="str">
        <f>IF(Calendar!Q$1&lt;&gt;"",IF($D332&lt;&gt;"",VLOOKUP(TEXT($D332,"0000"),Calendar!$A:Q,17,0),""),"")</f>
        <v/>
      </c>
      <c r="U332" s="3" t="str">
        <f>IF(Calendar!R$1&lt;&gt;"",IF($D332&lt;&gt;"",VLOOKUP(TEXT($D332,"0000"),Calendar!$A:R,18,0),""),"")</f>
        <v/>
      </c>
      <c r="V332" s="3" t="str">
        <f>IF(Calendar!S$1&lt;&gt;"",IF($D332&lt;&gt;"",VLOOKUP(TEXT($D332,"0000"),Calendar!$A:S,19,0),""),"")</f>
        <v/>
      </c>
    </row>
    <row r="333" spans="1:22" ht="13.5" customHeight="1" x14ac:dyDescent="0.25">
      <c r="A333" s="4" t="s">
        <v>7</v>
      </c>
      <c r="B333" s="4" t="s">
        <v>431</v>
      </c>
      <c r="C333" s="4" t="s">
        <v>22</v>
      </c>
      <c r="D333" s="4">
        <v>2233</v>
      </c>
      <c r="E333" s="4" t="s">
        <v>441</v>
      </c>
      <c r="F333" t="str">
        <f>IF(Calendar!C$1&lt;&gt;"",IF($D333&lt;&gt;"",VLOOKUP(TEXT($D333,"0000"),Calendar!$A:C,3,0),""),"")</f>
        <v>CALCULATION</v>
      </c>
      <c r="G333" t="str">
        <f>IF(Calendar!D$1&lt;&gt;"",IF($D333&lt;&gt;"",VLOOKUP(TEXT($D333,"0000"),Calendar!$A:D,4,0),""),"")</f>
        <v>CALCULATION</v>
      </c>
      <c r="H333" t="str">
        <f>IF(Calendar!E$1&lt;&gt;"",IF($D333&lt;&gt;"",VLOOKUP(TEXT($D333,"0000"),Calendar!$A:E,5,0),""),"")</f>
        <v>CALCULATION</v>
      </c>
      <c r="I333" t="str">
        <f>IF(Calendar!F$1&lt;&gt;"",IF($D333&lt;&gt;"",VLOOKUP(TEXT($D333,"0000"),Calendar!$A:F,6,0),""),"")</f>
        <v>CALCULATION</v>
      </c>
      <c r="J333" t="str">
        <f>IF(Calendar!G$1&lt;&gt;"",IF($D333&lt;&gt;"",VLOOKUP(TEXT($D333,"0000"),Calendar!$A:G,7,0),""),"")</f>
        <v>HOLIDAY</v>
      </c>
      <c r="K333" t="str">
        <f>IF(Calendar!H$1&lt;&gt;"",IF($D333&lt;&gt;"",VLOOKUP(TEXT($D333,"0000"),Calendar!$A:H,8,0),""),"")</f>
        <v/>
      </c>
      <c r="L333" t="str">
        <f>IF(Calendar!I$1&lt;&gt;"",IF($D333&lt;&gt;"",VLOOKUP(TEXT($D333,"0000"),Calendar!$A:I,9,0),""),"")</f>
        <v/>
      </c>
      <c r="M333" t="str">
        <f>IF(Calendar!J$1&lt;&gt;"",IF($D333&lt;&gt;"",VLOOKUP(TEXT($D333,"0000"),Calendar!$A:J,10,0),""),"")</f>
        <v/>
      </c>
      <c r="N333" t="str">
        <f>IF(Calendar!K$1&lt;&gt;"",IF($D333&lt;&gt;"",VLOOKUP(TEXT($D333,"0000"),Calendar!$A:K,11,0),""),"")</f>
        <v/>
      </c>
      <c r="O333" t="str">
        <f>IF(Calendar!L$1&lt;&gt;"",IF($D333&lt;&gt;"",VLOOKUP(TEXT($D333,"0000"),Calendar!$A:L,12,0),""),"")</f>
        <v/>
      </c>
      <c r="P333" t="str">
        <f>IF(Calendar!M$1&lt;&gt;"",IF($D333&lt;&gt;"",VLOOKUP(TEXT($D333,"0000"),Calendar!$A:M,13,0),""),"")</f>
        <v/>
      </c>
      <c r="Q333" t="str">
        <f>IF(Calendar!N$1&lt;&gt;"",IF($D333&lt;&gt;"",VLOOKUP(TEXT($D333,"0000"),Calendar!$A:N,14,0),""),"")</f>
        <v/>
      </c>
      <c r="R333" s="3" t="str">
        <f>IF(Calendar!O$1&lt;&gt;"",IF($D333&lt;&gt;"",VLOOKUP(TEXT($D333,"0000"),Calendar!$A:O,15,0),""),"")</f>
        <v/>
      </c>
      <c r="S333" s="3" t="str">
        <f>IF(Calendar!P$1&lt;&gt;"",IF($D333&lt;&gt;"",VLOOKUP(TEXT($D333,"0000"),Calendar!$A:P,16,0),""),"")</f>
        <v/>
      </c>
      <c r="T333" s="3" t="str">
        <f>IF(Calendar!Q$1&lt;&gt;"",IF($D333&lt;&gt;"",VLOOKUP(TEXT($D333,"0000"),Calendar!$A:Q,17,0),""),"")</f>
        <v/>
      </c>
      <c r="U333" s="3" t="str">
        <f>IF(Calendar!R$1&lt;&gt;"",IF($D333&lt;&gt;"",VLOOKUP(TEXT($D333,"0000"),Calendar!$A:R,18,0),""),"")</f>
        <v/>
      </c>
      <c r="V333" s="3" t="str">
        <f>IF(Calendar!S$1&lt;&gt;"",IF($D333&lt;&gt;"",VLOOKUP(TEXT($D333,"0000"),Calendar!$A:S,19,0),""),"")</f>
        <v/>
      </c>
    </row>
    <row r="334" spans="1:22" ht="13.5" customHeight="1" x14ac:dyDescent="0.25">
      <c r="A334" s="4" t="s">
        <v>7</v>
      </c>
      <c r="B334" s="4" t="s">
        <v>431</v>
      </c>
      <c r="C334" s="4" t="s">
        <v>84</v>
      </c>
      <c r="D334" s="4">
        <v>2233</v>
      </c>
      <c r="E334" s="4" t="s">
        <v>442</v>
      </c>
      <c r="F334" t="str">
        <f>IF(Calendar!C$1&lt;&gt;"",IF($D334&lt;&gt;"",VLOOKUP(TEXT($D334,"0000"),Calendar!$A:C,3,0),""),"")</f>
        <v>CALCULATION</v>
      </c>
      <c r="G334" t="str">
        <f>IF(Calendar!D$1&lt;&gt;"",IF($D334&lt;&gt;"",VLOOKUP(TEXT($D334,"0000"),Calendar!$A:D,4,0),""),"")</f>
        <v>CALCULATION</v>
      </c>
      <c r="H334" t="str">
        <f>IF(Calendar!E$1&lt;&gt;"",IF($D334&lt;&gt;"",VLOOKUP(TEXT($D334,"0000"),Calendar!$A:E,5,0),""),"")</f>
        <v>CALCULATION</v>
      </c>
      <c r="I334" t="str">
        <f>IF(Calendar!F$1&lt;&gt;"",IF($D334&lt;&gt;"",VLOOKUP(TEXT($D334,"0000"),Calendar!$A:F,6,0),""),"")</f>
        <v>CALCULATION</v>
      </c>
      <c r="J334" t="str">
        <f>IF(Calendar!G$1&lt;&gt;"",IF($D334&lt;&gt;"",VLOOKUP(TEXT($D334,"0000"),Calendar!$A:G,7,0),""),"")</f>
        <v>HOLIDAY</v>
      </c>
      <c r="K334" t="str">
        <f>IF(Calendar!H$1&lt;&gt;"",IF($D334&lt;&gt;"",VLOOKUP(TEXT($D334,"0000"),Calendar!$A:H,8,0),""),"")</f>
        <v/>
      </c>
      <c r="L334" t="str">
        <f>IF(Calendar!I$1&lt;&gt;"",IF($D334&lt;&gt;"",VLOOKUP(TEXT($D334,"0000"),Calendar!$A:I,9,0),""),"")</f>
        <v/>
      </c>
      <c r="M334" t="str">
        <f>IF(Calendar!J$1&lt;&gt;"",IF($D334&lt;&gt;"",VLOOKUP(TEXT($D334,"0000"),Calendar!$A:J,10,0),""),"")</f>
        <v/>
      </c>
      <c r="N334" t="str">
        <f>IF(Calendar!K$1&lt;&gt;"",IF($D334&lt;&gt;"",VLOOKUP(TEXT($D334,"0000"),Calendar!$A:K,11,0),""),"")</f>
        <v/>
      </c>
      <c r="O334" t="str">
        <f>IF(Calendar!L$1&lt;&gt;"",IF($D334&lt;&gt;"",VLOOKUP(TEXT($D334,"0000"),Calendar!$A:L,12,0),""),"")</f>
        <v/>
      </c>
      <c r="P334" t="str">
        <f>IF(Calendar!M$1&lt;&gt;"",IF($D334&lt;&gt;"",VLOOKUP(TEXT($D334,"0000"),Calendar!$A:M,13,0),""),"")</f>
        <v/>
      </c>
      <c r="Q334" t="str">
        <f>IF(Calendar!N$1&lt;&gt;"",IF($D334&lt;&gt;"",VLOOKUP(TEXT($D334,"0000"),Calendar!$A:N,14,0),""),"")</f>
        <v/>
      </c>
      <c r="R334" s="3" t="str">
        <f>IF(Calendar!O$1&lt;&gt;"",IF($D334&lt;&gt;"",VLOOKUP(TEXT($D334,"0000"),Calendar!$A:O,15,0),""),"")</f>
        <v/>
      </c>
      <c r="S334" s="3" t="str">
        <f>IF(Calendar!P$1&lt;&gt;"",IF($D334&lt;&gt;"",VLOOKUP(TEXT($D334,"0000"),Calendar!$A:P,16,0),""),"")</f>
        <v/>
      </c>
      <c r="T334" s="3" t="str">
        <f>IF(Calendar!Q$1&lt;&gt;"",IF($D334&lt;&gt;"",VLOOKUP(TEXT($D334,"0000"),Calendar!$A:Q,17,0),""),"")</f>
        <v/>
      </c>
      <c r="U334" s="3" t="str">
        <f>IF(Calendar!R$1&lt;&gt;"",IF($D334&lt;&gt;"",VLOOKUP(TEXT($D334,"0000"),Calendar!$A:R,18,0),""),"")</f>
        <v/>
      </c>
      <c r="V334" s="3" t="str">
        <f>IF(Calendar!S$1&lt;&gt;"",IF($D334&lt;&gt;"",VLOOKUP(TEXT($D334,"0000"),Calendar!$A:S,19,0),""),"")</f>
        <v/>
      </c>
    </row>
    <row r="335" spans="1:22" ht="13.5" customHeight="1" x14ac:dyDescent="0.25">
      <c r="A335" s="4" t="s">
        <v>7</v>
      </c>
      <c r="B335" s="4" t="s">
        <v>431</v>
      </c>
      <c r="C335" s="4" t="s">
        <v>86</v>
      </c>
      <c r="D335" s="4">
        <v>2233</v>
      </c>
      <c r="E335" s="4" t="s">
        <v>443</v>
      </c>
      <c r="F335" t="str">
        <f>IF(Calendar!C$1&lt;&gt;"",IF($D335&lt;&gt;"",VLOOKUP(TEXT($D335,"0000"),Calendar!$A:C,3,0),""),"")</f>
        <v>CALCULATION</v>
      </c>
      <c r="G335" t="str">
        <f>IF(Calendar!D$1&lt;&gt;"",IF($D335&lt;&gt;"",VLOOKUP(TEXT($D335,"0000"),Calendar!$A:D,4,0),""),"")</f>
        <v>CALCULATION</v>
      </c>
      <c r="H335" t="str">
        <f>IF(Calendar!E$1&lt;&gt;"",IF($D335&lt;&gt;"",VLOOKUP(TEXT($D335,"0000"),Calendar!$A:E,5,0),""),"")</f>
        <v>CALCULATION</v>
      </c>
      <c r="I335" t="str">
        <f>IF(Calendar!F$1&lt;&gt;"",IF($D335&lt;&gt;"",VLOOKUP(TEXT($D335,"0000"),Calendar!$A:F,6,0),""),"")</f>
        <v>CALCULATION</v>
      </c>
      <c r="J335" t="str">
        <f>IF(Calendar!G$1&lt;&gt;"",IF($D335&lt;&gt;"",VLOOKUP(TEXT($D335,"0000"),Calendar!$A:G,7,0),""),"")</f>
        <v>HOLIDAY</v>
      </c>
      <c r="K335" t="str">
        <f>IF(Calendar!H$1&lt;&gt;"",IF($D335&lt;&gt;"",VLOOKUP(TEXT($D335,"0000"),Calendar!$A:H,8,0),""),"")</f>
        <v/>
      </c>
      <c r="L335" t="str">
        <f>IF(Calendar!I$1&lt;&gt;"",IF($D335&lt;&gt;"",VLOOKUP(TEXT($D335,"0000"),Calendar!$A:I,9,0),""),"")</f>
        <v/>
      </c>
      <c r="M335" t="str">
        <f>IF(Calendar!J$1&lt;&gt;"",IF($D335&lt;&gt;"",VLOOKUP(TEXT($D335,"0000"),Calendar!$A:J,10,0),""),"")</f>
        <v/>
      </c>
      <c r="N335" t="str">
        <f>IF(Calendar!K$1&lt;&gt;"",IF($D335&lt;&gt;"",VLOOKUP(TEXT($D335,"0000"),Calendar!$A:K,11,0),""),"")</f>
        <v/>
      </c>
      <c r="O335" t="str">
        <f>IF(Calendar!L$1&lt;&gt;"",IF($D335&lt;&gt;"",VLOOKUP(TEXT($D335,"0000"),Calendar!$A:L,12,0),""),"")</f>
        <v/>
      </c>
      <c r="P335" t="str">
        <f>IF(Calendar!M$1&lt;&gt;"",IF($D335&lt;&gt;"",VLOOKUP(TEXT($D335,"0000"),Calendar!$A:M,13,0),""),"")</f>
        <v/>
      </c>
      <c r="Q335" t="str">
        <f>IF(Calendar!N$1&lt;&gt;"",IF($D335&lt;&gt;"",VLOOKUP(TEXT($D335,"0000"),Calendar!$A:N,14,0),""),"")</f>
        <v/>
      </c>
      <c r="R335" s="3" t="str">
        <f>IF(Calendar!O$1&lt;&gt;"",IF($D335&lt;&gt;"",VLOOKUP(TEXT($D335,"0000"),Calendar!$A:O,15,0),""),"")</f>
        <v/>
      </c>
      <c r="S335" s="3" t="str">
        <f>IF(Calendar!P$1&lt;&gt;"",IF($D335&lt;&gt;"",VLOOKUP(TEXT($D335,"0000"),Calendar!$A:P,16,0),""),"")</f>
        <v/>
      </c>
      <c r="T335" s="3" t="str">
        <f>IF(Calendar!Q$1&lt;&gt;"",IF($D335&lt;&gt;"",VLOOKUP(TEXT($D335,"0000"),Calendar!$A:Q,17,0),""),"")</f>
        <v/>
      </c>
      <c r="U335" s="3" t="str">
        <f>IF(Calendar!R$1&lt;&gt;"",IF($D335&lt;&gt;"",VLOOKUP(TEXT($D335,"0000"),Calendar!$A:R,18,0),""),"")</f>
        <v/>
      </c>
      <c r="V335" s="3" t="str">
        <f>IF(Calendar!S$1&lt;&gt;"",IF($D335&lt;&gt;"",VLOOKUP(TEXT($D335,"0000"),Calendar!$A:S,19,0),""),"")</f>
        <v/>
      </c>
    </row>
    <row r="336" spans="1:22" ht="13.5" customHeight="1" x14ac:dyDescent="0.25">
      <c r="A336" s="4" t="s">
        <v>7</v>
      </c>
      <c r="B336" s="4" t="s">
        <v>431</v>
      </c>
      <c r="C336" s="4" t="s">
        <v>190</v>
      </c>
      <c r="D336" s="4">
        <v>2233</v>
      </c>
      <c r="E336" s="4" t="s">
        <v>444</v>
      </c>
      <c r="F336" t="str">
        <f>IF(Calendar!C$1&lt;&gt;"",IF($D336&lt;&gt;"",VLOOKUP(TEXT($D336,"0000"),Calendar!$A:C,3,0),""),"")</f>
        <v>CALCULATION</v>
      </c>
      <c r="G336" t="str">
        <f>IF(Calendar!D$1&lt;&gt;"",IF($D336&lt;&gt;"",VLOOKUP(TEXT($D336,"0000"),Calendar!$A:D,4,0),""),"")</f>
        <v>CALCULATION</v>
      </c>
      <c r="H336" t="str">
        <f>IF(Calendar!E$1&lt;&gt;"",IF($D336&lt;&gt;"",VLOOKUP(TEXT($D336,"0000"),Calendar!$A:E,5,0),""),"")</f>
        <v>CALCULATION</v>
      </c>
      <c r="I336" t="str">
        <f>IF(Calendar!F$1&lt;&gt;"",IF($D336&lt;&gt;"",VLOOKUP(TEXT($D336,"0000"),Calendar!$A:F,6,0),""),"")</f>
        <v>CALCULATION</v>
      </c>
      <c r="J336" t="str">
        <f>IF(Calendar!G$1&lt;&gt;"",IF($D336&lt;&gt;"",VLOOKUP(TEXT($D336,"0000"),Calendar!$A:G,7,0),""),"")</f>
        <v>HOLIDAY</v>
      </c>
      <c r="K336" t="str">
        <f>IF(Calendar!H$1&lt;&gt;"",IF($D336&lt;&gt;"",VLOOKUP(TEXT($D336,"0000"),Calendar!$A:H,8,0),""),"")</f>
        <v/>
      </c>
      <c r="L336" t="str">
        <f>IF(Calendar!I$1&lt;&gt;"",IF($D336&lt;&gt;"",VLOOKUP(TEXT($D336,"0000"),Calendar!$A:I,9,0),""),"")</f>
        <v/>
      </c>
      <c r="M336" t="str">
        <f>IF(Calendar!J$1&lt;&gt;"",IF($D336&lt;&gt;"",VLOOKUP(TEXT($D336,"0000"),Calendar!$A:J,10,0),""),"")</f>
        <v/>
      </c>
      <c r="N336" t="str">
        <f>IF(Calendar!K$1&lt;&gt;"",IF($D336&lt;&gt;"",VLOOKUP(TEXT($D336,"0000"),Calendar!$A:K,11,0),""),"")</f>
        <v/>
      </c>
      <c r="O336" t="str">
        <f>IF(Calendar!L$1&lt;&gt;"",IF($D336&lt;&gt;"",VLOOKUP(TEXT($D336,"0000"),Calendar!$A:L,12,0),""),"")</f>
        <v/>
      </c>
      <c r="P336" t="str">
        <f>IF(Calendar!M$1&lt;&gt;"",IF($D336&lt;&gt;"",VLOOKUP(TEXT($D336,"0000"),Calendar!$A:M,13,0),""),"")</f>
        <v/>
      </c>
      <c r="Q336" t="str">
        <f>IF(Calendar!N$1&lt;&gt;"",IF($D336&lt;&gt;"",VLOOKUP(TEXT($D336,"0000"),Calendar!$A:N,14,0),""),"")</f>
        <v/>
      </c>
      <c r="R336" s="3" t="str">
        <f>IF(Calendar!O$1&lt;&gt;"",IF($D336&lt;&gt;"",VLOOKUP(TEXT($D336,"0000"),Calendar!$A:O,15,0),""),"")</f>
        <v/>
      </c>
      <c r="S336" s="3" t="str">
        <f>IF(Calendar!P$1&lt;&gt;"",IF($D336&lt;&gt;"",VLOOKUP(TEXT($D336,"0000"),Calendar!$A:P,16,0),""),"")</f>
        <v/>
      </c>
      <c r="T336" s="3" t="str">
        <f>IF(Calendar!Q$1&lt;&gt;"",IF($D336&lt;&gt;"",VLOOKUP(TEXT($D336,"0000"),Calendar!$A:Q,17,0),""),"")</f>
        <v/>
      </c>
      <c r="U336" s="3" t="str">
        <f>IF(Calendar!R$1&lt;&gt;"",IF($D336&lt;&gt;"",VLOOKUP(TEXT($D336,"0000"),Calendar!$A:R,18,0),""),"")</f>
        <v/>
      </c>
      <c r="V336" s="3" t="str">
        <f>IF(Calendar!S$1&lt;&gt;"",IF($D336&lt;&gt;"",VLOOKUP(TEXT($D336,"0000"),Calendar!$A:S,19,0),""),"")</f>
        <v/>
      </c>
    </row>
    <row r="337" spans="1:22" ht="13.5" customHeight="1" x14ac:dyDescent="0.25">
      <c r="A337" s="4" t="s">
        <v>7</v>
      </c>
      <c r="B337" s="4" t="s">
        <v>431</v>
      </c>
      <c r="C337" s="4" t="s">
        <v>61</v>
      </c>
      <c r="D337" s="4">
        <v>2233</v>
      </c>
      <c r="E337" s="4" t="s">
        <v>445</v>
      </c>
      <c r="F337" t="str">
        <f>IF(Calendar!C$1&lt;&gt;"",IF($D337&lt;&gt;"",VLOOKUP(TEXT($D337,"0000"),Calendar!$A:C,3,0),""),"")</f>
        <v>CALCULATION</v>
      </c>
      <c r="G337" t="str">
        <f>IF(Calendar!D$1&lt;&gt;"",IF($D337&lt;&gt;"",VLOOKUP(TEXT($D337,"0000"),Calendar!$A:D,4,0),""),"")</f>
        <v>CALCULATION</v>
      </c>
      <c r="H337" t="str">
        <f>IF(Calendar!E$1&lt;&gt;"",IF($D337&lt;&gt;"",VLOOKUP(TEXT($D337,"0000"),Calendar!$A:E,5,0),""),"")</f>
        <v>CALCULATION</v>
      </c>
      <c r="I337" t="str">
        <f>IF(Calendar!F$1&lt;&gt;"",IF($D337&lt;&gt;"",VLOOKUP(TEXT($D337,"0000"),Calendar!$A:F,6,0),""),"")</f>
        <v>CALCULATION</v>
      </c>
      <c r="J337" t="str">
        <f>IF(Calendar!G$1&lt;&gt;"",IF($D337&lt;&gt;"",VLOOKUP(TEXT($D337,"0000"),Calendar!$A:G,7,0),""),"")</f>
        <v>HOLIDAY</v>
      </c>
      <c r="K337" t="str">
        <f>IF(Calendar!H$1&lt;&gt;"",IF($D337&lt;&gt;"",VLOOKUP(TEXT($D337,"0000"),Calendar!$A:H,8,0),""),"")</f>
        <v/>
      </c>
      <c r="L337" t="str">
        <f>IF(Calendar!I$1&lt;&gt;"",IF($D337&lt;&gt;"",VLOOKUP(TEXT($D337,"0000"),Calendar!$A:I,9,0),""),"")</f>
        <v/>
      </c>
      <c r="M337" t="str">
        <f>IF(Calendar!J$1&lt;&gt;"",IF($D337&lt;&gt;"",VLOOKUP(TEXT($D337,"0000"),Calendar!$A:J,10,0),""),"")</f>
        <v/>
      </c>
      <c r="N337" t="str">
        <f>IF(Calendar!K$1&lt;&gt;"",IF($D337&lt;&gt;"",VLOOKUP(TEXT($D337,"0000"),Calendar!$A:K,11,0),""),"")</f>
        <v/>
      </c>
      <c r="O337" t="str">
        <f>IF(Calendar!L$1&lt;&gt;"",IF($D337&lt;&gt;"",VLOOKUP(TEXT($D337,"0000"),Calendar!$A:L,12,0),""),"")</f>
        <v/>
      </c>
      <c r="P337" t="str">
        <f>IF(Calendar!M$1&lt;&gt;"",IF($D337&lt;&gt;"",VLOOKUP(TEXT($D337,"0000"),Calendar!$A:M,13,0),""),"")</f>
        <v/>
      </c>
      <c r="Q337" t="str">
        <f>IF(Calendar!N$1&lt;&gt;"",IF($D337&lt;&gt;"",VLOOKUP(TEXT($D337,"0000"),Calendar!$A:N,14,0),""),"")</f>
        <v/>
      </c>
      <c r="R337" s="3" t="str">
        <f>IF(Calendar!O$1&lt;&gt;"",IF($D337&lt;&gt;"",VLOOKUP(TEXT($D337,"0000"),Calendar!$A:O,15,0),""),"")</f>
        <v/>
      </c>
      <c r="S337" s="3" t="str">
        <f>IF(Calendar!P$1&lt;&gt;"",IF($D337&lt;&gt;"",VLOOKUP(TEXT($D337,"0000"),Calendar!$A:P,16,0),""),"")</f>
        <v/>
      </c>
      <c r="T337" s="3" t="str">
        <f>IF(Calendar!Q$1&lt;&gt;"",IF($D337&lt;&gt;"",VLOOKUP(TEXT($D337,"0000"),Calendar!$A:Q,17,0),""),"")</f>
        <v/>
      </c>
      <c r="U337" s="3" t="str">
        <f>IF(Calendar!R$1&lt;&gt;"",IF($D337&lt;&gt;"",VLOOKUP(TEXT($D337,"0000"),Calendar!$A:R,18,0),""),"")</f>
        <v/>
      </c>
      <c r="V337" s="3" t="str">
        <f>IF(Calendar!S$1&lt;&gt;"",IF($D337&lt;&gt;"",VLOOKUP(TEXT($D337,"0000"),Calendar!$A:S,19,0),""),"")</f>
        <v/>
      </c>
    </row>
    <row r="338" spans="1:22" ht="13.5" customHeight="1" x14ac:dyDescent="0.25">
      <c r="A338" s="4" t="s">
        <v>7</v>
      </c>
      <c r="B338" s="4" t="s">
        <v>431</v>
      </c>
      <c r="C338" s="4" t="s">
        <v>115</v>
      </c>
      <c r="D338" s="4">
        <v>2233</v>
      </c>
      <c r="E338" s="4" t="s">
        <v>446</v>
      </c>
      <c r="F338" t="str">
        <f>IF(Calendar!C$1&lt;&gt;"",IF($D338&lt;&gt;"",VLOOKUP(TEXT($D338,"0000"),Calendar!$A:C,3,0),""),"")</f>
        <v>CALCULATION</v>
      </c>
      <c r="G338" t="str">
        <f>IF(Calendar!D$1&lt;&gt;"",IF($D338&lt;&gt;"",VLOOKUP(TEXT($D338,"0000"),Calendar!$A:D,4,0),""),"")</f>
        <v>CALCULATION</v>
      </c>
      <c r="H338" t="str">
        <f>IF(Calendar!E$1&lt;&gt;"",IF($D338&lt;&gt;"",VLOOKUP(TEXT($D338,"0000"),Calendar!$A:E,5,0),""),"")</f>
        <v>CALCULATION</v>
      </c>
      <c r="I338" t="str">
        <f>IF(Calendar!F$1&lt;&gt;"",IF($D338&lt;&gt;"",VLOOKUP(TEXT($D338,"0000"),Calendar!$A:F,6,0),""),"")</f>
        <v>CALCULATION</v>
      </c>
      <c r="J338" t="str">
        <f>IF(Calendar!G$1&lt;&gt;"",IF($D338&lt;&gt;"",VLOOKUP(TEXT($D338,"0000"),Calendar!$A:G,7,0),""),"")</f>
        <v>HOLIDAY</v>
      </c>
      <c r="K338" t="str">
        <f>IF(Calendar!H$1&lt;&gt;"",IF($D338&lt;&gt;"",VLOOKUP(TEXT($D338,"0000"),Calendar!$A:H,8,0),""),"")</f>
        <v/>
      </c>
      <c r="L338" t="str">
        <f>IF(Calendar!I$1&lt;&gt;"",IF($D338&lt;&gt;"",VLOOKUP(TEXT($D338,"0000"),Calendar!$A:I,9,0),""),"")</f>
        <v/>
      </c>
      <c r="M338" t="str">
        <f>IF(Calendar!J$1&lt;&gt;"",IF($D338&lt;&gt;"",VLOOKUP(TEXT($D338,"0000"),Calendar!$A:J,10,0),""),"")</f>
        <v/>
      </c>
      <c r="N338" t="str">
        <f>IF(Calendar!K$1&lt;&gt;"",IF($D338&lt;&gt;"",VLOOKUP(TEXT($D338,"0000"),Calendar!$A:K,11,0),""),"")</f>
        <v/>
      </c>
      <c r="O338" t="str">
        <f>IF(Calendar!L$1&lt;&gt;"",IF($D338&lt;&gt;"",VLOOKUP(TEXT($D338,"0000"),Calendar!$A:L,12,0),""),"")</f>
        <v/>
      </c>
      <c r="P338" t="str">
        <f>IF(Calendar!M$1&lt;&gt;"",IF($D338&lt;&gt;"",VLOOKUP(TEXT($D338,"0000"),Calendar!$A:M,13,0),""),"")</f>
        <v/>
      </c>
      <c r="Q338" t="str">
        <f>IF(Calendar!N$1&lt;&gt;"",IF($D338&lt;&gt;"",VLOOKUP(TEXT($D338,"0000"),Calendar!$A:N,14,0),""),"")</f>
        <v/>
      </c>
      <c r="R338" s="3" t="str">
        <f>IF(Calendar!O$1&lt;&gt;"",IF($D338&lt;&gt;"",VLOOKUP(TEXT($D338,"0000"),Calendar!$A:O,15,0),""),"")</f>
        <v/>
      </c>
      <c r="S338" s="3" t="str">
        <f>IF(Calendar!P$1&lt;&gt;"",IF($D338&lt;&gt;"",VLOOKUP(TEXT($D338,"0000"),Calendar!$A:P,16,0),""),"")</f>
        <v/>
      </c>
      <c r="T338" s="3" t="str">
        <f>IF(Calendar!Q$1&lt;&gt;"",IF($D338&lt;&gt;"",VLOOKUP(TEXT($D338,"0000"),Calendar!$A:Q,17,0),""),"")</f>
        <v/>
      </c>
      <c r="U338" s="3" t="str">
        <f>IF(Calendar!R$1&lt;&gt;"",IF($D338&lt;&gt;"",VLOOKUP(TEXT($D338,"0000"),Calendar!$A:R,18,0),""),"")</f>
        <v/>
      </c>
      <c r="V338" s="3" t="str">
        <f>IF(Calendar!S$1&lt;&gt;"",IF($D338&lt;&gt;"",VLOOKUP(TEXT($D338,"0000"),Calendar!$A:S,19,0),""),"")</f>
        <v/>
      </c>
    </row>
    <row r="339" spans="1:22" ht="13.5" customHeight="1" x14ac:dyDescent="0.25">
      <c r="A339" s="4" t="s">
        <v>7</v>
      </c>
      <c r="B339" s="4" t="s">
        <v>447</v>
      </c>
      <c r="C339" s="4" t="s">
        <v>185</v>
      </c>
      <c r="D339" s="4">
        <v>2255</v>
      </c>
      <c r="E339" s="4" t="s">
        <v>448</v>
      </c>
      <c r="F339" t="str">
        <f>IF(Calendar!C$1&lt;&gt;"",IF($D339&lt;&gt;"",VLOOKUP(TEXT($D339,"0000"),Calendar!$A:C,3,0),""),"")</f>
        <v>CALCULATION</v>
      </c>
      <c r="G339" t="str">
        <f>IF(Calendar!D$1&lt;&gt;"",IF($D339&lt;&gt;"",VLOOKUP(TEXT($D339,"0000"),Calendar!$A:D,4,0),""),"")</f>
        <v>CALCULATION</v>
      </c>
      <c r="H339" t="str">
        <f>IF(Calendar!E$1&lt;&gt;"",IF($D339&lt;&gt;"",VLOOKUP(TEXT($D339,"0000"),Calendar!$A:E,5,0),""),"")</f>
        <v>CALCULATION</v>
      </c>
      <c r="I339" t="str">
        <f>IF(Calendar!F$1&lt;&gt;"",IF($D339&lt;&gt;"",VLOOKUP(TEXT($D339,"0000"),Calendar!$A:F,6,0),""),"")</f>
        <v>CALCULATION</v>
      </c>
      <c r="J339" t="str">
        <f>IF(Calendar!G$1&lt;&gt;"",IF($D339&lt;&gt;"",VLOOKUP(TEXT($D339,"0000"),Calendar!$A:G,7,0),""),"")</f>
        <v>HOLIDAY</v>
      </c>
      <c r="K339" t="str">
        <f>IF(Calendar!H$1&lt;&gt;"",IF($D339&lt;&gt;"",VLOOKUP(TEXT($D339,"0000"),Calendar!$A:H,8,0),""),"")</f>
        <v/>
      </c>
      <c r="L339" t="str">
        <f>IF(Calendar!I$1&lt;&gt;"",IF($D339&lt;&gt;"",VLOOKUP(TEXT($D339,"0000"),Calendar!$A:I,9,0),""),"")</f>
        <v/>
      </c>
      <c r="M339" t="str">
        <f>IF(Calendar!J$1&lt;&gt;"",IF($D339&lt;&gt;"",VLOOKUP(TEXT($D339,"0000"),Calendar!$A:J,10,0),""),"")</f>
        <v/>
      </c>
      <c r="N339" t="str">
        <f>IF(Calendar!K$1&lt;&gt;"",IF($D339&lt;&gt;"",VLOOKUP(TEXT($D339,"0000"),Calendar!$A:K,11,0),""),"")</f>
        <v/>
      </c>
      <c r="O339" t="str">
        <f>IF(Calendar!L$1&lt;&gt;"",IF($D339&lt;&gt;"",VLOOKUP(TEXT($D339,"0000"),Calendar!$A:L,12,0),""),"")</f>
        <v/>
      </c>
      <c r="P339" t="str">
        <f>IF(Calendar!M$1&lt;&gt;"",IF($D339&lt;&gt;"",VLOOKUP(TEXT($D339,"0000"),Calendar!$A:M,13,0),""),"")</f>
        <v/>
      </c>
      <c r="Q339" t="str">
        <f>IF(Calendar!N$1&lt;&gt;"",IF($D339&lt;&gt;"",VLOOKUP(TEXT($D339,"0000"),Calendar!$A:N,14,0),""),"")</f>
        <v/>
      </c>
      <c r="R339" s="3" t="str">
        <f>IF(Calendar!O$1&lt;&gt;"",IF($D339&lt;&gt;"",VLOOKUP(TEXT($D339,"0000"),Calendar!$A:O,15,0),""),"")</f>
        <v/>
      </c>
      <c r="S339" s="3" t="str">
        <f>IF(Calendar!P$1&lt;&gt;"",IF($D339&lt;&gt;"",VLOOKUP(TEXT($D339,"0000"),Calendar!$A:P,16,0),""),"")</f>
        <v/>
      </c>
      <c r="T339" s="3" t="str">
        <f>IF(Calendar!Q$1&lt;&gt;"",IF($D339&lt;&gt;"",VLOOKUP(TEXT($D339,"0000"),Calendar!$A:Q,17,0),""),"")</f>
        <v/>
      </c>
      <c r="U339" s="3" t="str">
        <f>IF(Calendar!R$1&lt;&gt;"",IF($D339&lt;&gt;"",VLOOKUP(TEXT($D339,"0000"),Calendar!$A:R,18,0),""),"")</f>
        <v/>
      </c>
      <c r="V339" s="3" t="str">
        <f>IF(Calendar!S$1&lt;&gt;"",IF($D339&lt;&gt;"",VLOOKUP(TEXT($D339,"0000"),Calendar!$A:S,19,0),""),"")</f>
        <v/>
      </c>
    </row>
    <row r="340" spans="1:22" ht="13.5" customHeight="1" x14ac:dyDescent="0.25">
      <c r="A340" s="4" t="s">
        <v>7</v>
      </c>
      <c r="B340" s="4" t="s">
        <v>447</v>
      </c>
      <c r="C340" s="4" t="s">
        <v>22</v>
      </c>
      <c r="D340" s="4">
        <v>2255</v>
      </c>
      <c r="E340" s="4" t="s">
        <v>449</v>
      </c>
      <c r="F340" t="str">
        <f>IF(Calendar!C$1&lt;&gt;"",IF($D340&lt;&gt;"",VLOOKUP(TEXT($D340,"0000"),Calendar!$A:C,3,0),""),"")</f>
        <v>CALCULATION</v>
      </c>
      <c r="G340" t="str">
        <f>IF(Calendar!D$1&lt;&gt;"",IF($D340&lt;&gt;"",VLOOKUP(TEXT($D340,"0000"),Calendar!$A:D,4,0),""),"")</f>
        <v>CALCULATION</v>
      </c>
      <c r="H340" t="str">
        <f>IF(Calendar!E$1&lt;&gt;"",IF($D340&lt;&gt;"",VLOOKUP(TEXT($D340,"0000"),Calendar!$A:E,5,0),""),"")</f>
        <v>CALCULATION</v>
      </c>
      <c r="I340" t="str">
        <f>IF(Calendar!F$1&lt;&gt;"",IF($D340&lt;&gt;"",VLOOKUP(TEXT($D340,"0000"),Calendar!$A:F,6,0),""),"")</f>
        <v>CALCULATION</v>
      </c>
      <c r="J340" t="str">
        <f>IF(Calendar!G$1&lt;&gt;"",IF($D340&lt;&gt;"",VLOOKUP(TEXT($D340,"0000"),Calendar!$A:G,7,0),""),"")</f>
        <v>HOLIDAY</v>
      </c>
      <c r="K340" t="str">
        <f>IF(Calendar!H$1&lt;&gt;"",IF($D340&lt;&gt;"",VLOOKUP(TEXT($D340,"0000"),Calendar!$A:H,8,0),""),"")</f>
        <v/>
      </c>
      <c r="L340" t="str">
        <f>IF(Calendar!I$1&lt;&gt;"",IF($D340&lt;&gt;"",VLOOKUP(TEXT($D340,"0000"),Calendar!$A:I,9,0),""),"")</f>
        <v/>
      </c>
      <c r="M340" t="str">
        <f>IF(Calendar!J$1&lt;&gt;"",IF($D340&lt;&gt;"",VLOOKUP(TEXT($D340,"0000"),Calendar!$A:J,10,0),""),"")</f>
        <v/>
      </c>
      <c r="N340" t="str">
        <f>IF(Calendar!K$1&lt;&gt;"",IF($D340&lt;&gt;"",VLOOKUP(TEXT($D340,"0000"),Calendar!$A:K,11,0),""),"")</f>
        <v/>
      </c>
      <c r="O340" t="str">
        <f>IF(Calendar!L$1&lt;&gt;"",IF($D340&lt;&gt;"",VLOOKUP(TEXT($D340,"0000"),Calendar!$A:L,12,0),""),"")</f>
        <v/>
      </c>
      <c r="P340" t="str">
        <f>IF(Calendar!M$1&lt;&gt;"",IF($D340&lt;&gt;"",VLOOKUP(TEXT($D340,"0000"),Calendar!$A:M,13,0),""),"")</f>
        <v/>
      </c>
      <c r="Q340" t="str">
        <f>IF(Calendar!N$1&lt;&gt;"",IF($D340&lt;&gt;"",VLOOKUP(TEXT($D340,"0000"),Calendar!$A:N,14,0),""),"")</f>
        <v/>
      </c>
      <c r="R340" s="3" t="str">
        <f>IF(Calendar!O$1&lt;&gt;"",IF($D340&lt;&gt;"",VLOOKUP(TEXT($D340,"0000"),Calendar!$A:O,15,0),""),"")</f>
        <v/>
      </c>
      <c r="S340" s="3" t="str">
        <f>IF(Calendar!P$1&lt;&gt;"",IF($D340&lt;&gt;"",VLOOKUP(TEXT($D340,"0000"),Calendar!$A:P,16,0),""),"")</f>
        <v/>
      </c>
      <c r="T340" s="3" t="str">
        <f>IF(Calendar!Q$1&lt;&gt;"",IF($D340&lt;&gt;"",VLOOKUP(TEXT($D340,"0000"),Calendar!$A:Q,17,0),""),"")</f>
        <v/>
      </c>
      <c r="U340" s="3" t="str">
        <f>IF(Calendar!R$1&lt;&gt;"",IF($D340&lt;&gt;"",VLOOKUP(TEXT($D340,"0000"),Calendar!$A:R,18,0),""),"")</f>
        <v/>
      </c>
      <c r="V340" s="3" t="str">
        <f>IF(Calendar!S$1&lt;&gt;"",IF($D340&lt;&gt;"",VLOOKUP(TEXT($D340,"0000"),Calendar!$A:S,19,0),""),"")</f>
        <v/>
      </c>
    </row>
    <row r="341" spans="1:22" ht="13.5" customHeight="1" x14ac:dyDescent="0.25">
      <c r="A341" s="4" t="s">
        <v>7</v>
      </c>
      <c r="B341" s="4" t="s">
        <v>447</v>
      </c>
      <c r="C341" s="4" t="s">
        <v>23</v>
      </c>
      <c r="D341" s="4">
        <v>2255</v>
      </c>
      <c r="E341" s="4" t="s">
        <v>450</v>
      </c>
      <c r="F341" t="str">
        <f>IF(Calendar!C$1&lt;&gt;"",IF($D341&lt;&gt;"",VLOOKUP(TEXT($D341,"0000"),Calendar!$A:C,3,0),""),"")</f>
        <v>CALCULATION</v>
      </c>
      <c r="G341" t="str">
        <f>IF(Calendar!D$1&lt;&gt;"",IF($D341&lt;&gt;"",VLOOKUP(TEXT($D341,"0000"),Calendar!$A:D,4,0),""),"")</f>
        <v>CALCULATION</v>
      </c>
      <c r="H341" t="str">
        <f>IF(Calendar!E$1&lt;&gt;"",IF($D341&lt;&gt;"",VLOOKUP(TEXT($D341,"0000"),Calendar!$A:E,5,0),""),"")</f>
        <v>CALCULATION</v>
      </c>
      <c r="I341" t="str">
        <f>IF(Calendar!F$1&lt;&gt;"",IF($D341&lt;&gt;"",VLOOKUP(TEXT($D341,"0000"),Calendar!$A:F,6,0),""),"")</f>
        <v>CALCULATION</v>
      </c>
      <c r="J341" t="str">
        <f>IF(Calendar!G$1&lt;&gt;"",IF($D341&lt;&gt;"",VLOOKUP(TEXT($D341,"0000"),Calendar!$A:G,7,0),""),"")</f>
        <v>HOLIDAY</v>
      </c>
      <c r="K341" t="str">
        <f>IF(Calendar!H$1&lt;&gt;"",IF($D341&lt;&gt;"",VLOOKUP(TEXT($D341,"0000"),Calendar!$A:H,8,0),""),"")</f>
        <v/>
      </c>
      <c r="L341" t="str">
        <f>IF(Calendar!I$1&lt;&gt;"",IF($D341&lt;&gt;"",VLOOKUP(TEXT($D341,"0000"),Calendar!$A:I,9,0),""),"")</f>
        <v/>
      </c>
      <c r="M341" t="str">
        <f>IF(Calendar!J$1&lt;&gt;"",IF($D341&lt;&gt;"",VLOOKUP(TEXT($D341,"0000"),Calendar!$A:J,10,0),""),"")</f>
        <v/>
      </c>
      <c r="N341" t="str">
        <f>IF(Calendar!K$1&lt;&gt;"",IF($D341&lt;&gt;"",VLOOKUP(TEXT($D341,"0000"),Calendar!$A:K,11,0),""),"")</f>
        <v/>
      </c>
      <c r="O341" t="str">
        <f>IF(Calendar!L$1&lt;&gt;"",IF($D341&lt;&gt;"",VLOOKUP(TEXT($D341,"0000"),Calendar!$A:L,12,0),""),"")</f>
        <v/>
      </c>
      <c r="P341" t="str">
        <f>IF(Calendar!M$1&lt;&gt;"",IF($D341&lt;&gt;"",VLOOKUP(TEXT($D341,"0000"),Calendar!$A:M,13,0),""),"")</f>
        <v/>
      </c>
      <c r="Q341" t="str">
        <f>IF(Calendar!N$1&lt;&gt;"",IF($D341&lt;&gt;"",VLOOKUP(TEXT($D341,"0000"),Calendar!$A:N,14,0),""),"")</f>
        <v/>
      </c>
      <c r="R341" s="3" t="str">
        <f>IF(Calendar!O$1&lt;&gt;"",IF($D341&lt;&gt;"",VLOOKUP(TEXT($D341,"0000"),Calendar!$A:O,15,0),""),"")</f>
        <v/>
      </c>
      <c r="S341" s="3" t="str">
        <f>IF(Calendar!P$1&lt;&gt;"",IF($D341&lt;&gt;"",VLOOKUP(TEXT($D341,"0000"),Calendar!$A:P,16,0),""),"")</f>
        <v/>
      </c>
      <c r="T341" s="3" t="str">
        <f>IF(Calendar!Q$1&lt;&gt;"",IF($D341&lt;&gt;"",VLOOKUP(TEXT($D341,"0000"),Calendar!$A:Q,17,0),""),"")</f>
        <v/>
      </c>
      <c r="U341" s="3" t="str">
        <f>IF(Calendar!R$1&lt;&gt;"",IF($D341&lt;&gt;"",VLOOKUP(TEXT($D341,"0000"),Calendar!$A:R,18,0),""),"")</f>
        <v/>
      </c>
      <c r="V341" s="3" t="str">
        <f>IF(Calendar!S$1&lt;&gt;"",IF($D341&lt;&gt;"",VLOOKUP(TEXT($D341,"0000"),Calendar!$A:S,19,0),""),"")</f>
        <v/>
      </c>
    </row>
    <row r="342" spans="1:22" ht="13.5" customHeight="1" x14ac:dyDescent="0.25">
      <c r="A342" s="4" t="s">
        <v>7</v>
      </c>
      <c r="B342" s="4" t="s">
        <v>447</v>
      </c>
      <c r="C342" s="4" t="s">
        <v>20</v>
      </c>
      <c r="D342" s="4">
        <v>2255</v>
      </c>
      <c r="E342" s="4" t="s">
        <v>451</v>
      </c>
      <c r="F342" t="str">
        <f>IF(Calendar!C$1&lt;&gt;"",IF($D342&lt;&gt;"",VLOOKUP(TEXT($D342,"0000"),Calendar!$A:C,3,0),""),"")</f>
        <v>CALCULATION</v>
      </c>
      <c r="G342" t="str">
        <f>IF(Calendar!D$1&lt;&gt;"",IF($D342&lt;&gt;"",VLOOKUP(TEXT($D342,"0000"),Calendar!$A:D,4,0),""),"")</f>
        <v>CALCULATION</v>
      </c>
      <c r="H342" t="str">
        <f>IF(Calendar!E$1&lt;&gt;"",IF($D342&lt;&gt;"",VLOOKUP(TEXT($D342,"0000"),Calendar!$A:E,5,0),""),"")</f>
        <v>CALCULATION</v>
      </c>
      <c r="I342" t="str">
        <f>IF(Calendar!F$1&lt;&gt;"",IF($D342&lt;&gt;"",VLOOKUP(TEXT($D342,"0000"),Calendar!$A:F,6,0),""),"")</f>
        <v>CALCULATION</v>
      </c>
      <c r="J342" t="str">
        <f>IF(Calendar!G$1&lt;&gt;"",IF($D342&lt;&gt;"",VLOOKUP(TEXT($D342,"0000"),Calendar!$A:G,7,0),""),"")</f>
        <v>HOLIDAY</v>
      </c>
      <c r="K342" t="str">
        <f>IF(Calendar!H$1&lt;&gt;"",IF($D342&lt;&gt;"",VLOOKUP(TEXT($D342,"0000"),Calendar!$A:H,8,0),""),"")</f>
        <v/>
      </c>
      <c r="L342" t="str">
        <f>IF(Calendar!I$1&lt;&gt;"",IF($D342&lt;&gt;"",VLOOKUP(TEXT($D342,"0000"),Calendar!$A:I,9,0),""),"")</f>
        <v/>
      </c>
      <c r="M342" t="str">
        <f>IF(Calendar!J$1&lt;&gt;"",IF($D342&lt;&gt;"",VLOOKUP(TEXT($D342,"0000"),Calendar!$A:J,10,0),""),"")</f>
        <v/>
      </c>
      <c r="N342" t="str">
        <f>IF(Calendar!K$1&lt;&gt;"",IF($D342&lt;&gt;"",VLOOKUP(TEXT($D342,"0000"),Calendar!$A:K,11,0),""),"")</f>
        <v/>
      </c>
      <c r="O342" t="str">
        <f>IF(Calendar!L$1&lt;&gt;"",IF($D342&lt;&gt;"",VLOOKUP(TEXT($D342,"0000"),Calendar!$A:L,12,0),""),"")</f>
        <v/>
      </c>
      <c r="P342" t="str">
        <f>IF(Calendar!M$1&lt;&gt;"",IF($D342&lt;&gt;"",VLOOKUP(TEXT($D342,"0000"),Calendar!$A:M,13,0),""),"")</f>
        <v/>
      </c>
      <c r="Q342" t="str">
        <f>IF(Calendar!N$1&lt;&gt;"",IF($D342&lt;&gt;"",VLOOKUP(TEXT($D342,"0000"),Calendar!$A:N,14,0),""),"")</f>
        <v/>
      </c>
      <c r="R342" s="3" t="str">
        <f>IF(Calendar!O$1&lt;&gt;"",IF($D342&lt;&gt;"",VLOOKUP(TEXT($D342,"0000"),Calendar!$A:O,15,0),""),"")</f>
        <v/>
      </c>
      <c r="S342" s="3" t="str">
        <f>IF(Calendar!P$1&lt;&gt;"",IF($D342&lt;&gt;"",VLOOKUP(TEXT($D342,"0000"),Calendar!$A:P,16,0),""),"")</f>
        <v/>
      </c>
      <c r="T342" s="3" t="str">
        <f>IF(Calendar!Q$1&lt;&gt;"",IF($D342&lt;&gt;"",VLOOKUP(TEXT($D342,"0000"),Calendar!$A:Q,17,0),""),"")</f>
        <v/>
      </c>
      <c r="U342" s="3" t="str">
        <f>IF(Calendar!R$1&lt;&gt;"",IF($D342&lt;&gt;"",VLOOKUP(TEXT($D342,"0000"),Calendar!$A:R,18,0),""),"")</f>
        <v/>
      </c>
      <c r="V342" s="3" t="str">
        <f>IF(Calendar!S$1&lt;&gt;"",IF($D342&lt;&gt;"",VLOOKUP(TEXT($D342,"0000"),Calendar!$A:S,19,0),""),"")</f>
        <v/>
      </c>
    </row>
    <row r="343" spans="1:22" ht="13.5" customHeight="1" x14ac:dyDescent="0.25">
      <c r="A343" s="4" t="s">
        <v>7</v>
      </c>
      <c r="B343" s="4" t="s">
        <v>447</v>
      </c>
      <c r="C343" s="4" t="s">
        <v>73</v>
      </c>
      <c r="D343" s="4">
        <v>2255</v>
      </c>
      <c r="E343" s="4" t="s">
        <v>452</v>
      </c>
      <c r="F343" t="str">
        <f>IF(Calendar!C$1&lt;&gt;"",IF($D343&lt;&gt;"",VLOOKUP(TEXT($D343,"0000"),Calendar!$A:C,3,0),""),"")</f>
        <v>CALCULATION</v>
      </c>
      <c r="G343" t="str">
        <f>IF(Calendar!D$1&lt;&gt;"",IF($D343&lt;&gt;"",VLOOKUP(TEXT($D343,"0000"),Calendar!$A:D,4,0),""),"")</f>
        <v>CALCULATION</v>
      </c>
      <c r="H343" t="str">
        <f>IF(Calendar!E$1&lt;&gt;"",IF($D343&lt;&gt;"",VLOOKUP(TEXT($D343,"0000"),Calendar!$A:E,5,0),""),"")</f>
        <v>CALCULATION</v>
      </c>
      <c r="I343" t="str">
        <f>IF(Calendar!F$1&lt;&gt;"",IF($D343&lt;&gt;"",VLOOKUP(TEXT($D343,"0000"),Calendar!$A:F,6,0),""),"")</f>
        <v>CALCULATION</v>
      </c>
      <c r="J343" t="str">
        <f>IF(Calendar!G$1&lt;&gt;"",IF($D343&lt;&gt;"",VLOOKUP(TEXT($D343,"0000"),Calendar!$A:G,7,0),""),"")</f>
        <v>HOLIDAY</v>
      </c>
      <c r="K343" t="str">
        <f>IF(Calendar!H$1&lt;&gt;"",IF($D343&lt;&gt;"",VLOOKUP(TEXT($D343,"0000"),Calendar!$A:H,8,0),""),"")</f>
        <v/>
      </c>
      <c r="L343" t="str">
        <f>IF(Calendar!I$1&lt;&gt;"",IF($D343&lt;&gt;"",VLOOKUP(TEXT($D343,"0000"),Calendar!$A:I,9,0),""),"")</f>
        <v/>
      </c>
      <c r="M343" t="str">
        <f>IF(Calendar!J$1&lt;&gt;"",IF($D343&lt;&gt;"",VLOOKUP(TEXT($D343,"0000"),Calendar!$A:J,10,0),""),"")</f>
        <v/>
      </c>
      <c r="N343" t="str">
        <f>IF(Calendar!K$1&lt;&gt;"",IF($D343&lt;&gt;"",VLOOKUP(TEXT($D343,"0000"),Calendar!$A:K,11,0),""),"")</f>
        <v/>
      </c>
      <c r="O343" t="str">
        <f>IF(Calendar!L$1&lt;&gt;"",IF($D343&lt;&gt;"",VLOOKUP(TEXT($D343,"0000"),Calendar!$A:L,12,0),""),"")</f>
        <v/>
      </c>
      <c r="P343" t="str">
        <f>IF(Calendar!M$1&lt;&gt;"",IF($D343&lt;&gt;"",VLOOKUP(TEXT($D343,"0000"),Calendar!$A:M,13,0),""),"")</f>
        <v/>
      </c>
      <c r="Q343" t="str">
        <f>IF(Calendar!N$1&lt;&gt;"",IF($D343&lt;&gt;"",VLOOKUP(TEXT($D343,"0000"),Calendar!$A:N,14,0),""),"")</f>
        <v/>
      </c>
      <c r="R343" s="3" t="str">
        <f>IF(Calendar!O$1&lt;&gt;"",IF($D343&lt;&gt;"",VLOOKUP(TEXT($D343,"0000"),Calendar!$A:O,15,0),""),"")</f>
        <v/>
      </c>
      <c r="S343" s="3" t="str">
        <f>IF(Calendar!P$1&lt;&gt;"",IF($D343&lt;&gt;"",VLOOKUP(TEXT($D343,"0000"),Calendar!$A:P,16,0),""),"")</f>
        <v/>
      </c>
      <c r="T343" s="3" t="str">
        <f>IF(Calendar!Q$1&lt;&gt;"",IF($D343&lt;&gt;"",VLOOKUP(TEXT($D343,"0000"),Calendar!$A:Q,17,0),""),"")</f>
        <v/>
      </c>
      <c r="U343" s="3" t="str">
        <f>IF(Calendar!R$1&lt;&gt;"",IF($D343&lt;&gt;"",VLOOKUP(TEXT($D343,"0000"),Calendar!$A:R,18,0),""),"")</f>
        <v/>
      </c>
      <c r="V343" s="3" t="str">
        <f>IF(Calendar!S$1&lt;&gt;"",IF($D343&lt;&gt;"",VLOOKUP(TEXT($D343,"0000"),Calendar!$A:S,19,0),""),"")</f>
        <v/>
      </c>
    </row>
    <row r="344" spans="1:22" ht="13.5" customHeight="1" x14ac:dyDescent="0.25">
      <c r="A344" s="4" t="s">
        <v>7</v>
      </c>
      <c r="B344" s="4" t="s">
        <v>447</v>
      </c>
      <c r="C344" s="4" t="s">
        <v>25</v>
      </c>
      <c r="D344" s="4">
        <v>2255</v>
      </c>
      <c r="E344" s="4" t="s">
        <v>453</v>
      </c>
      <c r="F344" t="str">
        <f>IF(Calendar!C$1&lt;&gt;"",IF($D344&lt;&gt;"",VLOOKUP(TEXT($D344,"0000"),Calendar!$A:C,3,0),""),"")</f>
        <v>CALCULATION</v>
      </c>
      <c r="G344" t="str">
        <f>IF(Calendar!D$1&lt;&gt;"",IF($D344&lt;&gt;"",VLOOKUP(TEXT($D344,"0000"),Calendar!$A:D,4,0),""),"")</f>
        <v>CALCULATION</v>
      </c>
      <c r="H344" t="str">
        <f>IF(Calendar!E$1&lt;&gt;"",IF($D344&lt;&gt;"",VLOOKUP(TEXT($D344,"0000"),Calendar!$A:E,5,0),""),"")</f>
        <v>CALCULATION</v>
      </c>
      <c r="I344" t="str">
        <f>IF(Calendar!F$1&lt;&gt;"",IF($D344&lt;&gt;"",VLOOKUP(TEXT($D344,"0000"),Calendar!$A:F,6,0),""),"")</f>
        <v>CALCULATION</v>
      </c>
      <c r="J344" t="str">
        <f>IF(Calendar!G$1&lt;&gt;"",IF($D344&lt;&gt;"",VLOOKUP(TEXT($D344,"0000"),Calendar!$A:G,7,0),""),"")</f>
        <v>HOLIDAY</v>
      </c>
      <c r="K344" t="str">
        <f>IF(Calendar!H$1&lt;&gt;"",IF($D344&lt;&gt;"",VLOOKUP(TEXT($D344,"0000"),Calendar!$A:H,8,0),""),"")</f>
        <v/>
      </c>
      <c r="L344" t="str">
        <f>IF(Calendar!I$1&lt;&gt;"",IF($D344&lt;&gt;"",VLOOKUP(TEXT($D344,"0000"),Calendar!$A:I,9,0),""),"")</f>
        <v/>
      </c>
      <c r="M344" t="str">
        <f>IF(Calendar!J$1&lt;&gt;"",IF($D344&lt;&gt;"",VLOOKUP(TEXT($D344,"0000"),Calendar!$A:J,10,0),""),"")</f>
        <v/>
      </c>
      <c r="N344" t="str">
        <f>IF(Calendar!K$1&lt;&gt;"",IF($D344&lt;&gt;"",VLOOKUP(TEXT($D344,"0000"),Calendar!$A:K,11,0),""),"")</f>
        <v/>
      </c>
      <c r="O344" t="str">
        <f>IF(Calendar!L$1&lt;&gt;"",IF($D344&lt;&gt;"",VLOOKUP(TEXT($D344,"0000"),Calendar!$A:L,12,0),""),"")</f>
        <v/>
      </c>
      <c r="P344" t="str">
        <f>IF(Calendar!M$1&lt;&gt;"",IF($D344&lt;&gt;"",VLOOKUP(TEXT($D344,"0000"),Calendar!$A:M,13,0),""),"")</f>
        <v/>
      </c>
      <c r="Q344" t="str">
        <f>IF(Calendar!N$1&lt;&gt;"",IF($D344&lt;&gt;"",VLOOKUP(TEXT($D344,"0000"),Calendar!$A:N,14,0),""),"")</f>
        <v/>
      </c>
      <c r="R344" s="3" t="str">
        <f>IF(Calendar!O$1&lt;&gt;"",IF($D344&lt;&gt;"",VLOOKUP(TEXT($D344,"0000"),Calendar!$A:O,15,0),""),"")</f>
        <v/>
      </c>
      <c r="S344" s="3" t="str">
        <f>IF(Calendar!P$1&lt;&gt;"",IF($D344&lt;&gt;"",VLOOKUP(TEXT($D344,"0000"),Calendar!$A:P,16,0),""),"")</f>
        <v/>
      </c>
      <c r="T344" s="3" t="str">
        <f>IF(Calendar!Q$1&lt;&gt;"",IF($D344&lt;&gt;"",VLOOKUP(TEXT($D344,"0000"),Calendar!$A:Q,17,0),""),"")</f>
        <v/>
      </c>
      <c r="U344" s="3" t="str">
        <f>IF(Calendar!R$1&lt;&gt;"",IF($D344&lt;&gt;"",VLOOKUP(TEXT($D344,"0000"),Calendar!$A:R,18,0),""),"")</f>
        <v/>
      </c>
      <c r="V344" s="3" t="str">
        <f>IF(Calendar!S$1&lt;&gt;"",IF($D344&lt;&gt;"",VLOOKUP(TEXT($D344,"0000"),Calendar!$A:S,19,0),""),"")</f>
        <v/>
      </c>
    </row>
    <row r="345" spans="1:22" ht="13.5" customHeight="1" x14ac:dyDescent="0.25">
      <c r="A345" s="4" t="s">
        <v>7</v>
      </c>
      <c r="B345" s="4" t="s">
        <v>454</v>
      </c>
      <c r="C345" s="4" t="s">
        <v>115</v>
      </c>
      <c r="D345" s="4">
        <v>2268</v>
      </c>
      <c r="E345" s="4" t="s">
        <v>455</v>
      </c>
      <c r="F345" t="str">
        <f>IF(Calendar!C$1&lt;&gt;"",IF($D345&lt;&gt;"",VLOOKUP(TEXT($D345,"0000"),Calendar!$A:C,3,0),""),"")</f>
        <v>CALCULATION</v>
      </c>
      <c r="G345" t="str">
        <f>IF(Calendar!D$1&lt;&gt;"",IF($D345&lt;&gt;"",VLOOKUP(TEXT($D345,"0000"),Calendar!$A:D,4,0),""),"")</f>
        <v>CALCULATION</v>
      </c>
      <c r="H345" t="str">
        <f>IF(Calendar!E$1&lt;&gt;"",IF($D345&lt;&gt;"",VLOOKUP(TEXT($D345,"0000"),Calendar!$A:E,5,0),""),"")</f>
        <v>CALCULATION</v>
      </c>
      <c r="I345" t="str">
        <f>IF(Calendar!F$1&lt;&gt;"",IF($D345&lt;&gt;"",VLOOKUP(TEXT($D345,"0000"),Calendar!$A:F,6,0),""),"")</f>
        <v>CALCULATION</v>
      </c>
      <c r="J345" t="str">
        <f>IF(Calendar!G$1&lt;&gt;"",IF($D345&lt;&gt;"",VLOOKUP(TEXT($D345,"0000"),Calendar!$A:G,7,0),""),"")</f>
        <v>HOLIDAY</v>
      </c>
      <c r="K345" t="str">
        <f>IF(Calendar!H$1&lt;&gt;"",IF($D345&lt;&gt;"",VLOOKUP(TEXT($D345,"0000"),Calendar!$A:H,8,0),""),"")</f>
        <v/>
      </c>
      <c r="L345" t="str">
        <f>IF(Calendar!I$1&lt;&gt;"",IF($D345&lt;&gt;"",VLOOKUP(TEXT($D345,"0000"),Calendar!$A:I,9,0),""),"")</f>
        <v/>
      </c>
      <c r="M345" t="str">
        <f>IF(Calendar!J$1&lt;&gt;"",IF($D345&lt;&gt;"",VLOOKUP(TEXT($D345,"0000"),Calendar!$A:J,10,0),""),"")</f>
        <v/>
      </c>
      <c r="N345" t="str">
        <f>IF(Calendar!K$1&lt;&gt;"",IF($D345&lt;&gt;"",VLOOKUP(TEXT($D345,"0000"),Calendar!$A:K,11,0),""),"")</f>
        <v/>
      </c>
      <c r="O345" t="str">
        <f>IF(Calendar!L$1&lt;&gt;"",IF($D345&lt;&gt;"",VLOOKUP(TEXT($D345,"0000"),Calendar!$A:L,12,0),""),"")</f>
        <v/>
      </c>
      <c r="P345" t="str">
        <f>IF(Calendar!M$1&lt;&gt;"",IF($D345&lt;&gt;"",VLOOKUP(TEXT($D345,"0000"),Calendar!$A:M,13,0),""),"")</f>
        <v/>
      </c>
      <c r="Q345" t="str">
        <f>IF(Calendar!N$1&lt;&gt;"",IF($D345&lt;&gt;"",VLOOKUP(TEXT($D345,"0000"),Calendar!$A:N,14,0),""),"")</f>
        <v/>
      </c>
      <c r="R345" s="3" t="str">
        <f>IF(Calendar!O$1&lt;&gt;"",IF($D345&lt;&gt;"",VLOOKUP(TEXT($D345,"0000"),Calendar!$A:O,15,0),""),"")</f>
        <v/>
      </c>
      <c r="S345" s="3" t="str">
        <f>IF(Calendar!P$1&lt;&gt;"",IF($D345&lt;&gt;"",VLOOKUP(TEXT($D345,"0000"),Calendar!$A:P,16,0),""),"")</f>
        <v/>
      </c>
      <c r="T345" s="3" t="str">
        <f>IF(Calendar!Q$1&lt;&gt;"",IF($D345&lt;&gt;"",VLOOKUP(TEXT($D345,"0000"),Calendar!$A:Q,17,0),""),"")</f>
        <v/>
      </c>
      <c r="U345" s="3" t="str">
        <f>IF(Calendar!R$1&lt;&gt;"",IF($D345&lt;&gt;"",VLOOKUP(TEXT($D345,"0000"),Calendar!$A:R,18,0),""),"")</f>
        <v/>
      </c>
      <c r="V345" s="3" t="str">
        <f>IF(Calendar!S$1&lt;&gt;"",IF($D345&lt;&gt;"",VLOOKUP(TEXT($D345,"0000"),Calendar!$A:S,19,0),""),"")</f>
        <v/>
      </c>
    </row>
    <row r="346" spans="1:22" ht="13.5" customHeight="1" x14ac:dyDescent="0.25">
      <c r="A346" s="4" t="s">
        <v>7</v>
      </c>
      <c r="B346" s="4" t="s">
        <v>454</v>
      </c>
      <c r="C346" s="4" t="s">
        <v>121</v>
      </c>
      <c r="D346" s="4">
        <v>2268</v>
      </c>
      <c r="E346" s="4" t="s">
        <v>456</v>
      </c>
      <c r="F346" t="str">
        <f>IF(Calendar!C$1&lt;&gt;"",IF($D346&lt;&gt;"",VLOOKUP(TEXT($D346,"0000"),Calendar!$A:C,3,0),""),"")</f>
        <v>CALCULATION</v>
      </c>
      <c r="G346" t="str">
        <f>IF(Calendar!D$1&lt;&gt;"",IF($D346&lt;&gt;"",VLOOKUP(TEXT($D346,"0000"),Calendar!$A:D,4,0),""),"")</f>
        <v>CALCULATION</v>
      </c>
      <c r="H346" t="str">
        <f>IF(Calendar!E$1&lt;&gt;"",IF($D346&lt;&gt;"",VLOOKUP(TEXT($D346,"0000"),Calendar!$A:E,5,0),""),"")</f>
        <v>CALCULATION</v>
      </c>
      <c r="I346" t="str">
        <f>IF(Calendar!F$1&lt;&gt;"",IF($D346&lt;&gt;"",VLOOKUP(TEXT($D346,"0000"),Calendar!$A:F,6,0),""),"")</f>
        <v>CALCULATION</v>
      </c>
      <c r="J346" t="str">
        <f>IF(Calendar!G$1&lt;&gt;"",IF($D346&lt;&gt;"",VLOOKUP(TEXT($D346,"0000"),Calendar!$A:G,7,0),""),"")</f>
        <v>HOLIDAY</v>
      </c>
      <c r="K346" t="str">
        <f>IF(Calendar!H$1&lt;&gt;"",IF($D346&lt;&gt;"",VLOOKUP(TEXT($D346,"0000"),Calendar!$A:H,8,0),""),"")</f>
        <v/>
      </c>
      <c r="L346" t="str">
        <f>IF(Calendar!I$1&lt;&gt;"",IF($D346&lt;&gt;"",VLOOKUP(TEXT($D346,"0000"),Calendar!$A:I,9,0),""),"")</f>
        <v/>
      </c>
      <c r="M346" t="str">
        <f>IF(Calendar!J$1&lt;&gt;"",IF($D346&lt;&gt;"",VLOOKUP(TEXT($D346,"0000"),Calendar!$A:J,10,0),""),"")</f>
        <v/>
      </c>
      <c r="N346" t="str">
        <f>IF(Calendar!K$1&lt;&gt;"",IF($D346&lt;&gt;"",VLOOKUP(TEXT($D346,"0000"),Calendar!$A:K,11,0),""),"")</f>
        <v/>
      </c>
      <c r="O346" t="str">
        <f>IF(Calendar!L$1&lt;&gt;"",IF($D346&lt;&gt;"",VLOOKUP(TEXT($D346,"0000"),Calendar!$A:L,12,0),""),"")</f>
        <v/>
      </c>
      <c r="P346" t="str">
        <f>IF(Calendar!M$1&lt;&gt;"",IF($D346&lt;&gt;"",VLOOKUP(TEXT($D346,"0000"),Calendar!$A:M,13,0),""),"")</f>
        <v/>
      </c>
      <c r="Q346" t="str">
        <f>IF(Calendar!N$1&lt;&gt;"",IF($D346&lt;&gt;"",VLOOKUP(TEXT($D346,"0000"),Calendar!$A:N,14,0),""),"")</f>
        <v/>
      </c>
      <c r="R346" s="3" t="str">
        <f>IF(Calendar!O$1&lt;&gt;"",IF($D346&lt;&gt;"",VLOOKUP(TEXT($D346,"0000"),Calendar!$A:O,15,0),""),"")</f>
        <v/>
      </c>
      <c r="S346" s="3" t="str">
        <f>IF(Calendar!P$1&lt;&gt;"",IF($D346&lt;&gt;"",VLOOKUP(TEXT($D346,"0000"),Calendar!$A:P,16,0),""),"")</f>
        <v/>
      </c>
      <c r="T346" s="3" t="str">
        <f>IF(Calendar!Q$1&lt;&gt;"",IF($D346&lt;&gt;"",VLOOKUP(TEXT($D346,"0000"),Calendar!$A:Q,17,0),""),"")</f>
        <v/>
      </c>
      <c r="U346" s="3" t="str">
        <f>IF(Calendar!R$1&lt;&gt;"",IF($D346&lt;&gt;"",VLOOKUP(TEXT($D346,"0000"),Calendar!$A:R,18,0),""),"")</f>
        <v/>
      </c>
      <c r="V346" s="3" t="str">
        <f>IF(Calendar!S$1&lt;&gt;"",IF($D346&lt;&gt;"",VLOOKUP(TEXT($D346,"0000"),Calendar!$A:S,19,0),""),"")</f>
        <v/>
      </c>
    </row>
    <row r="347" spans="1:22" ht="13.5" customHeight="1" x14ac:dyDescent="0.25">
      <c r="A347" s="4" t="s">
        <v>7</v>
      </c>
      <c r="B347" s="4" t="s">
        <v>454</v>
      </c>
      <c r="C347" s="4" t="s">
        <v>457</v>
      </c>
      <c r="D347" s="4">
        <v>2268</v>
      </c>
      <c r="E347" s="4" t="s">
        <v>458</v>
      </c>
      <c r="F347" t="str">
        <f>IF(Calendar!C$1&lt;&gt;"",IF($D347&lt;&gt;"",VLOOKUP(TEXT($D347,"0000"),Calendar!$A:C,3,0),""),"")</f>
        <v>CALCULATION</v>
      </c>
      <c r="G347" t="str">
        <f>IF(Calendar!D$1&lt;&gt;"",IF($D347&lt;&gt;"",VLOOKUP(TEXT($D347,"0000"),Calendar!$A:D,4,0),""),"")</f>
        <v>CALCULATION</v>
      </c>
      <c r="H347" t="str">
        <f>IF(Calendar!E$1&lt;&gt;"",IF($D347&lt;&gt;"",VLOOKUP(TEXT($D347,"0000"),Calendar!$A:E,5,0),""),"")</f>
        <v>CALCULATION</v>
      </c>
      <c r="I347" t="str">
        <f>IF(Calendar!F$1&lt;&gt;"",IF($D347&lt;&gt;"",VLOOKUP(TEXT($D347,"0000"),Calendar!$A:F,6,0),""),"")</f>
        <v>CALCULATION</v>
      </c>
      <c r="J347" t="str">
        <f>IF(Calendar!G$1&lt;&gt;"",IF($D347&lt;&gt;"",VLOOKUP(TEXT($D347,"0000"),Calendar!$A:G,7,0),""),"")</f>
        <v>HOLIDAY</v>
      </c>
      <c r="K347" t="str">
        <f>IF(Calendar!H$1&lt;&gt;"",IF($D347&lt;&gt;"",VLOOKUP(TEXT($D347,"0000"),Calendar!$A:H,8,0),""),"")</f>
        <v/>
      </c>
      <c r="L347" t="str">
        <f>IF(Calendar!I$1&lt;&gt;"",IF($D347&lt;&gt;"",VLOOKUP(TEXT($D347,"0000"),Calendar!$A:I,9,0),""),"")</f>
        <v/>
      </c>
      <c r="M347" t="str">
        <f>IF(Calendar!J$1&lt;&gt;"",IF($D347&lt;&gt;"",VLOOKUP(TEXT($D347,"0000"),Calendar!$A:J,10,0),""),"")</f>
        <v/>
      </c>
      <c r="N347" t="str">
        <f>IF(Calendar!K$1&lt;&gt;"",IF($D347&lt;&gt;"",VLOOKUP(TEXT($D347,"0000"),Calendar!$A:K,11,0),""),"")</f>
        <v/>
      </c>
      <c r="O347" t="str">
        <f>IF(Calendar!L$1&lt;&gt;"",IF($D347&lt;&gt;"",VLOOKUP(TEXT($D347,"0000"),Calendar!$A:L,12,0),""),"")</f>
        <v/>
      </c>
      <c r="P347" t="str">
        <f>IF(Calendar!M$1&lt;&gt;"",IF($D347&lt;&gt;"",VLOOKUP(TEXT($D347,"0000"),Calendar!$A:M,13,0),""),"")</f>
        <v/>
      </c>
      <c r="Q347" t="str">
        <f>IF(Calendar!N$1&lt;&gt;"",IF($D347&lt;&gt;"",VLOOKUP(TEXT($D347,"0000"),Calendar!$A:N,14,0),""),"")</f>
        <v/>
      </c>
      <c r="R347" s="3" t="str">
        <f>IF(Calendar!O$1&lt;&gt;"",IF($D347&lt;&gt;"",VLOOKUP(TEXT($D347,"0000"),Calendar!$A:O,15,0),""),"")</f>
        <v/>
      </c>
      <c r="S347" s="3" t="str">
        <f>IF(Calendar!P$1&lt;&gt;"",IF($D347&lt;&gt;"",VLOOKUP(TEXT($D347,"0000"),Calendar!$A:P,16,0),""),"")</f>
        <v/>
      </c>
      <c r="T347" s="3" t="str">
        <f>IF(Calendar!Q$1&lt;&gt;"",IF($D347&lt;&gt;"",VLOOKUP(TEXT($D347,"0000"),Calendar!$A:Q,17,0),""),"")</f>
        <v/>
      </c>
      <c r="U347" s="3" t="str">
        <f>IF(Calendar!R$1&lt;&gt;"",IF($D347&lt;&gt;"",VLOOKUP(TEXT($D347,"0000"),Calendar!$A:R,18,0),""),"")</f>
        <v/>
      </c>
      <c r="V347" s="3" t="str">
        <f>IF(Calendar!S$1&lt;&gt;"",IF($D347&lt;&gt;"",VLOOKUP(TEXT($D347,"0000"),Calendar!$A:S,19,0),""),"")</f>
        <v/>
      </c>
    </row>
    <row r="348" spans="1:22" ht="13.5" customHeight="1" x14ac:dyDescent="0.25">
      <c r="A348" s="4" t="s">
        <v>7</v>
      </c>
      <c r="B348" s="4" t="s">
        <v>454</v>
      </c>
      <c r="C348" s="4" t="s">
        <v>73</v>
      </c>
      <c r="D348" s="4">
        <v>2268</v>
      </c>
      <c r="E348" s="4" t="s">
        <v>459</v>
      </c>
      <c r="F348" t="str">
        <f>IF(Calendar!C$1&lt;&gt;"",IF($D348&lt;&gt;"",VLOOKUP(TEXT($D348,"0000"),Calendar!$A:C,3,0),""),"")</f>
        <v>CALCULATION</v>
      </c>
      <c r="G348" t="str">
        <f>IF(Calendar!D$1&lt;&gt;"",IF($D348&lt;&gt;"",VLOOKUP(TEXT($D348,"0000"),Calendar!$A:D,4,0),""),"")</f>
        <v>CALCULATION</v>
      </c>
      <c r="H348" t="str">
        <f>IF(Calendar!E$1&lt;&gt;"",IF($D348&lt;&gt;"",VLOOKUP(TEXT($D348,"0000"),Calendar!$A:E,5,0),""),"")</f>
        <v>CALCULATION</v>
      </c>
      <c r="I348" t="str">
        <f>IF(Calendar!F$1&lt;&gt;"",IF($D348&lt;&gt;"",VLOOKUP(TEXT($D348,"0000"),Calendar!$A:F,6,0),""),"")</f>
        <v>CALCULATION</v>
      </c>
      <c r="J348" t="str">
        <f>IF(Calendar!G$1&lt;&gt;"",IF($D348&lt;&gt;"",VLOOKUP(TEXT($D348,"0000"),Calendar!$A:G,7,0),""),"")</f>
        <v>HOLIDAY</v>
      </c>
      <c r="K348" t="str">
        <f>IF(Calendar!H$1&lt;&gt;"",IF($D348&lt;&gt;"",VLOOKUP(TEXT($D348,"0000"),Calendar!$A:H,8,0),""),"")</f>
        <v/>
      </c>
      <c r="L348" t="str">
        <f>IF(Calendar!I$1&lt;&gt;"",IF($D348&lt;&gt;"",VLOOKUP(TEXT($D348,"0000"),Calendar!$A:I,9,0),""),"")</f>
        <v/>
      </c>
      <c r="M348" t="str">
        <f>IF(Calendar!J$1&lt;&gt;"",IF($D348&lt;&gt;"",VLOOKUP(TEXT($D348,"0000"),Calendar!$A:J,10,0),""),"")</f>
        <v/>
      </c>
      <c r="N348" t="str">
        <f>IF(Calendar!K$1&lt;&gt;"",IF($D348&lt;&gt;"",VLOOKUP(TEXT($D348,"0000"),Calendar!$A:K,11,0),""),"")</f>
        <v/>
      </c>
      <c r="O348" t="str">
        <f>IF(Calendar!L$1&lt;&gt;"",IF($D348&lt;&gt;"",VLOOKUP(TEXT($D348,"0000"),Calendar!$A:L,12,0),""),"")</f>
        <v/>
      </c>
      <c r="P348" t="str">
        <f>IF(Calendar!M$1&lt;&gt;"",IF($D348&lt;&gt;"",VLOOKUP(TEXT($D348,"0000"),Calendar!$A:M,13,0),""),"")</f>
        <v/>
      </c>
      <c r="Q348" t="str">
        <f>IF(Calendar!N$1&lt;&gt;"",IF($D348&lt;&gt;"",VLOOKUP(TEXT($D348,"0000"),Calendar!$A:N,14,0),""),"")</f>
        <v/>
      </c>
      <c r="R348" s="3" t="str">
        <f>IF(Calendar!O$1&lt;&gt;"",IF($D348&lt;&gt;"",VLOOKUP(TEXT($D348,"0000"),Calendar!$A:O,15,0),""),"")</f>
        <v/>
      </c>
      <c r="S348" s="3" t="str">
        <f>IF(Calendar!P$1&lt;&gt;"",IF($D348&lt;&gt;"",VLOOKUP(TEXT($D348,"0000"),Calendar!$A:P,16,0),""),"")</f>
        <v/>
      </c>
      <c r="T348" s="3" t="str">
        <f>IF(Calendar!Q$1&lt;&gt;"",IF($D348&lt;&gt;"",VLOOKUP(TEXT($D348,"0000"),Calendar!$A:Q,17,0),""),"")</f>
        <v/>
      </c>
      <c r="U348" s="3" t="str">
        <f>IF(Calendar!R$1&lt;&gt;"",IF($D348&lt;&gt;"",VLOOKUP(TEXT($D348,"0000"),Calendar!$A:R,18,0),""),"")</f>
        <v/>
      </c>
      <c r="V348" s="3" t="str">
        <f>IF(Calendar!S$1&lt;&gt;"",IF($D348&lt;&gt;"",VLOOKUP(TEXT($D348,"0000"),Calendar!$A:S,19,0),""),"")</f>
        <v/>
      </c>
    </row>
    <row r="349" spans="1:22" ht="13.5" customHeight="1" x14ac:dyDescent="0.25">
      <c r="A349" s="4" t="s">
        <v>7</v>
      </c>
      <c r="B349" s="4" t="s">
        <v>454</v>
      </c>
      <c r="C349" s="4" t="s">
        <v>53</v>
      </c>
      <c r="D349" s="4">
        <v>2268</v>
      </c>
      <c r="E349" s="4" t="s">
        <v>460</v>
      </c>
      <c r="F349" t="str">
        <f>IF(Calendar!C$1&lt;&gt;"",IF($D349&lt;&gt;"",VLOOKUP(TEXT($D349,"0000"),Calendar!$A:C,3,0),""),"")</f>
        <v>CALCULATION</v>
      </c>
      <c r="G349" t="str">
        <f>IF(Calendar!D$1&lt;&gt;"",IF($D349&lt;&gt;"",VLOOKUP(TEXT($D349,"0000"),Calendar!$A:D,4,0),""),"")</f>
        <v>CALCULATION</v>
      </c>
      <c r="H349" t="str">
        <f>IF(Calendar!E$1&lt;&gt;"",IF($D349&lt;&gt;"",VLOOKUP(TEXT($D349,"0000"),Calendar!$A:E,5,0),""),"")</f>
        <v>CALCULATION</v>
      </c>
      <c r="I349" t="str">
        <f>IF(Calendar!F$1&lt;&gt;"",IF($D349&lt;&gt;"",VLOOKUP(TEXT($D349,"0000"),Calendar!$A:F,6,0),""),"")</f>
        <v>CALCULATION</v>
      </c>
      <c r="J349" t="str">
        <f>IF(Calendar!G$1&lt;&gt;"",IF($D349&lt;&gt;"",VLOOKUP(TEXT($D349,"0000"),Calendar!$A:G,7,0),""),"")</f>
        <v>HOLIDAY</v>
      </c>
      <c r="K349" t="str">
        <f>IF(Calendar!H$1&lt;&gt;"",IF($D349&lt;&gt;"",VLOOKUP(TEXT($D349,"0000"),Calendar!$A:H,8,0),""),"")</f>
        <v/>
      </c>
      <c r="L349" t="str">
        <f>IF(Calendar!I$1&lt;&gt;"",IF($D349&lt;&gt;"",VLOOKUP(TEXT($D349,"0000"),Calendar!$A:I,9,0),""),"")</f>
        <v/>
      </c>
      <c r="M349" t="str">
        <f>IF(Calendar!J$1&lt;&gt;"",IF($D349&lt;&gt;"",VLOOKUP(TEXT($D349,"0000"),Calendar!$A:J,10,0),""),"")</f>
        <v/>
      </c>
      <c r="N349" t="str">
        <f>IF(Calendar!K$1&lt;&gt;"",IF($D349&lt;&gt;"",VLOOKUP(TEXT($D349,"0000"),Calendar!$A:K,11,0),""),"")</f>
        <v/>
      </c>
      <c r="O349" t="str">
        <f>IF(Calendar!L$1&lt;&gt;"",IF($D349&lt;&gt;"",VLOOKUP(TEXT($D349,"0000"),Calendar!$A:L,12,0),""),"")</f>
        <v/>
      </c>
      <c r="P349" t="str">
        <f>IF(Calendar!M$1&lt;&gt;"",IF($D349&lt;&gt;"",VLOOKUP(TEXT($D349,"0000"),Calendar!$A:M,13,0),""),"")</f>
        <v/>
      </c>
      <c r="Q349" t="str">
        <f>IF(Calendar!N$1&lt;&gt;"",IF($D349&lt;&gt;"",VLOOKUP(TEXT($D349,"0000"),Calendar!$A:N,14,0),""),"")</f>
        <v/>
      </c>
      <c r="R349" s="3" t="str">
        <f>IF(Calendar!O$1&lt;&gt;"",IF($D349&lt;&gt;"",VLOOKUP(TEXT($D349,"0000"),Calendar!$A:O,15,0),""),"")</f>
        <v/>
      </c>
      <c r="S349" s="3" t="str">
        <f>IF(Calendar!P$1&lt;&gt;"",IF($D349&lt;&gt;"",VLOOKUP(TEXT($D349,"0000"),Calendar!$A:P,16,0),""),"")</f>
        <v/>
      </c>
      <c r="T349" s="3" t="str">
        <f>IF(Calendar!Q$1&lt;&gt;"",IF($D349&lt;&gt;"",VLOOKUP(TEXT($D349,"0000"),Calendar!$A:Q,17,0),""),"")</f>
        <v/>
      </c>
      <c r="U349" s="3" t="str">
        <f>IF(Calendar!R$1&lt;&gt;"",IF($D349&lt;&gt;"",VLOOKUP(TEXT($D349,"0000"),Calendar!$A:R,18,0),""),"")</f>
        <v/>
      </c>
      <c r="V349" s="3" t="str">
        <f>IF(Calendar!S$1&lt;&gt;"",IF($D349&lt;&gt;"",VLOOKUP(TEXT($D349,"0000"),Calendar!$A:S,19,0),""),"")</f>
        <v/>
      </c>
    </row>
    <row r="350" spans="1:22" ht="13.5" customHeight="1" x14ac:dyDescent="0.25">
      <c r="A350" s="4" t="s">
        <v>7</v>
      </c>
      <c r="B350" s="4" t="s">
        <v>454</v>
      </c>
      <c r="C350" s="4" t="s">
        <v>67</v>
      </c>
      <c r="D350" s="4">
        <v>2268</v>
      </c>
      <c r="E350" s="4" t="s">
        <v>461</v>
      </c>
      <c r="F350" t="str">
        <f>IF(Calendar!C$1&lt;&gt;"",IF($D350&lt;&gt;"",VLOOKUP(TEXT($D350,"0000"),Calendar!$A:C,3,0),""),"")</f>
        <v>CALCULATION</v>
      </c>
      <c r="G350" t="str">
        <f>IF(Calendar!D$1&lt;&gt;"",IF($D350&lt;&gt;"",VLOOKUP(TEXT($D350,"0000"),Calendar!$A:D,4,0),""),"")</f>
        <v>CALCULATION</v>
      </c>
      <c r="H350" t="str">
        <f>IF(Calendar!E$1&lt;&gt;"",IF($D350&lt;&gt;"",VLOOKUP(TEXT($D350,"0000"),Calendar!$A:E,5,0),""),"")</f>
        <v>CALCULATION</v>
      </c>
      <c r="I350" t="str">
        <f>IF(Calendar!F$1&lt;&gt;"",IF($D350&lt;&gt;"",VLOOKUP(TEXT($D350,"0000"),Calendar!$A:F,6,0),""),"")</f>
        <v>CALCULATION</v>
      </c>
      <c r="J350" t="str">
        <f>IF(Calendar!G$1&lt;&gt;"",IF($D350&lt;&gt;"",VLOOKUP(TEXT($D350,"0000"),Calendar!$A:G,7,0),""),"")</f>
        <v>HOLIDAY</v>
      </c>
      <c r="K350" t="str">
        <f>IF(Calendar!H$1&lt;&gt;"",IF($D350&lt;&gt;"",VLOOKUP(TEXT($D350,"0000"),Calendar!$A:H,8,0),""),"")</f>
        <v/>
      </c>
      <c r="L350" t="str">
        <f>IF(Calendar!I$1&lt;&gt;"",IF($D350&lt;&gt;"",VLOOKUP(TEXT($D350,"0000"),Calendar!$A:I,9,0),""),"")</f>
        <v/>
      </c>
      <c r="M350" t="str">
        <f>IF(Calendar!J$1&lt;&gt;"",IF($D350&lt;&gt;"",VLOOKUP(TEXT($D350,"0000"),Calendar!$A:J,10,0),""),"")</f>
        <v/>
      </c>
      <c r="N350" t="str">
        <f>IF(Calendar!K$1&lt;&gt;"",IF($D350&lt;&gt;"",VLOOKUP(TEXT($D350,"0000"),Calendar!$A:K,11,0),""),"")</f>
        <v/>
      </c>
      <c r="O350" t="str">
        <f>IF(Calendar!L$1&lt;&gt;"",IF($D350&lt;&gt;"",VLOOKUP(TEXT($D350,"0000"),Calendar!$A:L,12,0),""),"")</f>
        <v/>
      </c>
      <c r="P350" t="str">
        <f>IF(Calendar!M$1&lt;&gt;"",IF($D350&lt;&gt;"",VLOOKUP(TEXT($D350,"0000"),Calendar!$A:M,13,0),""),"")</f>
        <v/>
      </c>
      <c r="Q350" t="str">
        <f>IF(Calendar!N$1&lt;&gt;"",IF($D350&lt;&gt;"",VLOOKUP(TEXT($D350,"0000"),Calendar!$A:N,14,0),""),"")</f>
        <v/>
      </c>
      <c r="R350" s="3" t="str">
        <f>IF(Calendar!O$1&lt;&gt;"",IF($D350&lt;&gt;"",VLOOKUP(TEXT($D350,"0000"),Calendar!$A:O,15,0),""),"")</f>
        <v/>
      </c>
      <c r="S350" s="3" t="str">
        <f>IF(Calendar!P$1&lt;&gt;"",IF($D350&lt;&gt;"",VLOOKUP(TEXT($D350,"0000"),Calendar!$A:P,16,0),""),"")</f>
        <v/>
      </c>
      <c r="T350" s="3" t="str">
        <f>IF(Calendar!Q$1&lt;&gt;"",IF($D350&lt;&gt;"",VLOOKUP(TEXT($D350,"0000"),Calendar!$A:Q,17,0),""),"")</f>
        <v/>
      </c>
      <c r="U350" s="3" t="str">
        <f>IF(Calendar!R$1&lt;&gt;"",IF($D350&lt;&gt;"",VLOOKUP(TEXT($D350,"0000"),Calendar!$A:R,18,0),""),"")</f>
        <v/>
      </c>
      <c r="V350" s="3" t="str">
        <f>IF(Calendar!S$1&lt;&gt;"",IF($D350&lt;&gt;"",VLOOKUP(TEXT($D350,"0000"),Calendar!$A:S,19,0),""),"")</f>
        <v/>
      </c>
    </row>
    <row r="351" spans="1:22" ht="13.5" customHeight="1" x14ac:dyDescent="0.25">
      <c r="A351" s="4" t="s">
        <v>7</v>
      </c>
      <c r="B351" s="4" t="s">
        <v>454</v>
      </c>
      <c r="C351" s="4" t="s">
        <v>163</v>
      </c>
      <c r="D351" s="4">
        <v>2268</v>
      </c>
      <c r="E351" s="4" t="s">
        <v>462</v>
      </c>
      <c r="F351" t="str">
        <f>IF(Calendar!C$1&lt;&gt;"",IF($D351&lt;&gt;"",VLOOKUP(TEXT($D351,"0000"),Calendar!$A:C,3,0),""),"")</f>
        <v>CALCULATION</v>
      </c>
      <c r="G351" t="str">
        <f>IF(Calendar!D$1&lt;&gt;"",IF($D351&lt;&gt;"",VLOOKUP(TEXT($D351,"0000"),Calendar!$A:D,4,0),""),"")</f>
        <v>CALCULATION</v>
      </c>
      <c r="H351" t="str">
        <f>IF(Calendar!E$1&lt;&gt;"",IF($D351&lt;&gt;"",VLOOKUP(TEXT($D351,"0000"),Calendar!$A:E,5,0),""),"")</f>
        <v>CALCULATION</v>
      </c>
      <c r="I351" t="str">
        <f>IF(Calendar!F$1&lt;&gt;"",IF($D351&lt;&gt;"",VLOOKUP(TEXT($D351,"0000"),Calendar!$A:F,6,0),""),"")</f>
        <v>CALCULATION</v>
      </c>
      <c r="J351" t="str">
        <f>IF(Calendar!G$1&lt;&gt;"",IF($D351&lt;&gt;"",VLOOKUP(TEXT($D351,"0000"),Calendar!$A:G,7,0),""),"")</f>
        <v>HOLIDAY</v>
      </c>
      <c r="K351" t="str">
        <f>IF(Calendar!H$1&lt;&gt;"",IF($D351&lt;&gt;"",VLOOKUP(TEXT($D351,"0000"),Calendar!$A:H,8,0),""),"")</f>
        <v/>
      </c>
      <c r="L351" t="str">
        <f>IF(Calendar!I$1&lt;&gt;"",IF($D351&lt;&gt;"",VLOOKUP(TEXT($D351,"0000"),Calendar!$A:I,9,0),""),"")</f>
        <v/>
      </c>
      <c r="M351" t="str">
        <f>IF(Calendar!J$1&lt;&gt;"",IF($D351&lt;&gt;"",VLOOKUP(TEXT($D351,"0000"),Calendar!$A:J,10,0),""),"")</f>
        <v/>
      </c>
      <c r="N351" t="str">
        <f>IF(Calendar!K$1&lt;&gt;"",IF($D351&lt;&gt;"",VLOOKUP(TEXT($D351,"0000"),Calendar!$A:K,11,0),""),"")</f>
        <v/>
      </c>
      <c r="O351" t="str">
        <f>IF(Calendar!L$1&lt;&gt;"",IF($D351&lt;&gt;"",VLOOKUP(TEXT($D351,"0000"),Calendar!$A:L,12,0),""),"")</f>
        <v/>
      </c>
      <c r="P351" t="str">
        <f>IF(Calendar!M$1&lt;&gt;"",IF($D351&lt;&gt;"",VLOOKUP(TEXT($D351,"0000"),Calendar!$A:M,13,0),""),"")</f>
        <v/>
      </c>
      <c r="Q351" t="str">
        <f>IF(Calendar!N$1&lt;&gt;"",IF($D351&lt;&gt;"",VLOOKUP(TEXT($D351,"0000"),Calendar!$A:N,14,0),""),"")</f>
        <v/>
      </c>
      <c r="R351" s="3" t="str">
        <f>IF(Calendar!O$1&lt;&gt;"",IF($D351&lt;&gt;"",VLOOKUP(TEXT($D351,"0000"),Calendar!$A:O,15,0),""),"")</f>
        <v/>
      </c>
      <c r="S351" s="3" t="str">
        <f>IF(Calendar!P$1&lt;&gt;"",IF($D351&lt;&gt;"",VLOOKUP(TEXT($D351,"0000"),Calendar!$A:P,16,0),""),"")</f>
        <v/>
      </c>
      <c r="T351" s="3" t="str">
        <f>IF(Calendar!Q$1&lt;&gt;"",IF($D351&lt;&gt;"",VLOOKUP(TEXT($D351,"0000"),Calendar!$A:Q,17,0),""),"")</f>
        <v/>
      </c>
      <c r="U351" s="3" t="str">
        <f>IF(Calendar!R$1&lt;&gt;"",IF($D351&lt;&gt;"",VLOOKUP(TEXT($D351,"0000"),Calendar!$A:R,18,0),""),"")</f>
        <v/>
      </c>
      <c r="V351" s="3" t="str">
        <f>IF(Calendar!S$1&lt;&gt;"",IF($D351&lt;&gt;"",VLOOKUP(TEXT($D351,"0000"),Calendar!$A:S,19,0),""),"")</f>
        <v/>
      </c>
    </row>
    <row r="352" spans="1:22" ht="13.5" customHeight="1" x14ac:dyDescent="0.25">
      <c r="A352" s="4" t="s">
        <v>7</v>
      </c>
      <c r="B352" s="4" t="s">
        <v>454</v>
      </c>
      <c r="C352" s="4" t="s">
        <v>165</v>
      </c>
      <c r="D352" s="4">
        <v>2268</v>
      </c>
      <c r="E352" s="4" t="s">
        <v>463</v>
      </c>
      <c r="F352" t="str">
        <f>IF(Calendar!C$1&lt;&gt;"",IF($D352&lt;&gt;"",VLOOKUP(TEXT($D352,"0000"),Calendar!$A:C,3,0),""),"")</f>
        <v>CALCULATION</v>
      </c>
      <c r="G352" t="str">
        <f>IF(Calendar!D$1&lt;&gt;"",IF($D352&lt;&gt;"",VLOOKUP(TEXT($D352,"0000"),Calendar!$A:D,4,0),""),"")</f>
        <v>CALCULATION</v>
      </c>
      <c r="H352" t="str">
        <f>IF(Calendar!E$1&lt;&gt;"",IF($D352&lt;&gt;"",VLOOKUP(TEXT($D352,"0000"),Calendar!$A:E,5,0),""),"")</f>
        <v>CALCULATION</v>
      </c>
      <c r="I352" t="str">
        <f>IF(Calendar!F$1&lt;&gt;"",IF($D352&lt;&gt;"",VLOOKUP(TEXT($D352,"0000"),Calendar!$A:F,6,0),""),"")</f>
        <v>CALCULATION</v>
      </c>
      <c r="J352" t="str">
        <f>IF(Calendar!G$1&lt;&gt;"",IF($D352&lt;&gt;"",VLOOKUP(TEXT($D352,"0000"),Calendar!$A:G,7,0),""),"")</f>
        <v>HOLIDAY</v>
      </c>
      <c r="K352" t="str">
        <f>IF(Calendar!H$1&lt;&gt;"",IF($D352&lt;&gt;"",VLOOKUP(TEXT($D352,"0000"),Calendar!$A:H,8,0),""),"")</f>
        <v/>
      </c>
      <c r="L352" t="str">
        <f>IF(Calendar!I$1&lt;&gt;"",IF($D352&lt;&gt;"",VLOOKUP(TEXT($D352,"0000"),Calendar!$A:I,9,0),""),"")</f>
        <v/>
      </c>
      <c r="M352" t="str">
        <f>IF(Calendar!J$1&lt;&gt;"",IF($D352&lt;&gt;"",VLOOKUP(TEXT($D352,"0000"),Calendar!$A:J,10,0),""),"")</f>
        <v/>
      </c>
      <c r="N352" t="str">
        <f>IF(Calendar!K$1&lt;&gt;"",IF($D352&lt;&gt;"",VLOOKUP(TEXT($D352,"0000"),Calendar!$A:K,11,0),""),"")</f>
        <v/>
      </c>
      <c r="O352" t="str">
        <f>IF(Calendar!L$1&lt;&gt;"",IF($D352&lt;&gt;"",VLOOKUP(TEXT($D352,"0000"),Calendar!$A:L,12,0),""),"")</f>
        <v/>
      </c>
      <c r="P352" t="str">
        <f>IF(Calendar!M$1&lt;&gt;"",IF($D352&lt;&gt;"",VLOOKUP(TEXT($D352,"0000"),Calendar!$A:M,13,0),""),"")</f>
        <v/>
      </c>
      <c r="Q352" t="str">
        <f>IF(Calendar!N$1&lt;&gt;"",IF($D352&lt;&gt;"",VLOOKUP(TEXT($D352,"0000"),Calendar!$A:N,14,0),""),"")</f>
        <v/>
      </c>
      <c r="R352" s="3" t="str">
        <f>IF(Calendar!O$1&lt;&gt;"",IF($D352&lt;&gt;"",VLOOKUP(TEXT($D352,"0000"),Calendar!$A:O,15,0),""),"")</f>
        <v/>
      </c>
      <c r="S352" s="3" t="str">
        <f>IF(Calendar!P$1&lt;&gt;"",IF($D352&lt;&gt;"",VLOOKUP(TEXT($D352,"0000"),Calendar!$A:P,16,0),""),"")</f>
        <v/>
      </c>
      <c r="T352" s="3" t="str">
        <f>IF(Calendar!Q$1&lt;&gt;"",IF($D352&lt;&gt;"",VLOOKUP(TEXT($D352,"0000"),Calendar!$A:Q,17,0),""),"")</f>
        <v/>
      </c>
      <c r="U352" s="3" t="str">
        <f>IF(Calendar!R$1&lt;&gt;"",IF($D352&lt;&gt;"",VLOOKUP(TEXT($D352,"0000"),Calendar!$A:R,18,0),""),"")</f>
        <v/>
      </c>
      <c r="V352" s="3" t="str">
        <f>IF(Calendar!S$1&lt;&gt;"",IF($D352&lt;&gt;"",VLOOKUP(TEXT($D352,"0000"),Calendar!$A:S,19,0),""),"")</f>
        <v/>
      </c>
    </row>
    <row r="353" spans="1:22" ht="13.5" customHeight="1" x14ac:dyDescent="0.25">
      <c r="A353" s="4" t="s">
        <v>7</v>
      </c>
      <c r="B353" s="4" t="s">
        <v>454</v>
      </c>
      <c r="C353" s="4" t="s">
        <v>25</v>
      </c>
      <c r="D353" s="4">
        <v>2268</v>
      </c>
      <c r="E353" s="4" t="s">
        <v>464</v>
      </c>
      <c r="F353" t="str">
        <f>IF(Calendar!C$1&lt;&gt;"",IF($D353&lt;&gt;"",VLOOKUP(TEXT($D353,"0000"),Calendar!$A:C,3,0),""),"")</f>
        <v>CALCULATION</v>
      </c>
      <c r="G353" t="str">
        <f>IF(Calendar!D$1&lt;&gt;"",IF($D353&lt;&gt;"",VLOOKUP(TEXT($D353,"0000"),Calendar!$A:D,4,0),""),"")</f>
        <v>CALCULATION</v>
      </c>
      <c r="H353" t="str">
        <f>IF(Calendar!E$1&lt;&gt;"",IF($D353&lt;&gt;"",VLOOKUP(TEXT($D353,"0000"),Calendar!$A:E,5,0),""),"")</f>
        <v>CALCULATION</v>
      </c>
      <c r="I353" t="str">
        <f>IF(Calendar!F$1&lt;&gt;"",IF($D353&lt;&gt;"",VLOOKUP(TEXT($D353,"0000"),Calendar!$A:F,6,0),""),"")</f>
        <v>CALCULATION</v>
      </c>
      <c r="J353" t="str">
        <f>IF(Calendar!G$1&lt;&gt;"",IF($D353&lt;&gt;"",VLOOKUP(TEXT($D353,"0000"),Calendar!$A:G,7,0),""),"")</f>
        <v>HOLIDAY</v>
      </c>
      <c r="K353" t="str">
        <f>IF(Calendar!H$1&lt;&gt;"",IF($D353&lt;&gt;"",VLOOKUP(TEXT($D353,"0000"),Calendar!$A:H,8,0),""),"")</f>
        <v/>
      </c>
      <c r="L353" t="str">
        <f>IF(Calendar!I$1&lt;&gt;"",IF($D353&lt;&gt;"",VLOOKUP(TEXT($D353,"0000"),Calendar!$A:I,9,0),""),"")</f>
        <v/>
      </c>
      <c r="M353" t="str">
        <f>IF(Calendar!J$1&lt;&gt;"",IF($D353&lt;&gt;"",VLOOKUP(TEXT($D353,"0000"),Calendar!$A:J,10,0),""),"")</f>
        <v/>
      </c>
      <c r="N353" t="str">
        <f>IF(Calendar!K$1&lt;&gt;"",IF($D353&lt;&gt;"",VLOOKUP(TEXT($D353,"0000"),Calendar!$A:K,11,0),""),"")</f>
        <v/>
      </c>
      <c r="O353" t="str">
        <f>IF(Calendar!L$1&lt;&gt;"",IF($D353&lt;&gt;"",VLOOKUP(TEXT($D353,"0000"),Calendar!$A:L,12,0),""),"")</f>
        <v/>
      </c>
      <c r="P353" t="str">
        <f>IF(Calendar!M$1&lt;&gt;"",IF($D353&lt;&gt;"",VLOOKUP(TEXT($D353,"0000"),Calendar!$A:M,13,0),""),"")</f>
        <v/>
      </c>
      <c r="Q353" t="str">
        <f>IF(Calendar!N$1&lt;&gt;"",IF($D353&lt;&gt;"",VLOOKUP(TEXT($D353,"0000"),Calendar!$A:N,14,0),""),"")</f>
        <v/>
      </c>
      <c r="R353" s="3" t="str">
        <f>IF(Calendar!O$1&lt;&gt;"",IF($D353&lt;&gt;"",VLOOKUP(TEXT($D353,"0000"),Calendar!$A:O,15,0),""),"")</f>
        <v/>
      </c>
      <c r="S353" s="3" t="str">
        <f>IF(Calendar!P$1&lt;&gt;"",IF($D353&lt;&gt;"",VLOOKUP(TEXT($D353,"0000"),Calendar!$A:P,16,0),""),"")</f>
        <v/>
      </c>
      <c r="T353" s="3" t="str">
        <f>IF(Calendar!Q$1&lt;&gt;"",IF($D353&lt;&gt;"",VLOOKUP(TEXT($D353,"0000"),Calendar!$A:Q,17,0),""),"")</f>
        <v/>
      </c>
      <c r="U353" s="3" t="str">
        <f>IF(Calendar!R$1&lt;&gt;"",IF($D353&lt;&gt;"",VLOOKUP(TEXT($D353,"0000"),Calendar!$A:R,18,0),""),"")</f>
        <v/>
      </c>
      <c r="V353" s="3" t="str">
        <f>IF(Calendar!S$1&lt;&gt;"",IF($D353&lt;&gt;"",VLOOKUP(TEXT($D353,"0000"),Calendar!$A:S,19,0),""),"")</f>
        <v/>
      </c>
    </row>
    <row r="354" spans="1:22" ht="13.5" customHeight="1" x14ac:dyDescent="0.25">
      <c r="A354" s="4" t="s">
        <v>7</v>
      </c>
      <c r="B354" s="4" t="s">
        <v>454</v>
      </c>
      <c r="C354" s="4" t="s">
        <v>61</v>
      </c>
      <c r="D354" s="4">
        <v>2268</v>
      </c>
      <c r="E354" s="4" t="s">
        <v>465</v>
      </c>
      <c r="F354" t="str">
        <f>IF(Calendar!C$1&lt;&gt;"",IF($D354&lt;&gt;"",VLOOKUP(TEXT($D354,"0000"),Calendar!$A:C,3,0),""),"")</f>
        <v>CALCULATION</v>
      </c>
      <c r="G354" t="str">
        <f>IF(Calendar!D$1&lt;&gt;"",IF($D354&lt;&gt;"",VLOOKUP(TEXT($D354,"0000"),Calendar!$A:D,4,0),""),"")</f>
        <v>CALCULATION</v>
      </c>
      <c r="H354" t="str">
        <f>IF(Calendar!E$1&lt;&gt;"",IF($D354&lt;&gt;"",VLOOKUP(TEXT($D354,"0000"),Calendar!$A:E,5,0),""),"")</f>
        <v>CALCULATION</v>
      </c>
      <c r="I354" t="str">
        <f>IF(Calendar!F$1&lt;&gt;"",IF($D354&lt;&gt;"",VLOOKUP(TEXT($D354,"0000"),Calendar!$A:F,6,0),""),"")</f>
        <v>CALCULATION</v>
      </c>
      <c r="J354" t="str">
        <f>IF(Calendar!G$1&lt;&gt;"",IF($D354&lt;&gt;"",VLOOKUP(TEXT($D354,"0000"),Calendar!$A:G,7,0),""),"")</f>
        <v>HOLIDAY</v>
      </c>
      <c r="K354" t="str">
        <f>IF(Calendar!H$1&lt;&gt;"",IF($D354&lt;&gt;"",VLOOKUP(TEXT($D354,"0000"),Calendar!$A:H,8,0),""),"")</f>
        <v/>
      </c>
      <c r="L354" t="str">
        <f>IF(Calendar!I$1&lt;&gt;"",IF($D354&lt;&gt;"",VLOOKUP(TEXT($D354,"0000"),Calendar!$A:I,9,0),""),"")</f>
        <v/>
      </c>
      <c r="M354" t="str">
        <f>IF(Calendar!J$1&lt;&gt;"",IF($D354&lt;&gt;"",VLOOKUP(TEXT($D354,"0000"),Calendar!$A:J,10,0),""),"")</f>
        <v/>
      </c>
      <c r="N354" t="str">
        <f>IF(Calendar!K$1&lt;&gt;"",IF($D354&lt;&gt;"",VLOOKUP(TEXT($D354,"0000"),Calendar!$A:K,11,0),""),"")</f>
        <v/>
      </c>
      <c r="O354" t="str">
        <f>IF(Calendar!L$1&lt;&gt;"",IF($D354&lt;&gt;"",VLOOKUP(TEXT($D354,"0000"),Calendar!$A:L,12,0),""),"")</f>
        <v/>
      </c>
      <c r="P354" t="str">
        <f>IF(Calendar!M$1&lt;&gt;"",IF($D354&lt;&gt;"",VLOOKUP(TEXT($D354,"0000"),Calendar!$A:M,13,0),""),"")</f>
        <v/>
      </c>
      <c r="Q354" t="str">
        <f>IF(Calendar!N$1&lt;&gt;"",IF($D354&lt;&gt;"",VLOOKUP(TEXT($D354,"0000"),Calendar!$A:N,14,0),""),"")</f>
        <v/>
      </c>
      <c r="R354" s="3" t="str">
        <f>IF(Calendar!O$1&lt;&gt;"",IF($D354&lt;&gt;"",VLOOKUP(TEXT($D354,"0000"),Calendar!$A:O,15,0),""),"")</f>
        <v/>
      </c>
      <c r="S354" s="3" t="str">
        <f>IF(Calendar!P$1&lt;&gt;"",IF($D354&lt;&gt;"",VLOOKUP(TEXT($D354,"0000"),Calendar!$A:P,16,0),""),"")</f>
        <v/>
      </c>
      <c r="T354" s="3" t="str">
        <f>IF(Calendar!Q$1&lt;&gt;"",IF($D354&lt;&gt;"",VLOOKUP(TEXT($D354,"0000"),Calendar!$A:Q,17,0),""),"")</f>
        <v/>
      </c>
      <c r="U354" s="3" t="str">
        <f>IF(Calendar!R$1&lt;&gt;"",IF($D354&lt;&gt;"",VLOOKUP(TEXT($D354,"0000"),Calendar!$A:R,18,0),""),"")</f>
        <v/>
      </c>
      <c r="V354" s="3" t="str">
        <f>IF(Calendar!S$1&lt;&gt;"",IF($D354&lt;&gt;"",VLOOKUP(TEXT($D354,"0000"),Calendar!$A:S,19,0),""),"")</f>
        <v/>
      </c>
    </row>
    <row r="355" spans="1:22" ht="13.5" customHeight="1" x14ac:dyDescent="0.25">
      <c r="A355" s="4" t="s">
        <v>7</v>
      </c>
      <c r="B355" s="4" t="s">
        <v>454</v>
      </c>
      <c r="C355" s="4" t="s">
        <v>13</v>
      </c>
      <c r="D355" s="4">
        <v>2268</v>
      </c>
      <c r="E355" s="4" t="s">
        <v>466</v>
      </c>
      <c r="F355" t="str">
        <f>IF(Calendar!C$1&lt;&gt;"",IF($D355&lt;&gt;"",VLOOKUP(TEXT($D355,"0000"),Calendar!$A:C,3,0),""),"")</f>
        <v>CALCULATION</v>
      </c>
      <c r="G355" t="str">
        <f>IF(Calendar!D$1&lt;&gt;"",IF($D355&lt;&gt;"",VLOOKUP(TEXT($D355,"0000"),Calendar!$A:D,4,0),""),"")</f>
        <v>CALCULATION</v>
      </c>
      <c r="H355" t="str">
        <f>IF(Calendar!E$1&lt;&gt;"",IF($D355&lt;&gt;"",VLOOKUP(TEXT($D355,"0000"),Calendar!$A:E,5,0),""),"")</f>
        <v>CALCULATION</v>
      </c>
      <c r="I355" t="str">
        <f>IF(Calendar!F$1&lt;&gt;"",IF($D355&lt;&gt;"",VLOOKUP(TEXT($D355,"0000"),Calendar!$A:F,6,0),""),"")</f>
        <v>CALCULATION</v>
      </c>
      <c r="J355" t="str">
        <f>IF(Calendar!G$1&lt;&gt;"",IF($D355&lt;&gt;"",VLOOKUP(TEXT($D355,"0000"),Calendar!$A:G,7,0),""),"")</f>
        <v>HOLIDAY</v>
      </c>
      <c r="K355" t="str">
        <f>IF(Calendar!H$1&lt;&gt;"",IF($D355&lt;&gt;"",VLOOKUP(TEXT($D355,"0000"),Calendar!$A:H,8,0),""),"")</f>
        <v/>
      </c>
      <c r="L355" t="str">
        <f>IF(Calendar!I$1&lt;&gt;"",IF($D355&lt;&gt;"",VLOOKUP(TEXT($D355,"0000"),Calendar!$A:I,9,0),""),"")</f>
        <v/>
      </c>
      <c r="M355" t="str">
        <f>IF(Calendar!J$1&lt;&gt;"",IF($D355&lt;&gt;"",VLOOKUP(TEXT($D355,"0000"),Calendar!$A:J,10,0),""),"")</f>
        <v/>
      </c>
      <c r="N355" t="str">
        <f>IF(Calendar!K$1&lt;&gt;"",IF($D355&lt;&gt;"",VLOOKUP(TEXT($D355,"0000"),Calendar!$A:K,11,0),""),"")</f>
        <v/>
      </c>
      <c r="O355" t="str">
        <f>IF(Calendar!L$1&lt;&gt;"",IF($D355&lt;&gt;"",VLOOKUP(TEXT($D355,"0000"),Calendar!$A:L,12,0),""),"")</f>
        <v/>
      </c>
      <c r="P355" t="str">
        <f>IF(Calendar!M$1&lt;&gt;"",IF($D355&lt;&gt;"",VLOOKUP(TEXT($D355,"0000"),Calendar!$A:M,13,0),""),"")</f>
        <v/>
      </c>
      <c r="Q355" t="str">
        <f>IF(Calendar!N$1&lt;&gt;"",IF($D355&lt;&gt;"",VLOOKUP(TEXT($D355,"0000"),Calendar!$A:N,14,0),""),"")</f>
        <v/>
      </c>
      <c r="R355" s="3" t="str">
        <f>IF(Calendar!O$1&lt;&gt;"",IF($D355&lt;&gt;"",VLOOKUP(TEXT($D355,"0000"),Calendar!$A:O,15,0),""),"")</f>
        <v/>
      </c>
      <c r="S355" s="3" t="str">
        <f>IF(Calendar!P$1&lt;&gt;"",IF($D355&lt;&gt;"",VLOOKUP(TEXT($D355,"0000"),Calendar!$A:P,16,0),""),"")</f>
        <v/>
      </c>
      <c r="T355" s="3" t="str">
        <f>IF(Calendar!Q$1&lt;&gt;"",IF($D355&lt;&gt;"",VLOOKUP(TEXT($D355,"0000"),Calendar!$A:Q,17,0),""),"")</f>
        <v/>
      </c>
      <c r="U355" s="3" t="str">
        <f>IF(Calendar!R$1&lt;&gt;"",IF($D355&lt;&gt;"",VLOOKUP(TEXT($D355,"0000"),Calendar!$A:R,18,0),""),"")</f>
        <v/>
      </c>
      <c r="V355" s="3" t="str">
        <f>IF(Calendar!S$1&lt;&gt;"",IF($D355&lt;&gt;"",VLOOKUP(TEXT($D355,"0000"),Calendar!$A:S,19,0),""),"")</f>
        <v/>
      </c>
    </row>
    <row r="356" spans="1:22" ht="13.5" customHeight="1" x14ac:dyDescent="0.25">
      <c r="A356" s="4" t="s">
        <v>7</v>
      </c>
      <c r="B356" s="4" t="s">
        <v>454</v>
      </c>
      <c r="C356" s="4" t="s">
        <v>19</v>
      </c>
      <c r="D356" s="4">
        <v>2268</v>
      </c>
      <c r="E356" s="4" t="s">
        <v>467</v>
      </c>
      <c r="F356" t="str">
        <f>IF(Calendar!C$1&lt;&gt;"",IF($D356&lt;&gt;"",VLOOKUP(TEXT($D356,"0000"),Calendar!$A:C,3,0),""),"")</f>
        <v>CALCULATION</v>
      </c>
      <c r="G356" t="str">
        <f>IF(Calendar!D$1&lt;&gt;"",IF($D356&lt;&gt;"",VLOOKUP(TEXT($D356,"0000"),Calendar!$A:D,4,0),""),"")</f>
        <v>CALCULATION</v>
      </c>
      <c r="H356" t="str">
        <f>IF(Calendar!E$1&lt;&gt;"",IF($D356&lt;&gt;"",VLOOKUP(TEXT($D356,"0000"),Calendar!$A:E,5,0),""),"")</f>
        <v>CALCULATION</v>
      </c>
      <c r="I356" t="str">
        <f>IF(Calendar!F$1&lt;&gt;"",IF($D356&lt;&gt;"",VLOOKUP(TEXT($D356,"0000"),Calendar!$A:F,6,0),""),"")</f>
        <v>CALCULATION</v>
      </c>
      <c r="J356" t="str">
        <f>IF(Calendar!G$1&lt;&gt;"",IF($D356&lt;&gt;"",VLOOKUP(TEXT($D356,"0000"),Calendar!$A:G,7,0),""),"")</f>
        <v>HOLIDAY</v>
      </c>
      <c r="K356" t="str">
        <f>IF(Calendar!H$1&lt;&gt;"",IF($D356&lt;&gt;"",VLOOKUP(TEXT($D356,"0000"),Calendar!$A:H,8,0),""),"")</f>
        <v/>
      </c>
      <c r="L356" t="str">
        <f>IF(Calendar!I$1&lt;&gt;"",IF($D356&lt;&gt;"",VLOOKUP(TEXT($D356,"0000"),Calendar!$A:I,9,0),""),"")</f>
        <v/>
      </c>
      <c r="M356" t="str">
        <f>IF(Calendar!J$1&lt;&gt;"",IF($D356&lt;&gt;"",VLOOKUP(TEXT($D356,"0000"),Calendar!$A:J,10,0),""),"")</f>
        <v/>
      </c>
      <c r="N356" t="str">
        <f>IF(Calendar!K$1&lt;&gt;"",IF($D356&lt;&gt;"",VLOOKUP(TEXT($D356,"0000"),Calendar!$A:K,11,0),""),"")</f>
        <v/>
      </c>
      <c r="O356" t="str">
        <f>IF(Calendar!L$1&lt;&gt;"",IF($D356&lt;&gt;"",VLOOKUP(TEXT($D356,"0000"),Calendar!$A:L,12,0),""),"")</f>
        <v/>
      </c>
      <c r="P356" t="str">
        <f>IF(Calendar!M$1&lt;&gt;"",IF($D356&lt;&gt;"",VLOOKUP(TEXT($D356,"0000"),Calendar!$A:M,13,0),""),"")</f>
        <v/>
      </c>
      <c r="Q356" t="str">
        <f>IF(Calendar!N$1&lt;&gt;"",IF($D356&lt;&gt;"",VLOOKUP(TEXT($D356,"0000"),Calendar!$A:N,14,0),""),"")</f>
        <v/>
      </c>
      <c r="R356" s="3" t="str">
        <f>IF(Calendar!O$1&lt;&gt;"",IF($D356&lt;&gt;"",VLOOKUP(TEXT($D356,"0000"),Calendar!$A:O,15,0),""),"")</f>
        <v/>
      </c>
      <c r="S356" s="3" t="str">
        <f>IF(Calendar!P$1&lt;&gt;"",IF($D356&lt;&gt;"",VLOOKUP(TEXT($D356,"0000"),Calendar!$A:P,16,0),""),"")</f>
        <v/>
      </c>
      <c r="T356" s="3" t="str">
        <f>IF(Calendar!Q$1&lt;&gt;"",IF($D356&lt;&gt;"",VLOOKUP(TEXT($D356,"0000"),Calendar!$A:Q,17,0),""),"")</f>
        <v/>
      </c>
      <c r="U356" s="3" t="str">
        <f>IF(Calendar!R$1&lt;&gt;"",IF($D356&lt;&gt;"",VLOOKUP(TEXT($D356,"0000"),Calendar!$A:R,18,0),""),"")</f>
        <v/>
      </c>
      <c r="V356" s="3" t="str">
        <f>IF(Calendar!S$1&lt;&gt;"",IF($D356&lt;&gt;"",VLOOKUP(TEXT($D356,"0000"),Calendar!$A:S,19,0),""),"")</f>
        <v/>
      </c>
    </row>
    <row r="357" spans="1:22" ht="13.5" customHeight="1" x14ac:dyDescent="0.25">
      <c r="A357" s="4" t="s">
        <v>7</v>
      </c>
      <c r="B357" s="4" t="s">
        <v>454</v>
      </c>
      <c r="C357" s="4" t="s">
        <v>198</v>
      </c>
      <c r="D357" s="4">
        <v>2268</v>
      </c>
      <c r="E357" s="4" t="s">
        <v>468</v>
      </c>
      <c r="F357" t="str">
        <f>IF(Calendar!C$1&lt;&gt;"",IF($D357&lt;&gt;"",VLOOKUP(TEXT($D357,"0000"),Calendar!$A:C,3,0),""),"")</f>
        <v>CALCULATION</v>
      </c>
      <c r="G357" t="str">
        <f>IF(Calendar!D$1&lt;&gt;"",IF($D357&lt;&gt;"",VLOOKUP(TEXT($D357,"0000"),Calendar!$A:D,4,0),""),"")</f>
        <v>CALCULATION</v>
      </c>
      <c r="H357" t="str">
        <f>IF(Calendar!E$1&lt;&gt;"",IF($D357&lt;&gt;"",VLOOKUP(TEXT($D357,"0000"),Calendar!$A:E,5,0),""),"")</f>
        <v>CALCULATION</v>
      </c>
      <c r="I357" t="str">
        <f>IF(Calendar!F$1&lt;&gt;"",IF($D357&lt;&gt;"",VLOOKUP(TEXT($D357,"0000"),Calendar!$A:F,6,0),""),"")</f>
        <v>CALCULATION</v>
      </c>
      <c r="J357" t="str">
        <f>IF(Calendar!G$1&lt;&gt;"",IF($D357&lt;&gt;"",VLOOKUP(TEXT($D357,"0000"),Calendar!$A:G,7,0),""),"")</f>
        <v>HOLIDAY</v>
      </c>
      <c r="K357" t="str">
        <f>IF(Calendar!H$1&lt;&gt;"",IF($D357&lt;&gt;"",VLOOKUP(TEXT($D357,"0000"),Calendar!$A:H,8,0),""),"")</f>
        <v/>
      </c>
      <c r="L357" t="str">
        <f>IF(Calendar!I$1&lt;&gt;"",IF($D357&lt;&gt;"",VLOOKUP(TEXT($D357,"0000"),Calendar!$A:I,9,0),""),"")</f>
        <v/>
      </c>
      <c r="M357" t="str">
        <f>IF(Calendar!J$1&lt;&gt;"",IF($D357&lt;&gt;"",VLOOKUP(TEXT($D357,"0000"),Calendar!$A:J,10,0),""),"")</f>
        <v/>
      </c>
      <c r="N357" t="str">
        <f>IF(Calendar!K$1&lt;&gt;"",IF($D357&lt;&gt;"",VLOOKUP(TEXT($D357,"0000"),Calendar!$A:K,11,0),""),"")</f>
        <v/>
      </c>
      <c r="O357" t="str">
        <f>IF(Calendar!L$1&lt;&gt;"",IF($D357&lt;&gt;"",VLOOKUP(TEXT($D357,"0000"),Calendar!$A:L,12,0),""),"")</f>
        <v/>
      </c>
      <c r="P357" t="str">
        <f>IF(Calendar!M$1&lt;&gt;"",IF($D357&lt;&gt;"",VLOOKUP(TEXT($D357,"0000"),Calendar!$A:M,13,0),""),"")</f>
        <v/>
      </c>
      <c r="Q357" t="str">
        <f>IF(Calendar!N$1&lt;&gt;"",IF($D357&lt;&gt;"",VLOOKUP(TEXT($D357,"0000"),Calendar!$A:N,14,0),""),"")</f>
        <v/>
      </c>
      <c r="R357" s="3" t="str">
        <f>IF(Calendar!O$1&lt;&gt;"",IF($D357&lt;&gt;"",VLOOKUP(TEXT($D357,"0000"),Calendar!$A:O,15,0),""),"")</f>
        <v/>
      </c>
      <c r="S357" s="3" t="str">
        <f>IF(Calendar!P$1&lt;&gt;"",IF($D357&lt;&gt;"",VLOOKUP(TEXT($D357,"0000"),Calendar!$A:P,16,0),""),"")</f>
        <v/>
      </c>
      <c r="T357" s="3" t="str">
        <f>IF(Calendar!Q$1&lt;&gt;"",IF($D357&lt;&gt;"",VLOOKUP(TEXT($D357,"0000"),Calendar!$A:Q,17,0),""),"")</f>
        <v/>
      </c>
      <c r="U357" s="3" t="str">
        <f>IF(Calendar!R$1&lt;&gt;"",IF($D357&lt;&gt;"",VLOOKUP(TEXT($D357,"0000"),Calendar!$A:R,18,0),""),"")</f>
        <v/>
      </c>
      <c r="V357" s="3" t="str">
        <f>IF(Calendar!S$1&lt;&gt;"",IF($D357&lt;&gt;"",VLOOKUP(TEXT($D357,"0000"),Calendar!$A:S,19,0),""),"")</f>
        <v/>
      </c>
    </row>
    <row r="358" spans="1:22" ht="13.5" customHeight="1" x14ac:dyDescent="0.25">
      <c r="A358" s="4" t="s">
        <v>7</v>
      </c>
      <c r="B358" s="4" t="s">
        <v>454</v>
      </c>
      <c r="C358" s="4" t="s">
        <v>159</v>
      </c>
      <c r="D358" s="4">
        <v>2268</v>
      </c>
      <c r="E358" s="4" t="s">
        <v>469</v>
      </c>
      <c r="F358" t="str">
        <f>IF(Calendar!C$1&lt;&gt;"",IF($D358&lt;&gt;"",VLOOKUP(TEXT($D358,"0000"),Calendar!$A:C,3,0),""),"")</f>
        <v>CALCULATION</v>
      </c>
      <c r="G358" t="str">
        <f>IF(Calendar!D$1&lt;&gt;"",IF($D358&lt;&gt;"",VLOOKUP(TEXT($D358,"0000"),Calendar!$A:D,4,0),""),"")</f>
        <v>CALCULATION</v>
      </c>
      <c r="H358" t="str">
        <f>IF(Calendar!E$1&lt;&gt;"",IF($D358&lt;&gt;"",VLOOKUP(TEXT($D358,"0000"),Calendar!$A:E,5,0),""),"")</f>
        <v>CALCULATION</v>
      </c>
      <c r="I358" t="str">
        <f>IF(Calendar!F$1&lt;&gt;"",IF($D358&lt;&gt;"",VLOOKUP(TEXT($D358,"0000"),Calendar!$A:F,6,0),""),"")</f>
        <v>CALCULATION</v>
      </c>
      <c r="J358" t="str">
        <f>IF(Calendar!G$1&lt;&gt;"",IF($D358&lt;&gt;"",VLOOKUP(TEXT($D358,"0000"),Calendar!$A:G,7,0),""),"")</f>
        <v>HOLIDAY</v>
      </c>
      <c r="K358" t="str">
        <f>IF(Calendar!H$1&lt;&gt;"",IF($D358&lt;&gt;"",VLOOKUP(TEXT($D358,"0000"),Calendar!$A:H,8,0),""),"")</f>
        <v/>
      </c>
      <c r="L358" t="str">
        <f>IF(Calendar!I$1&lt;&gt;"",IF($D358&lt;&gt;"",VLOOKUP(TEXT($D358,"0000"),Calendar!$A:I,9,0),""),"")</f>
        <v/>
      </c>
      <c r="M358" t="str">
        <f>IF(Calendar!J$1&lt;&gt;"",IF($D358&lt;&gt;"",VLOOKUP(TEXT($D358,"0000"),Calendar!$A:J,10,0),""),"")</f>
        <v/>
      </c>
      <c r="N358" t="str">
        <f>IF(Calendar!K$1&lt;&gt;"",IF($D358&lt;&gt;"",VLOOKUP(TEXT($D358,"0000"),Calendar!$A:K,11,0),""),"")</f>
        <v/>
      </c>
      <c r="O358" t="str">
        <f>IF(Calendar!L$1&lt;&gt;"",IF($D358&lt;&gt;"",VLOOKUP(TEXT($D358,"0000"),Calendar!$A:L,12,0),""),"")</f>
        <v/>
      </c>
      <c r="P358" t="str">
        <f>IF(Calendar!M$1&lt;&gt;"",IF($D358&lt;&gt;"",VLOOKUP(TEXT($D358,"0000"),Calendar!$A:M,13,0),""),"")</f>
        <v/>
      </c>
      <c r="Q358" t="str">
        <f>IF(Calendar!N$1&lt;&gt;"",IF($D358&lt;&gt;"",VLOOKUP(TEXT($D358,"0000"),Calendar!$A:N,14,0),""),"")</f>
        <v/>
      </c>
      <c r="R358" s="3" t="str">
        <f>IF(Calendar!O$1&lt;&gt;"",IF($D358&lt;&gt;"",VLOOKUP(TEXT($D358,"0000"),Calendar!$A:O,15,0),""),"")</f>
        <v/>
      </c>
      <c r="S358" s="3" t="str">
        <f>IF(Calendar!P$1&lt;&gt;"",IF($D358&lt;&gt;"",VLOOKUP(TEXT($D358,"0000"),Calendar!$A:P,16,0),""),"")</f>
        <v/>
      </c>
      <c r="T358" s="3" t="str">
        <f>IF(Calendar!Q$1&lt;&gt;"",IF($D358&lt;&gt;"",VLOOKUP(TEXT($D358,"0000"),Calendar!$A:Q,17,0),""),"")</f>
        <v/>
      </c>
      <c r="U358" s="3" t="str">
        <f>IF(Calendar!R$1&lt;&gt;"",IF($D358&lt;&gt;"",VLOOKUP(TEXT($D358,"0000"),Calendar!$A:R,18,0),""),"")</f>
        <v/>
      </c>
      <c r="V358" s="3" t="str">
        <f>IF(Calendar!S$1&lt;&gt;"",IF($D358&lt;&gt;"",VLOOKUP(TEXT($D358,"0000"),Calendar!$A:S,19,0),""),"")</f>
        <v/>
      </c>
    </row>
    <row r="359" spans="1:22" ht="13.5" customHeight="1" x14ac:dyDescent="0.25">
      <c r="A359" s="4" t="s">
        <v>7</v>
      </c>
      <c r="B359" s="4" t="s">
        <v>454</v>
      </c>
      <c r="C359" s="4" t="s">
        <v>24</v>
      </c>
      <c r="D359" s="4">
        <v>2268</v>
      </c>
      <c r="E359" s="4" t="s">
        <v>470</v>
      </c>
      <c r="F359" t="str">
        <f>IF(Calendar!C$1&lt;&gt;"",IF($D359&lt;&gt;"",VLOOKUP(TEXT($D359,"0000"),Calendar!$A:C,3,0),""),"")</f>
        <v>CALCULATION</v>
      </c>
      <c r="G359" t="str">
        <f>IF(Calendar!D$1&lt;&gt;"",IF($D359&lt;&gt;"",VLOOKUP(TEXT($D359,"0000"),Calendar!$A:D,4,0),""),"")</f>
        <v>CALCULATION</v>
      </c>
      <c r="H359" t="str">
        <f>IF(Calendar!E$1&lt;&gt;"",IF($D359&lt;&gt;"",VLOOKUP(TEXT($D359,"0000"),Calendar!$A:E,5,0),""),"")</f>
        <v>CALCULATION</v>
      </c>
      <c r="I359" t="str">
        <f>IF(Calendar!F$1&lt;&gt;"",IF($D359&lt;&gt;"",VLOOKUP(TEXT($D359,"0000"),Calendar!$A:F,6,0),""),"")</f>
        <v>CALCULATION</v>
      </c>
      <c r="J359" t="str">
        <f>IF(Calendar!G$1&lt;&gt;"",IF($D359&lt;&gt;"",VLOOKUP(TEXT($D359,"0000"),Calendar!$A:G,7,0),""),"")</f>
        <v>HOLIDAY</v>
      </c>
      <c r="K359" t="str">
        <f>IF(Calendar!H$1&lt;&gt;"",IF($D359&lt;&gt;"",VLOOKUP(TEXT($D359,"0000"),Calendar!$A:H,8,0),""),"")</f>
        <v/>
      </c>
      <c r="L359" t="str">
        <f>IF(Calendar!I$1&lt;&gt;"",IF($D359&lt;&gt;"",VLOOKUP(TEXT($D359,"0000"),Calendar!$A:I,9,0),""),"")</f>
        <v/>
      </c>
      <c r="M359" t="str">
        <f>IF(Calendar!J$1&lt;&gt;"",IF($D359&lt;&gt;"",VLOOKUP(TEXT($D359,"0000"),Calendar!$A:J,10,0),""),"")</f>
        <v/>
      </c>
      <c r="N359" t="str">
        <f>IF(Calendar!K$1&lt;&gt;"",IF($D359&lt;&gt;"",VLOOKUP(TEXT($D359,"0000"),Calendar!$A:K,11,0),""),"")</f>
        <v/>
      </c>
      <c r="O359" t="str">
        <f>IF(Calendar!L$1&lt;&gt;"",IF($D359&lt;&gt;"",VLOOKUP(TEXT($D359,"0000"),Calendar!$A:L,12,0),""),"")</f>
        <v/>
      </c>
      <c r="P359" t="str">
        <f>IF(Calendar!M$1&lt;&gt;"",IF($D359&lt;&gt;"",VLOOKUP(TEXT($D359,"0000"),Calendar!$A:M,13,0),""),"")</f>
        <v/>
      </c>
      <c r="Q359" t="str">
        <f>IF(Calendar!N$1&lt;&gt;"",IF($D359&lt;&gt;"",VLOOKUP(TEXT($D359,"0000"),Calendar!$A:N,14,0),""),"")</f>
        <v/>
      </c>
      <c r="R359" s="3" t="str">
        <f>IF(Calendar!O$1&lt;&gt;"",IF($D359&lt;&gt;"",VLOOKUP(TEXT($D359,"0000"),Calendar!$A:O,15,0),""),"")</f>
        <v/>
      </c>
      <c r="S359" s="3" t="str">
        <f>IF(Calendar!P$1&lt;&gt;"",IF($D359&lt;&gt;"",VLOOKUP(TEXT($D359,"0000"),Calendar!$A:P,16,0),""),"")</f>
        <v/>
      </c>
      <c r="T359" s="3" t="str">
        <f>IF(Calendar!Q$1&lt;&gt;"",IF($D359&lt;&gt;"",VLOOKUP(TEXT($D359,"0000"),Calendar!$A:Q,17,0),""),"")</f>
        <v/>
      </c>
      <c r="U359" s="3" t="str">
        <f>IF(Calendar!R$1&lt;&gt;"",IF($D359&lt;&gt;"",VLOOKUP(TEXT($D359,"0000"),Calendar!$A:R,18,0),""),"")</f>
        <v/>
      </c>
      <c r="V359" s="3" t="str">
        <f>IF(Calendar!S$1&lt;&gt;"",IF($D359&lt;&gt;"",VLOOKUP(TEXT($D359,"0000"),Calendar!$A:S,19,0),""),"")</f>
        <v/>
      </c>
    </row>
    <row r="360" spans="1:22" ht="13.5" customHeight="1" x14ac:dyDescent="0.25">
      <c r="A360" s="4" t="s">
        <v>7</v>
      </c>
      <c r="B360" s="4" t="s">
        <v>454</v>
      </c>
      <c r="C360" s="4" t="s">
        <v>22</v>
      </c>
      <c r="D360" s="4">
        <v>2268</v>
      </c>
      <c r="E360" s="4" t="s">
        <v>471</v>
      </c>
      <c r="F360" t="str">
        <f>IF(Calendar!C$1&lt;&gt;"",IF($D360&lt;&gt;"",VLOOKUP(TEXT($D360,"0000"),Calendar!$A:C,3,0),""),"")</f>
        <v>CALCULATION</v>
      </c>
      <c r="G360" t="str">
        <f>IF(Calendar!D$1&lt;&gt;"",IF($D360&lt;&gt;"",VLOOKUP(TEXT($D360,"0000"),Calendar!$A:D,4,0),""),"")</f>
        <v>CALCULATION</v>
      </c>
      <c r="H360" t="str">
        <f>IF(Calendar!E$1&lt;&gt;"",IF($D360&lt;&gt;"",VLOOKUP(TEXT($D360,"0000"),Calendar!$A:E,5,0),""),"")</f>
        <v>CALCULATION</v>
      </c>
      <c r="I360" t="str">
        <f>IF(Calendar!F$1&lt;&gt;"",IF($D360&lt;&gt;"",VLOOKUP(TEXT($D360,"0000"),Calendar!$A:F,6,0),""),"")</f>
        <v>CALCULATION</v>
      </c>
      <c r="J360" t="str">
        <f>IF(Calendar!G$1&lt;&gt;"",IF($D360&lt;&gt;"",VLOOKUP(TEXT($D360,"0000"),Calendar!$A:G,7,0),""),"")</f>
        <v>HOLIDAY</v>
      </c>
      <c r="K360" t="str">
        <f>IF(Calendar!H$1&lt;&gt;"",IF($D360&lt;&gt;"",VLOOKUP(TEXT($D360,"0000"),Calendar!$A:H,8,0),""),"")</f>
        <v/>
      </c>
      <c r="L360" t="str">
        <f>IF(Calendar!I$1&lt;&gt;"",IF($D360&lt;&gt;"",VLOOKUP(TEXT($D360,"0000"),Calendar!$A:I,9,0),""),"")</f>
        <v/>
      </c>
      <c r="M360" t="str">
        <f>IF(Calendar!J$1&lt;&gt;"",IF($D360&lt;&gt;"",VLOOKUP(TEXT($D360,"0000"),Calendar!$A:J,10,0),""),"")</f>
        <v/>
      </c>
      <c r="N360" t="str">
        <f>IF(Calendar!K$1&lt;&gt;"",IF($D360&lt;&gt;"",VLOOKUP(TEXT($D360,"0000"),Calendar!$A:K,11,0),""),"")</f>
        <v/>
      </c>
      <c r="O360" t="str">
        <f>IF(Calendar!L$1&lt;&gt;"",IF($D360&lt;&gt;"",VLOOKUP(TEXT($D360,"0000"),Calendar!$A:L,12,0),""),"")</f>
        <v/>
      </c>
      <c r="P360" t="str">
        <f>IF(Calendar!M$1&lt;&gt;"",IF($D360&lt;&gt;"",VLOOKUP(TEXT($D360,"0000"),Calendar!$A:M,13,0),""),"")</f>
        <v/>
      </c>
      <c r="Q360" t="str">
        <f>IF(Calendar!N$1&lt;&gt;"",IF($D360&lt;&gt;"",VLOOKUP(TEXT($D360,"0000"),Calendar!$A:N,14,0),""),"")</f>
        <v/>
      </c>
      <c r="R360" s="3" t="str">
        <f>IF(Calendar!O$1&lt;&gt;"",IF($D360&lt;&gt;"",VLOOKUP(TEXT($D360,"0000"),Calendar!$A:O,15,0),""),"")</f>
        <v/>
      </c>
      <c r="S360" s="3" t="str">
        <f>IF(Calendar!P$1&lt;&gt;"",IF($D360&lt;&gt;"",VLOOKUP(TEXT($D360,"0000"),Calendar!$A:P,16,0),""),"")</f>
        <v/>
      </c>
      <c r="T360" s="3" t="str">
        <f>IF(Calendar!Q$1&lt;&gt;"",IF($D360&lt;&gt;"",VLOOKUP(TEXT($D360,"0000"),Calendar!$A:Q,17,0),""),"")</f>
        <v/>
      </c>
      <c r="U360" s="3" t="str">
        <f>IF(Calendar!R$1&lt;&gt;"",IF($D360&lt;&gt;"",VLOOKUP(TEXT($D360,"0000"),Calendar!$A:R,18,0),""),"")</f>
        <v/>
      </c>
      <c r="V360" s="3" t="str">
        <f>IF(Calendar!S$1&lt;&gt;"",IF($D360&lt;&gt;"",VLOOKUP(TEXT($D360,"0000"),Calendar!$A:S,19,0),""),"")</f>
        <v/>
      </c>
    </row>
    <row r="361" spans="1:22" ht="13.5" customHeight="1" x14ac:dyDescent="0.25">
      <c r="A361" s="4" t="s">
        <v>7</v>
      </c>
      <c r="B361" s="4" t="s">
        <v>454</v>
      </c>
      <c r="C361" s="4" t="s">
        <v>84</v>
      </c>
      <c r="D361" s="4">
        <v>2268</v>
      </c>
      <c r="E361" s="4" t="s">
        <v>472</v>
      </c>
      <c r="F361" t="str">
        <f>IF(Calendar!C$1&lt;&gt;"",IF($D361&lt;&gt;"",VLOOKUP(TEXT($D361,"0000"),Calendar!$A:C,3,0),""),"")</f>
        <v>CALCULATION</v>
      </c>
      <c r="G361" t="str">
        <f>IF(Calendar!D$1&lt;&gt;"",IF($D361&lt;&gt;"",VLOOKUP(TEXT($D361,"0000"),Calendar!$A:D,4,0),""),"")</f>
        <v>CALCULATION</v>
      </c>
      <c r="H361" t="str">
        <f>IF(Calendar!E$1&lt;&gt;"",IF($D361&lt;&gt;"",VLOOKUP(TEXT($D361,"0000"),Calendar!$A:E,5,0),""),"")</f>
        <v>CALCULATION</v>
      </c>
      <c r="I361" t="str">
        <f>IF(Calendar!F$1&lt;&gt;"",IF($D361&lt;&gt;"",VLOOKUP(TEXT($D361,"0000"),Calendar!$A:F,6,0),""),"")</f>
        <v>CALCULATION</v>
      </c>
      <c r="J361" t="str">
        <f>IF(Calendar!G$1&lt;&gt;"",IF($D361&lt;&gt;"",VLOOKUP(TEXT($D361,"0000"),Calendar!$A:G,7,0),""),"")</f>
        <v>HOLIDAY</v>
      </c>
      <c r="K361" t="str">
        <f>IF(Calendar!H$1&lt;&gt;"",IF($D361&lt;&gt;"",VLOOKUP(TEXT($D361,"0000"),Calendar!$A:H,8,0),""),"")</f>
        <v/>
      </c>
      <c r="L361" t="str">
        <f>IF(Calendar!I$1&lt;&gt;"",IF($D361&lt;&gt;"",VLOOKUP(TEXT($D361,"0000"),Calendar!$A:I,9,0),""),"")</f>
        <v/>
      </c>
      <c r="M361" t="str">
        <f>IF(Calendar!J$1&lt;&gt;"",IF($D361&lt;&gt;"",VLOOKUP(TEXT($D361,"0000"),Calendar!$A:J,10,0),""),"")</f>
        <v/>
      </c>
      <c r="N361" t="str">
        <f>IF(Calendar!K$1&lt;&gt;"",IF($D361&lt;&gt;"",VLOOKUP(TEXT($D361,"0000"),Calendar!$A:K,11,0),""),"")</f>
        <v/>
      </c>
      <c r="O361" t="str">
        <f>IF(Calendar!L$1&lt;&gt;"",IF($D361&lt;&gt;"",VLOOKUP(TEXT($D361,"0000"),Calendar!$A:L,12,0),""),"")</f>
        <v/>
      </c>
      <c r="P361" t="str">
        <f>IF(Calendar!M$1&lt;&gt;"",IF($D361&lt;&gt;"",VLOOKUP(TEXT($D361,"0000"),Calendar!$A:M,13,0),""),"")</f>
        <v/>
      </c>
      <c r="Q361" t="str">
        <f>IF(Calendar!N$1&lt;&gt;"",IF($D361&lt;&gt;"",VLOOKUP(TEXT($D361,"0000"),Calendar!$A:N,14,0),""),"")</f>
        <v/>
      </c>
      <c r="R361" s="3" t="str">
        <f>IF(Calendar!O$1&lt;&gt;"",IF($D361&lt;&gt;"",VLOOKUP(TEXT($D361,"0000"),Calendar!$A:O,15,0),""),"")</f>
        <v/>
      </c>
      <c r="S361" s="3" t="str">
        <f>IF(Calendar!P$1&lt;&gt;"",IF($D361&lt;&gt;"",VLOOKUP(TEXT($D361,"0000"),Calendar!$A:P,16,0),""),"")</f>
        <v/>
      </c>
      <c r="T361" s="3" t="str">
        <f>IF(Calendar!Q$1&lt;&gt;"",IF($D361&lt;&gt;"",VLOOKUP(TEXT($D361,"0000"),Calendar!$A:Q,17,0),""),"")</f>
        <v/>
      </c>
      <c r="U361" s="3" t="str">
        <f>IF(Calendar!R$1&lt;&gt;"",IF($D361&lt;&gt;"",VLOOKUP(TEXT($D361,"0000"),Calendar!$A:R,18,0),""),"")</f>
        <v/>
      </c>
      <c r="V361" s="3" t="str">
        <f>IF(Calendar!S$1&lt;&gt;"",IF($D361&lt;&gt;"",VLOOKUP(TEXT($D361,"0000"),Calendar!$A:S,19,0),""),"")</f>
        <v/>
      </c>
    </row>
    <row r="362" spans="1:22" ht="13.5" customHeight="1" x14ac:dyDescent="0.25">
      <c r="A362" s="4" t="s">
        <v>7</v>
      </c>
      <c r="B362" s="4" t="s">
        <v>454</v>
      </c>
      <c r="C362" s="4" t="s">
        <v>86</v>
      </c>
      <c r="D362" s="4">
        <v>2268</v>
      </c>
      <c r="E362" s="4" t="s">
        <v>473</v>
      </c>
      <c r="F362" t="str">
        <f>IF(Calendar!C$1&lt;&gt;"",IF($D362&lt;&gt;"",VLOOKUP(TEXT($D362,"0000"),Calendar!$A:C,3,0),""),"")</f>
        <v>CALCULATION</v>
      </c>
      <c r="G362" t="str">
        <f>IF(Calendar!D$1&lt;&gt;"",IF($D362&lt;&gt;"",VLOOKUP(TEXT($D362,"0000"),Calendar!$A:D,4,0),""),"")</f>
        <v>CALCULATION</v>
      </c>
      <c r="H362" t="str">
        <f>IF(Calendar!E$1&lt;&gt;"",IF($D362&lt;&gt;"",VLOOKUP(TEXT($D362,"0000"),Calendar!$A:E,5,0),""),"")</f>
        <v>CALCULATION</v>
      </c>
      <c r="I362" t="str">
        <f>IF(Calendar!F$1&lt;&gt;"",IF($D362&lt;&gt;"",VLOOKUP(TEXT($D362,"0000"),Calendar!$A:F,6,0),""),"")</f>
        <v>CALCULATION</v>
      </c>
      <c r="J362" t="str">
        <f>IF(Calendar!G$1&lt;&gt;"",IF($D362&lt;&gt;"",VLOOKUP(TEXT($D362,"0000"),Calendar!$A:G,7,0),""),"")</f>
        <v>HOLIDAY</v>
      </c>
      <c r="K362" t="str">
        <f>IF(Calendar!H$1&lt;&gt;"",IF($D362&lt;&gt;"",VLOOKUP(TEXT($D362,"0000"),Calendar!$A:H,8,0),""),"")</f>
        <v/>
      </c>
      <c r="L362" t="str">
        <f>IF(Calendar!I$1&lt;&gt;"",IF($D362&lt;&gt;"",VLOOKUP(TEXT($D362,"0000"),Calendar!$A:I,9,0),""),"")</f>
        <v/>
      </c>
      <c r="M362" t="str">
        <f>IF(Calendar!J$1&lt;&gt;"",IF($D362&lt;&gt;"",VLOOKUP(TEXT($D362,"0000"),Calendar!$A:J,10,0),""),"")</f>
        <v/>
      </c>
      <c r="N362" t="str">
        <f>IF(Calendar!K$1&lt;&gt;"",IF($D362&lt;&gt;"",VLOOKUP(TEXT($D362,"0000"),Calendar!$A:K,11,0),""),"")</f>
        <v/>
      </c>
      <c r="O362" t="str">
        <f>IF(Calendar!L$1&lt;&gt;"",IF($D362&lt;&gt;"",VLOOKUP(TEXT($D362,"0000"),Calendar!$A:L,12,0),""),"")</f>
        <v/>
      </c>
      <c r="P362" t="str">
        <f>IF(Calendar!M$1&lt;&gt;"",IF($D362&lt;&gt;"",VLOOKUP(TEXT($D362,"0000"),Calendar!$A:M,13,0),""),"")</f>
        <v/>
      </c>
      <c r="Q362" t="str">
        <f>IF(Calendar!N$1&lt;&gt;"",IF($D362&lt;&gt;"",VLOOKUP(TEXT($D362,"0000"),Calendar!$A:N,14,0),""),"")</f>
        <v/>
      </c>
      <c r="R362" s="3" t="str">
        <f>IF(Calendar!O$1&lt;&gt;"",IF($D362&lt;&gt;"",VLOOKUP(TEXT($D362,"0000"),Calendar!$A:O,15,0),""),"")</f>
        <v/>
      </c>
      <c r="S362" s="3" t="str">
        <f>IF(Calendar!P$1&lt;&gt;"",IF($D362&lt;&gt;"",VLOOKUP(TEXT($D362,"0000"),Calendar!$A:P,16,0),""),"")</f>
        <v/>
      </c>
      <c r="T362" s="3" t="str">
        <f>IF(Calendar!Q$1&lt;&gt;"",IF($D362&lt;&gt;"",VLOOKUP(TEXT($D362,"0000"),Calendar!$A:Q,17,0),""),"")</f>
        <v/>
      </c>
      <c r="U362" s="3" t="str">
        <f>IF(Calendar!R$1&lt;&gt;"",IF($D362&lt;&gt;"",VLOOKUP(TEXT($D362,"0000"),Calendar!$A:R,18,0),""),"")</f>
        <v/>
      </c>
      <c r="V362" s="3" t="str">
        <f>IF(Calendar!S$1&lt;&gt;"",IF($D362&lt;&gt;"",VLOOKUP(TEXT($D362,"0000"),Calendar!$A:S,19,0),""),"")</f>
        <v/>
      </c>
    </row>
    <row r="363" spans="1:22" ht="13.5" customHeight="1" x14ac:dyDescent="0.25">
      <c r="A363" s="4" t="s">
        <v>7</v>
      </c>
      <c r="B363" s="4" t="s">
        <v>454</v>
      </c>
      <c r="C363" s="4" t="s">
        <v>23</v>
      </c>
      <c r="D363" s="4">
        <v>2268</v>
      </c>
      <c r="E363" s="4" t="s">
        <v>474</v>
      </c>
      <c r="F363" t="str">
        <f>IF(Calendar!C$1&lt;&gt;"",IF($D363&lt;&gt;"",VLOOKUP(TEXT($D363,"0000"),Calendar!$A:C,3,0),""),"")</f>
        <v>CALCULATION</v>
      </c>
      <c r="G363" t="str">
        <f>IF(Calendar!D$1&lt;&gt;"",IF($D363&lt;&gt;"",VLOOKUP(TEXT($D363,"0000"),Calendar!$A:D,4,0),""),"")</f>
        <v>CALCULATION</v>
      </c>
      <c r="H363" t="str">
        <f>IF(Calendar!E$1&lt;&gt;"",IF($D363&lt;&gt;"",VLOOKUP(TEXT($D363,"0000"),Calendar!$A:E,5,0),""),"")</f>
        <v>CALCULATION</v>
      </c>
      <c r="I363" t="str">
        <f>IF(Calendar!F$1&lt;&gt;"",IF($D363&lt;&gt;"",VLOOKUP(TEXT($D363,"0000"),Calendar!$A:F,6,0),""),"")</f>
        <v>CALCULATION</v>
      </c>
      <c r="J363" t="str">
        <f>IF(Calendar!G$1&lt;&gt;"",IF($D363&lt;&gt;"",VLOOKUP(TEXT($D363,"0000"),Calendar!$A:G,7,0),""),"")</f>
        <v>HOLIDAY</v>
      </c>
      <c r="K363" t="str">
        <f>IF(Calendar!H$1&lt;&gt;"",IF($D363&lt;&gt;"",VLOOKUP(TEXT($D363,"0000"),Calendar!$A:H,8,0),""),"")</f>
        <v/>
      </c>
      <c r="L363" t="str">
        <f>IF(Calendar!I$1&lt;&gt;"",IF($D363&lt;&gt;"",VLOOKUP(TEXT($D363,"0000"),Calendar!$A:I,9,0),""),"")</f>
        <v/>
      </c>
      <c r="M363" t="str">
        <f>IF(Calendar!J$1&lt;&gt;"",IF($D363&lt;&gt;"",VLOOKUP(TEXT($D363,"0000"),Calendar!$A:J,10,0),""),"")</f>
        <v/>
      </c>
      <c r="N363" t="str">
        <f>IF(Calendar!K$1&lt;&gt;"",IF($D363&lt;&gt;"",VLOOKUP(TEXT($D363,"0000"),Calendar!$A:K,11,0),""),"")</f>
        <v/>
      </c>
      <c r="O363" t="str">
        <f>IF(Calendar!L$1&lt;&gt;"",IF($D363&lt;&gt;"",VLOOKUP(TEXT($D363,"0000"),Calendar!$A:L,12,0),""),"")</f>
        <v/>
      </c>
      <c r="P363" t="str">
        <f>IF(Calendar!M$1&lt;&gt;"",IF($D363&lt;&gt;"",VLOOKUP(TEXT($D363,"0000"),Calendar!$A:M,13,0),""),"")</f>
        <v/>
      </c>
      <c r="Q363" t="str">
        <f>IF(Calendar!N$1&lt;&gt;"",IF($D363&lt;&gt;"",VLOOKUP(TEXT($D363,"0000"),Calendar!$A:N,14,0),""),"")</f>
        <v/>
      </c>
      <c r="R363" s="3" t="str">
        <f>IF(Calendar!O$1&lt;&gt;"",IF($D363&lt;&gt;"",VLOOKUP(TEXT($D363,"0000"),Calendar!$A:O,15,0),""),"")</f>
        <v/>
      </c>
      <c r="S363" s="3" t="str">
        <f>IF(Calendar!P$1&lt;&gt;"",IF($D363&lt;&gt;"",VLOOKUP(TEXT($D363,"0000"),Calendar!$A:P,16,0),""),"")</f>
        <v/>
      </c>
      <c r="T363" s="3" t="str">
        <f>IF(Calendar!Q$1&lt;&gt;"",IF($D363&lt;&gt;"",VLOOKUP(TEXT($D363,"0000"),Calendar!$A:Q,17,0),""),"")</f>
        <v/>
      </c>
      <c r="U363" s="3" t="str">
        <f>IF(Calendar!R$1&lt;&gt;"",IF($D363&lt;&gt;"",VLOOKUP(TEXT($D363,"0000"),Calendar!$A:R,18,0),""),"")</f>
        <v/>
      </c>
      <c r="V363" s="3" t="str">
        <f>IF(Calendar!S$1&lt;&gt;"",IF($D363&lt;&gt;"",VLOOKUP(TEXT($D363,"0000"),Calendar!$A:S,19,0),""),"")</f>
        <v/>
      </c>
    </row>
    <row r="364" spans="1:22" ht="13.5" customHeight="1" x14ac:dyDescent="0.25">
      <c r="A364" s="4" t="s">
        <v>7</v>
      </c>
      <c r="B364" s="4" t="s">
        <v>454</v>
      </c>
      <c r="C364" s="4" t="s">
        <v>20</v>
      </c>
      <c r="D364" s="4">
        <v>2268</v>
      </c>
      <c r="E364" s="4" t="s">
        <v>475</v>
      </c>
      <c r="F364" t="str">
        <f>IF(Calendar!C$1&lt;&gt;"",IF($D364&lt;&gt;"",VLOOKUP(TEXT($D364,"0000"),Calendar!$A:C,3,0),""),"")</f>
        <v>CALCULATION</v>
      </c>
      <c r="G364" t="str">
        <f>IF(Calendar!D$1&lt;&gt;"",IF($D364&lt;&gt;"",VLOOKUP(TEXT($D364,"0000"),Calendar!$A:D,4,0),""),"")</f>
        <v>CALCULATION</v>
      </c>
      <c r="H364" t="str">
        <f>IF(Calendar!E$1&lt;&gt;"",IF($D364&lt;&gt;"",VLOOKUP(TEXT($D364,"0000"),Calendar!$A:E,5,0),""),"")</f>
        <v>CALCULATION</v>
      </c>
      <c r="I364" t="str">
        <f>IF(Calendar!F$1&lt;&gt;"",IF($D364&lt;&gt;"",VLOOKUP(TEXT($D364,"0000"),Calendar!$A:F,6,0),""),"")</f>
        <v>CALCULATION</v>
      </c>
      <c r="J364" t="str">
        <f>IF(Calendar!G$1&lt;&gt;"",IF($D364&lt;&gt;"",VLOOKUP(TEXT($D364,"0000"),Calendar!$A:G,7,0),""),"")</f>
        <v>HOLIDAY</v>
      </c>
      <c r="K364" t="str">
        <f>IF(Calendar!H$1&lt;&gt;"",IF($D364&lt;&gt;"",VLOOKUP(TEXT($D364,"0000"),Calendar!$A:H,8,0),""),"")</f>
        <v/>
      </c>
      <c r="L364" t="str">
        <f>IF(Calendar!I$1&lt;&gt;"",IF($D364&lt;&gt;"",VLOOKUP(TEXT($D364,"0000"),Calendar!$A:I,9,0),""),"")</f>
        <v/>
      </c>
      <c r="M364" t="str">
        <f>IF(Calendar!J$1&lt;&gt;"",IF($D364&lt;&gt;"",VLOOKUP(TEXT($D364,"0000"),Calendar!$A:J,10,0),""),"")</f>
        <v/>
      </c>
      <c r="N364" t="str">
        <f>IF(Calendar!K$1&lt;&gt;"",IF($D364&lt;&gt;"",VLOOKUP(TEXT($D364,"0000"),Calendar!$A:K,11,0),""),"")</f>
        <v/>
      </c>
      <c r="O364" t="str">
        <f>IF(Calendar!L$1&lt;&gt;"",IF($D364&lt;&gt;"",VLOOKUP(TEXT($D364,"0000"),Calendar!$A:L,12,0),""),"")</f>
        <v/>
      </c>
      <c r="P364" t="str">
        <f>IF(Calendar!M$1&lt;&gt;"",IF($D364&lt;&gt;"",VLOOKUP(TEXT($D364,"0000"),Calendar!$A:M,13,0),""),"")</f>
        <v/>
      </c>
      <c r="Q364" t="str">
        <f>IF(Calendar!N$1&lt;&gt;"",IF($D364&lt;&gt;"",VLOOKUP(TEXT($D364,"0000"),Calendar!$A:N,14,0),""),"")</f>
        <v/>
      </c>
      <c r="R364" s="3" t="str">
        <f>IF(Calendar!O$1&lt;&gt;"",IF($D364&lt;&gt;"",VLOOKUP(TEXT($D364,"0000"),Calendar!$A:O,15,0),""),"")</f>
        <v/>
      </c>
      <c r="S364" s="3" t="str">
        <f>IF(Calendar!P$1&lt;&gt;"",IF($D364&lt;&gt;"",VLOOKUP(TEXT($D364,"0000"),Calendar!$A:P,16,0),""),"")</f>
        <v/>
      </c>
      <c r="T364" s="3" t="str">
        <f>IF(Calendar!Q$1&lt;&gt;"",IF($D364&lt;&gt;"",VLOOKUP(TEXT($D364,"0000"),Calendar!$A:Q,17,0),""),"")</f>
        <v/>
      </c>
      <c r="U364" s="3" t="str">
        <f>IF(Calendar!R$1&lt;&gt;"",IF($D364&lt;&gt;"",VLOOKUP(TEXT($D364,"0000"),Calendar!$A:R,18,0),""),"")</f>
        <v/>
      </c>
      <c r="V364" s="3" t="str">
        <f>IF(Calendar!S$1&lt;&gt;"",IF($D364&lt;&gt;"",VLOOKUP(TEXT($D364,"0000"),Calendar!$A:S,19,0),""),"")</f>
        <v/>
      </c>
    </row>
    <row r="365" spans="1:22" ht="13.5" customHeight="1" x14ac:dyDescent="0.25">
      <c r="A365" s="4" t="s">
        <v>7</v>
      </c>
      <c r="B365" s="4" t="s">
        <v>476</v>
      </c>
      <c r="C365" s="4" t="s">
        <v>22</v>
      </c>
      <c r="D365" s="4">
        <v>2251</v>
      </c>
      <c r="E365" s="4" t="s">
        <v>477</v>
      </c>
      <c r="F365" t="str">
        <f>IF(Calendar!C$1&lt;&gt;"",IF($D365&lt;&gt;"",VLOOKUP(TEXT($D365,"0000"),Calendar!$A:C,3,0),""),"")</f>
        <v>CALCULATION</v>
      </c>
      <c r="G365" t="str">
        <f>IF(Calendar!D$1&lt;&gt;"",IF($D365&lt;&gt;"",VLOOKUP(TEXT($D365,"0000"),Calendar!$A:D,4,0),""),"")</f>
        <v>CALCULATION</v>
      </c>
      <c r="H365" t="str">
        <f>IF(Calendar!E$1&lt;&gt;"",IF($D365&lt;&gt;"",VLOOKUP(TEXT($D365,"0000"),Calendar!$A:E,5,0),""),"")</f>
        <v>CALCULATION</v>
      </c>
      <c r="I365" t="str">
        <f>IF(Calendar!F$1&lt;&gt;"",IF($D365&lt;&gt;"",VLOOKUP(TEXT($D365,"0000"),Calendar!$A:F,6,0),""),"")</f>
        <v>CALCULATION</v>
      </c>
      <c r="J365" t="str">
        <f>IF(Calendar!G$1&lt;&gt;"",IF($D365&lt;&gt;"",VLOOKUP(TEXT($D365,"0000"),Calendar!$A:G,7,0),""),"")</f>
        <v>HOLIDAY</v>
      </c>
      <c r="K365" t="str">
        <f>IF(Calendar!H$1&lt;&gt;"",IF($D365&lt;&gt;"",VLOOKUP(TEXT($D365,"0000"),Calendar!$A:H,8,0),""),"")</f>
        <v/>
      </c>
      <c r="L365" t="str">
        <f>IF(Calendar!I$1&lt;&gt;"",IF($D365&lt;&gt;"",VLOOKUP(TEXT($D365,"0000"),Calendar!$A:I,9,0),""),"")</f>
        <v/>
      </c>
      <c r="M365" t="str">
        <f>IF(Calendar!J$1&lt;&gt;"",IF($D365&lt;&gt;"",VLOOKUP(TEXT($D365,"0000"),Calendar!$A:J,10,0),""),"")</f>
        <v/>
      </c>
      <c r="N365" t="str">
        <f>IF(Calendar!K$1&lt;&gt;"",IF($D365&lt;&gt;"",VLOOKUP(TEXT($D365,"0000"),Calendar!$A:K,11,0),""),"")</f>
        <v/>
      </c>
      <c r="O365" t="str">
        <f>IF(Calendar!L$1&lt;&gt;"",IF($D365&lt;&gt;"",VLOOKUP(TEXT($D365,"0000"),Calendar!$A:L,12,0),""),"")</f>
        <v/>
      </c>
      <c r="P365" t="str">
        <f>IF(Calendar!M$1&lt;&gt;"",IF($D365&lt;&gt;"",VLOOKUP(TEXT($D365,"0000"),Calendar!$A:M,13,0),""),"")</f>
        <v/>
      </c>
      <c r="Q365" t="str">
        <f>IF(Calendar!N$1&lt;&gt;"",IF($D365&lt;&gt;"",VLOOKUP(TEXT($D365,"0000"),Calendar!$A:N,14,0),""),"")</f>
        <v/>
      </c>
      <c r="R365" s="3" t="str">
        <f>IF(Calendar!O$1&lt;&gt;"",IF($D365&lt;&gt;"",VLOOKUP(TEXT($D365,"0000"),Calendar!$A:O,15,0),""),"")</f>
        <v/>
      </c>
      <c r="S365" s="3" t="str">
        <f>IF(Calendar!P$1&lt;&gt;"",IF($D365&lt;&gt;"",VLOOKUP(TEXT($D365,"0000"),Calendar!$A:P,16,0),""),"")</f>
        <v/>
      </c>
      <c r="T365" s="3" t="str">
        <f>IF(Calendar!Q$1&lt;&gt;"",IF($D365&lt;&gt;"",VLOOKUP(TEXT($D365,"0000"),Calendar!$A:Q,17,0),""),"")</f>
        <v/>
      </c>
      <c r="U365" s="3" t="str">
        <f>IF(Calendar!R$1&lt;&gt;"",IF($D365&lt;&gt;"",VLOOKUP(TEXT($D365,"0000"),Calendar!$A:R,18,0),""),"")</f>
        <v/>
      </c>
      <c r="V365" s="3" t="str">
        <f>IF(Calendar!S$1&lt;&gt;"",IF($D365&lt;&gt;"",VLOOKUP(TEXT($D365,"0000"),Calendar!$A:S,19,0),""),"")</f>
        <v/>
      </c>
    </row>
    <row r="366" spans="1:22" ht="13.5" customHeight="1" x14ac:dyDescent="0.25">
      <c r="A366" s="4" t="s">
        <v>7</v>
      </c>
      <c r="B366" s="4" t="s">
        <v>476</v>
      </c>
      <c r="C366" s="4" t="s">
        <v>23</v>
      </c>
      <c r="D366" s="4">
        <v>2251</v>
      </c>
      <c r="E366" s="4" t="s">
        <v>478</v>
      </c>
      <c r="F366" t="str">
        <f>IF(Calendar!C$1&lt;&gt;"",IF($D366&lt;&gt;"",VLOOKUP(TEXT($D366,"0000"),Calendar!$A:C,3,0),""),"")</f>
        <v>CALCULATION</v>
      </c>
      <c r="G366" t="str">
        <f>IF(Calendar!D$1&lt;&gt;"",IF($D366&lt;&gt;"",VLOOKUP(TEXT($D366,"0000"),Calendar!$A:D,4,0),""),"")</f>
        <v>CALCULATION</v>
      </c>
      <c r="H366" t="str">
        <f>IF(Calendar!E$1&lt;&gt;"",IF($D366&lt;&gt;"",VLOOKUP(TEXT($D366,"0000"),Calendar!$A:E,5,0),""),"")</f>
        <v>CALCULATION</v>
      </c>
      <c r="I366" t="str">
        <f>IF(Calendar!F$1&lt;&gt;"",IF($D366&lt;&gt;"",VLOOKUP(TEXT($D366,"0000"),Calendar!$A:F,6,0),""),"")</f>
        <v>CALCULATION</v>
      </c>
      <c r="J366" t="str">
        <f>IF(Calendar!G$1&lt;&gt;"",IF($D366&lt;&gt;"",VLOOKUP(TEXT($D366,"0000"),Calendar!$A:G,7,0),""),"")</f>
        <v>HOLIDAY</v>
      </c>
      <c r="K366" t="str">
        <f>IF(Calendar!H$1&lt;&gt;"",IF($D366&lt;&gt;"",VLOOKUP(TEXT($D366,"0000"),Calendar!$A:H,8,0),""),"")</f>
        <v/>
      </c>
      <c r="L366" t="str">
        <f>IF(Calendar!I$1&lt;&gt;"",IF($D366&lt;&gt;"",VLOOKUP(TEXT($D366,"0000"),Calendar!$A:I,9,0),""),"")</f>
        <v/>
      </c>
      <c r="M366" t="str">
        <f>IF(Calendar!J$1&lt;&gt;"",IF($D366&lt;&gt;"",VLOOKUP(TEXT($D366,"0000"),Calendar!$A:J,10,0),""),"")</f>
        <v/>
      </c>
      <c r="N366" t="str">
        <f>IF(Calendar!K$1&lt;&gt;"",IF($D366&lt;&gt;"",VLOOKUP(TEXT($D366,"0000"),Calendar!$A:K,11,0),""),"")</f>
        <v/>
      </c>
      <c r="O366" t="str">
        <f>IF(Calendar!L$1&lt;&gt;"",IF($D366&lt;&gt;"",VLOOKUP(TEXT($D366,"0000"),Calendar!$A:L,12,0),""),"")</f>
        <v/>
      </c>
      <c r="P366" t="str">
        <f>IF(Calendar!M$1&lt;&gt;"",IF($D366&lt;&gt;"",VLOOKUP(TEXT($D366,"0000"),Calendar!$A:M,13,0),""),"")</f>
        <v/>
      </c>
      <c r="Q366" t="str">
        <f>IF(Calendar!N$1&lt;&gt;"",IF($D366&lt;&gt;"",VLOOKUP(TEXT($D366,"0000"),Calendar!$A:N,14,0),""),"")</f>
        <v/>
      </c>
      <c r="R366" s="3" t="str">
        <f>IF(Calendar!O$1&lt;&gt;"",IF($D366&lt;&gt;"",VLOOKUP(TEXT($D366,"0000"),Calendar!$A:O,15,0),""),"")</f>
        <v/>
      </c>
      <c r="S366" s="3" t="str">
        <f>IF(Calendar!P$1&lt;&gt;"",IF($D366&lt;&gt;"",VLOOKUP(TEXT($D366,"0000"),Calendar!$A:P,16,0),""),"")</f>
        <v/>
      </c>
      <c r="T366" s="3" t="str">
        <f>IF(Calendar!Q$1&lt;&gt;"",IF($D366&lt;&gt;"",VLOOKUP(TEXT($D366,"0000"),Calendar!$A:Q,17,0),""),"")</f>
        <v/>
      </c>
      <c r="U366" s="3" t="str">
        <f>IF(Calendar!R$1&lt;&gt;"",IF($D366&lt;&gt;"",VLOOKUP(TEXT($D366,"0000"),Calendar!$A:R,18,0),""),"")</f>
        <v/>
      </c>
      <c r="V366" s="3" t="str">
        <f>IF(Calendar!S$1&lt;&gt;"",IF($D366&lt;&gt;"",VLOOKUP(TEXT($D366,"0000"),Calendar!$A:S,19,0),""),"")</f>
        <v/>
      </c>
    </row>
    <row r="367" spans="1:22" ht="13.5" customHeight="1" x14ac:dyDescent="0.25">
      <c r="A367" s="4" t="s">
        <v>7</v>
      </c>
      <c r="B367" s="4" t="s">
        <v>476</v>
      </c>
      <c r="C367" s="4" t="s">
        <v>20</v>
      </c>
      <c r="D367" s="4">
        <v>2251</v>
      </c>
      <c r="E367" s="4" t="s">
        <v>479</v>
      </c>
      <c r="F367" t="str">
        <f>IF(Calendar!C$1&lt;&gt;"",IF($D367&lt;&gt;"",VLOOKUP(TEXT($D367,"0000"),Calendar!$A:C,3,0),""),"")</f>
        <v>CALCULATION</v>
      </c>
      <c r="G367" t="str">
        <f>IF(Calendar!D$1&lt;&gt;"",IF($D367&lt;&gt;"",VLOOKUP(TEXT($D367,"0000"),Calendar!$A:D,4,0),""),"")</f>
        <v>CALCULATION</v>
      </c>
      <c r="H367" t="str">
        <f>IF(Calendar!E$1&lt;&gt;"",IF($D367&lt;&gt;"",VLOOKUP(TEXT($D367,"0000"),Calendar!$A:E,5,0),""),"")</f>
        <v>CALCULATION</v>
      </c>
      <c r="I367" t="str">
        <f>IF(Calendar!F$1&lt;&gt;"",IF($D367&lt;&gt;"",VLOOKUP(TEXT($D367,"0000"),Calendar!$A:F,6,0),""),"")</f>
        <v>CALCULATION</v>
      </c>
      <c r="J367" t="str">
        <f>IF(Calendar!G$1&lt;&gt;"",IF($D367&lt;&gt;"",VLOOKUP(TEXT($D367,"0000"),Calendar!$A:G,7,0),""),"")</f>
        <v>HOLIDAY</v>
      </c>
      <c r="K367" t="str">
        <f>IF(Calendar!H$1&lt;&gt;"",IF($D367&lt;&gt;"",VLOOKUP(TEXT($D367,"0000"),Calendar!$A:H,8,0),""),"")</f>
        <v/>
      </c>
      <c r="L367" t="str">
        <f>IF(Calendar!I$1&lt;&gt;"",IF($D367&lt;&gt;"",VLOOKUP(TEXT($D367,"0000"),Calendar!$A:I,9,0),""),"")</f>
        <v/>
      </c>
      <c r="M367" t="str">
        <f>IF(Calendar!J$1&lt;&gt;"",IF($D367&lt;&gt;"",VLOOKUP(TEXT($D367,"0000"),Calendar!$A:J,10,0),""),"")</f>
        <v/>
      </c>
      <c r="N367" t="str">
        <f>IF(Calendar!K$1&lt;&gt;"",IF($D367&lt;&gt;"",VLOOKUP(TEXT($D367,"0000"),Calendar!$A:K,11,0),""),"")</f>
        <v/>
      </c>
      <c r="O367" t="str">
        <f>IF(Calendar!L$1&lt;&gt;"",IF($D367&lt;&gt;"",VLOOKUP(TEXT($D367,"0000"),Calendar!$A:L,12,0),""),"")</f>
        <v/>
      </c>
      <c r="P367" t="str">
        <f>IF(Calendar!M$1&lt;&gt;"",IF($D367&lt;&gt;"",VLOOKUP(TEXT($D367,"0000"),Calendar!$A:M,13,0),""),"")</f>
        <v/>
      </c>
      <c r="Q367" t="str">
        <f>IF(Calendar!N$1&lt;&gt;"",IF($D367&lt;&gt;"",VLOOKUP(TEXT($D367,"0000"),Calendar!$A:N,14,0),""),"")</f>
        <v/>
      </c>
      <c r="R367" s="3" t="str">
        <f>IF(Calendar!O$1&lt;&gt;"",IF($D367&lt;&gt;"",VLOOKUP(TEXT($D367,"0000"),Calendar!$A:O,15,0),""),"")</f>
        <v/>
      </c>
      <c r="S367" s="3" t="str">
        <f>IF(Calendar!P$1&lt;&gt;"",IF($D367&lt;&gt;"",VLOOKUP(TEXT($D367,"0000"),Calendar!$A:P,16,0),""),"")</f>
        <v/>
      </c>
      <c r="T367" s="3" t="str">
        <f>IF(Calendar!Q$1&lt;&gt;"",IF($D367&lt;&gt;"",VLOOKUP(TEXT($D367,"0000"),Calendar!$A:Q,17,0),""),"")</f>
        <v/>
      </c>
      <c r="U367" s="3" t="str">
        <f>IF(Calendar!R$1&lt;&gt;"",IF($D367&lt;&gt;"",VLOOKUP(TEXT($D367,"0000"),Calendar!$A:R,18,0),""),"")</f>
        <v/>
      </c>
      <c r="V367" s="3" t="str">
        <f>IF(Calendar!S$1&lt;&gt;"",IF($D367&lt;&gt;"",VLOOKUP(TEXT($D367,"0000"),Calendar!$A:S,19,0),""),"")</f>
        <v/>
      </c>
    </row>
    <row r="368" spans="1:22" ht="13.5" customHeight="1" x14ac:dyDescent="0.25">
      <c r="A368" s="4" t="s">
        <v>7</v>
      </c>
      <c r="B368" s="4" t="s">
        <v>476</v>
      </c>
      <c r="C368" s="4" t="s">
        <v>59</v>
      </c>
      <c r="D368" s="4">
        <v>2251</v>
      </c>
      <c r="E368" s="4" t="s">
        <v>480</v>
      </c>
      <c r="F368" t="str">
        <f>IF(Calendar!C$1&lt;&gt;"",IF($D368&lt;&gt;"",VLOOKUP(TEXT($D368,"0000"),Calendar!$A:C,3,0),""),"")</f>
        <v>CALCULATION</v>
      </c>
      <c r="G368" t="str">
        <f>IF(Calendar!D$1&lt;&gt;"",IF($D368&lt;&gt;"",VLOOKUP(TEXT($D368,"0000"),Calendar!$A:D,4,0),""),"")</f>
        <v>CALCULATION</v>
      </c>
      <c r="H368" t="str">
        <f>IF(Calendar!E$1&lt;&gt;"",IF($D368&lt;&gt;"",VLOOKUP(TEXT($D368,"0000"),Calendar!$A:E,5,0),""),"")</f>
        <v>CALCULATION</v>
      </c>
      <c r="I368" t="str">
        <f>IF(Calendar!F$1&lt;&gt;"",IF($D368&lt;&gt;"",VLOOKUP(TEXT($D368,"0000"),Calendar!$A:F,6,0),""),"")</f>
        <v>CALCULATION</v>
      </c>
      <c r="J368" t="str">
        <f>IF(Calendar!G$1&lt;&gt;"",IF($D368&lt;&gt;"",VLOOKUP(TEXT($D368,"0000"),Calendar!$A:G,7,0),""),"")</f>
        <v>HOLIDAY</v>
      </c>
      <c r="K368" t="str">
        <f>IF(Calendar!H$1&lt;&gt;"",IF($D368&lt;&gt;"",VLOOKUP(TEXT($D368,"0000"),Calendar!$A:H,8,0),""),"")</f>
        <v/>
      </c>
      <c r="L368" t="str">
        <f>IF(Calendar!I$1&lt;&gt;"",IF($D368&lt;&gt;"",VLOOKUP(TEXT($D368,"0000"),Calendar!$A:I,9,0),""),"")</f>
        <v/>
      </c>
      <c r="M368" t="str">
        <f>IF(Calendar!J$1&lt;&gt;"",IF($D368&lt;&gt;"",VLOOKUP(TEXT($D368,"0000"),Calendar!$A:J,10,0),""),"")</f>
        <v/>
      </c>
      <c r="N368" t="str">
        <f>IF(Calendar!K$1&lt;&gt;"",IF($D368&lt;&gt;"",VLOOKUP(TEXT($D368,"0000"),Calendar!$A:K,11,0),""),"")</f>
        <v/>
      </c>
      <c r="O368" t="str">
        <f>IF(Calendar!L$1&lt;&gt;"",IF($D368&lt;&gt;"",VLOOKUP(TEXT($D368,"0000"),Calendar!$A:L,12,0),""),"")</f>
        <v/>
      </c>
      <c r="P368" t="str">
        <f>IF(Calendar!M$1&lt;&gt;"",IF($D368&lt;&gt;"",VLOOKUP(TEXT($D368,"0000"),Calendar!$A:M,13,0),""),"")</f>
        <v/>
      </c>
      <c r="Q368" t="str">
        <f>IF(Calendar!N$1&lt;&gt;"",IF($D368&lt;&gt;"",VLOOKUP(TEXT($D368,"0000"),Calendar!$A:N,14,0),""),"")</f>
        <v/>
      </c>
      <c r="R368" s="3" t="str">
        <f>IF(Calendar!O$1&lt;&gt;"",IF($D368&lt;&gt;"",VLOOKUP(TEXT($D368,"0000"),Calendar!$A:O,15,0),""),"")</f>
        <v/>
      </c>
      <c r="S368" s="3" t="str">
        <f>IF(Calendar!P$1&lt;&gt;"",IF($D368&lt;&gt;"",VLOOKUP(TEXT($D368,"0000"),Calendar!$A:P,16,0),""),"")</f>
        <v/>
      </c>
      <c r="T368" s="3" t="str">
        <f>IF(Calendar!Q$1&lt;&gt;"",IF($D368&lt;&gt;"",VLOOKUP(TEXT($D368,"0000"),Calendar!$A:Q,17,0),""),"")</f>
        <v/>
      </c>
      <c r="U368" s="3" t="str">
        <f>IF(Calendar!R$1&lt;&gt;"",IF($D368&lt;&gt;"",VLOOKUP(TEXT($D368,"0000"),Calendar!$A:R,18,0),""),"")</f>
        <v/>
      </c>
      <c r="V368" s="3" t="str">
        <f>IF(Calendar!S$1&lt;&gt;"",IF($D368&lt;&gt;"",VLOOKUP(TEXT($D368,"0000"),Calendar!$A:S,19,0),""),"")</f>
        <v/>
      </c>
    </row>
    <row r="369" spans="1:22" ht="13.5" customHeight="1" x14ac:dyDescent="0.25">
      <c r="A369" s="4" t="s">
        <v>7</v>
      </c>
      <c r="B369" s="4" t="s">
        <v>476</v>
      </c>
      <c r="C369" s="4" t="s">
        <v>95</v>
      </c>
      <c r="D369" s="4">
        <v>2251</v>
      </c>
      <c r="E369" s="4" t="s">
        <v>481</v>
      </c>
      <c r="F369" t="str">
        <f>IF(Calendar!C$1&lt;&gt;"",IF($D369&lt;&gt;"",VLOOKUP(TEXT($D369,"0000"),Calendar!$A:C,3,0),""),"")</f>
        <v>CALCULATION</v>
      </c>
      <c r="G369" t="str">
        <f>IF(Calendar!D$1&lt;&gt;"",IF($D369&lt;&gt;"",VLOOKUP(TEXT($D369,"0000"),Calendar!$A:D,4,0),""),"")</f>
        <v>CALCULATION</v>
      </c>
      <c r="H369" t="str">
        <f>IF(Calendar!E$1&lt;&gt;"",IF($D369&lt;&gt;"",VLOOKUP(TEXT($D369,"0000"),Calendar!$A:E,5,0),""),"")</f>
        <v>CALCULATION</v>
      </c>
      <c r="I369" t="str">
        <f>IF(Calendar!F$1&lt;&gt;"",IF($D369&lt;&gt;"",VLOOKUP(TEXT($D369,"0000"),Calendar!$A:F,6,0),""),"")</f>
        <v>CALCULATION</v>
      </c>
      <c r="J369" t="str">
        <f>IF(Calendar!G$1&lt;&gt;"",IF($D369&lt;&gt;"",VLOOKUP(TEXT($D369,"0000"),Calendar!$A:G,7,0),""),"")</f>
        <v>HOLIDAY</v>
      </c>
      <c r="K369" t="str">
        <f>IF(Calendar!H$1&lt;&gt;"",IF($D369&lt;&gt;"",VLOOKUP(TEXT($D369,"0000"),Calendar!$A:H,8,0),""),"")</f>
        <v/>
      </c>
      <c r="L369" t="str">
        <f>IF(Calendar!I$1&lt;&gt;"",IF($D369&lt;&gt;"",VLOOKUP(TEXT($D369,"0000"),Calendar!$A:I,9,0),""),"")</f>
        <v/>
      </c>
      <c r="M369" t="str">
        <f>IF(Calendar!J$1&lt;&gt;"",IF($D369&lt;&gt;"",VLOOKUP(TEXT($D369,"0000"),Calendar!$A:J,10,0),""),"")</f>
        <v/>
      </c>
      <c r="N369" t="str">
        <f>IF(Calendar!K$1&lt;&gt;"",IF($D369&lt;&gt;"",VLOOKUP(TEXT($D369,"0000"),Calendar!$A:K,11,0),""),"")</f>
        <v/>
      </c>
      <c r="O369" t="str">
        <f>IF(Calendar!L$1&lt;&gt;"",IF($D369&lt;&gt;"",VLOOKUP(TEXT($D369,"0000"),Calendar!$A:L,12,0),""),"")</f>
        <v/>
      </c>
      <c r="P369" t="str">
        <f>IF(Calendar!M$1&lt;&gt;"",IF($D369&lt;&gt;"",VLOOKUP(TEXT($D369,"0000"),Calendar!$A:M,13,0),""),"")</f>
        <v/>
      </c>
      <c r="Q369" t="str">
        <f>IF(Calendar!N$1&lt;&gt;"",IF($D369&lt;&gt;"",VLOOKUP(TEXT($D369,"0000"),Calendar!$A:N,14,0),""),"")</f>
        <v/>
      </c>
      <c r="R369" s="3" t="str">
        <f>IF(Calendar!O$1&lt;&gt;"",IF($D369&lt;&gt;"",VLOOKUP(TEXT($D369,"0000"),Calendar!$A:O,15,0),""),"")</f>
        <v/>
      </c>
      <c r="S369" s="3" t="str">
        <f>IF(Calendar!P$1&lt;&gt;"",IF($D369&lt;&gt;"",VLOOKUP(TEXT($D369,"0000"),Calendar!$A:P,16,0),""),"")</f>
        <v/>
      </c>
      <c r="T369" s="3" t="str">
        <f>IF(Calendar!Q$1&lt;&gt;"",IF($D369&lt;&gt;"",VLOOKUP(TEXT($D369,"0000"),Calendar!$A:Q,17,0),""),"")</f>
        <v/>
      </c>
      <c r="U369" s="3" t="str">
        <f>IF(Calendar!R$1&lt;&gt;"",IF($D369&lt;&gt;"",VLOOKUP(TEXT($D369,"0000"),Calendar!$A:R,18,0),""),"")</f>
        <v/>
      </c>
      <c r="V369" s="3" t="str">
        <f>IF(Calendar!S$1&lt;&gt;"",IF($D369&lt;&gt;"",VLOOKUP(TEXT($D369,"0000"),Calendar!$A:S,19,0),""),"")</f>
        <v/>
      </c>
    </row>
    <row r="370" spans="1:22" ht="13.5" customHeight="1" x14ac:dyDescent="0.25">
      <c r="A370" s="4" t="s">
        <v>7</v>
      </c>
      <c r="B370" s="4" t="s">
        <v>476</v>
      </c>
      <c r="C370" s="4" t="s">
        <v>28</v>
      </c>
      <c r="D370" s="4">
        <v>2251</v>
      </c>
      <c r="E370" s="4" t="s">
        <v>482</v>
      </c>
      <c r="F370" t="str">
        <f>IF(Calendar!C$1&lt;&gt;"",IF($D370&lt;&gt;"",VLOOKUP(TEXT($D370,"0000"),Calendar!$A:C,3,0),""),"")</f>
        <v>CALCULATION</v>
      </c>
      <c r="G370" t="str">
        <f>IF(Calendar!D$1&lt;&gt;"",IF($D370&lt;&gt;"",VLOOKUP(TEXT($D370,"0000"),Calendar!$A:D,4,0),""),"")</f>
        <v>CALCULATION</v>
      </c>
      <c r="H370" t="str">
        <f>IF(Calendar!E$1&lt;&gt;"",IF($D370&lt;&gt;"",VLOOKUP(TEXT($D370,"0000"),Calendar!$A:E,5,0),""),"")</f>
        <v>CALCULATION</v>
      </c>
      <c r="I370" t="str">
        <f>IF(Calendar!F$1&lt;&gt;"",IF($D370&lt;&gt;"",VLOOKUP(TEXT($D370,"0000"),Calendar!$A:F,6,0),""),"")</f>
        <v>CALCULATION</v>
      </c>
      <c r="J370" t="str">
        <f>IF(Calendar!G$1&lt;&gt;"",IF($D370&lt;&gt;"",VLOOKUP(TEXT($D370,"0000"),Calendar!$A:G,7,0),""),"")</f>
        <v>HOLIDAY</v>
      </c>
      <c r="K370" t="str">
        <f>IF(Calendar!H$1&lt;&gt;"",IF($D370&lt;&gt;"",VLOOKUP(TEXT($D370,"0000"),Calendar!$A:H,8,0),""),"")</f>
        <v/>
      </c>
      <c r="L370" t="str">
        <f>IF(Calendar!I$1&lt;&gt;"",IF($D370&lt;&gt;"",VLOOKUP(TEXT($D370,"0000"),Calendar!$A:I,9,0),""),"")</f>
        <v/>
      </c>
      <c r="M370" t="str">
        <f>IF(Calendar!J$1&lt;&gt;"",IF($D370&lt;&gt;"",VLOOKUP(TEXT($D370,"0000"),Calendar!$A:J,10,0),""),"")</f>
        <v/>
      </c>
      <c r="N370" t="str">
        <f>IF(Calendar!K$1&lt;&gt;"",IF($D370&lt;&gt;"",VLOOKUP(TEXT($D370,"0000"),Calendar!$A:K,11,0),""),"")</f>
        <v/>
      </c>
      <c r="O370" t="str">
        <f>IF(Calendar!L$1&lt;&gt;"",IF($D370&lt;&gt;"",VLOOKUP(TEXT($D370,"0000"),Calendar!$A:L,12,0),""),"")</f>
        <v/>
      </c>
      <c r="P370" t="str">
        <f>IF(Calendar!M$1&lt;&gt;"",IF($D370&lt;&gt;"",VLOOKUP(TEXT($D370,"0000"),Calendar!$A:M,13,0),""),"")</f>
        <v/>
      </c>
      <c r="Q370" t="str">
        <f>IF(Calendar!N$1&lt;&gt;"",IF($D370&lt;&gt;"",VLOOKUP(TEXT($D370,"0000"),Calendar!$A:N,14,0),""),"")</f>
        <v/>
      </c>
      <c r="R370" s="3" t="str">
        <f>IF(Calendar!O$1&lt;&gt;"",IF($D370&lt;&gt;"",VLOOKUP(TEXT($D370,"0000"),Calendar!$A:O,15,0),""),"")</f>
        <v/>
      </c>
      <c r="S370" s="3" t="str">
        <f>IF(Calendar!P$1&lt;&gt;"",IF($D370&lt;&gt;"",VLOOKUP(TEXT($D370,"0000"),Calendar!$A:P,16,0),""),"")</f>
        <v/>
      </c>
      <c r="T370" s="3" t="str">
        <f>IF(Calendar!Q$1&lt;&gt;"",IF($D370&lt;&gt;"",VLOOKUP(TEXT($D370,"0000"),Calendar!$A:Q,17,0),""),"")</f>
        <v/>
      </c>
      <c r="U370" s="3" t="str">
        <f>IF(Calendar!R$1&lt;&gt;"",IF($D370&lt;&gt;"",VLOOKUP(TEXT($D370,"0000"),Calendar!$A:R,18,0),""),"")</f>
        <v/>
      </c>
      <c r="V370" s="3" t="str">
        <f>IF(Calendar!S$1&lt;&gt;"",IF($D370&lt;&gt;"",VLOOKUP(TEXT($D370,"0000"),Calendar!$A:S,19,0),""),"")</f>
        <v/>
      </c>
    </row>
    <row r="371" spans="1:22" ht="13.5" customHeight="1" x14ac:dyDescent="0.25">
      <c r="A371" s="4" t="s">
        <v>7</v>
      </c>
      <c r="B371" s="4" t="s">
        <v>476</v>
      </c>
      <c r="C371" s="4" t="s">
        <v>103</v>
      </c>
      <c r="D371" s="4">
        <v>2251</v>
      </c>
      <c r="E371" s="4" t="s">
        <v>483</v>
      </c>
      <c r="F371" t="str">
        <f>IF(Calendar!C$1&lt;&gt;"",IF($D371&lt;&gt;"",VLOOKUP(TEXT($D371,"0000"),Calendar!$A:C,3,0),""),"")</f>
        <v>CALCULATION</v>
      </c>
      <c r="G371" t="str">
        <f>IF(Calendar!D$1&lt;&gt;"",IF($D371&lt;&gt;"",VLOOKUP(TEXT($D371,"0000"),Calendar!$A:D,4,0),""),"")</f>
        <v>CALCULATION</v>
      </c>
      <c r="H371" t="str">
        <f>IF(Calendar!E$1&lt;&gt;"",IF($D371&lt;&gt;"",VLOOKUP(TEXT($D371,"0000"),Calendar!$A:E,5,0),""),"")</f>
        <v>CALCULATION</v>
      </c>
      <c r="I371" t="str">
        <f>IF(Calendar!F$1&lt;&gt;"",IF($D371&lt;&gt;"",VLOOKUP(TEXT($D371,"0000"),Calendar!$A:F,6,0),""),"")</f>
        <v>CALCULATION</v>
      </c>
      <c r="J371" t="str">
        <f>IF(Calendar!G$1&lt;&gt;"",IF($D371&lt;&gt;"",VLOOKUP(TEXT($D371,"0000"),Calendar!$A:G,7,0),""),"")</f>
        <v>HOLIDAY</v>
      </c>
      <c r="K371" t="str">
        <f>IF(Calendar!H$1&lt;&gt;"",IF($D371&lt;&gt;"",VLOOKUP(TEXT($D371,"0000"),Calendar!$A:H,8,0),""),"")</f>
        <v/>
      </c>
      <c r="L371" t="str">
        <f>IF(Calendar!I$1&lt;&gt;"",IF($D371&lt;&gt;"",VLOOKUP(TEXT($D371,"0000"),Calendar!$A:I,9,0),""),"")</f>
        <v/>
      </c>
      <c r="M371" t="str">
        <f>IF(Calendar!J$1&lt;&gt;"",IF($D371&lt;&gt;"",VLOOKUP(TEXT($D371,"0000"),Calendar!$A:J,10,0),""),"")</f>
        <v/>
      </c>
      <c r="N371" t="str">
        <f>IF(Calendar!K$1&lt;&gt;"",IF($D371&lt;&gt;"",VLOOKUP(TEXT($D371,"0000"),Calendar!$A:K,11,0),""),"")</f>
        <v/>
      </c>
      <c r="O371" t="str">
        <f>IF(Calendar!L$1&lt;&gt;"",IF($D371&lt;&gt;"",VLOOKUP(TEXT($D371,"0000"),Calendar!$A:L,12,0),""),"")</f>
        <v/>
      </c>
      <c r="P371" t="str">
        <f>IF(Calendar!M$1&lt;&gt;"",IF($D371&lt;&gt;"",VLOOKUP(TEXT($D371,"0000"),Calendar!$A:M,13,0),""),"")</f>
        <v/>
      </c>
      <c r="Q371" t="str">
        <f>IF(Calendar!N$1&lt;&gt;"",IF($D371&lt;&gt;"",VLOOKUP(TEXT($D371,"0000"),Calendar!$A:N,14,0),""),"")</f>
        <v/>
      </c>
      <c r="R371" s="3" t="str">
        <f>IF(Calendar!O$1&lt;&gt;"",IF($D371&lt;&gt;"",VLOOKUP(TEXT($D371,"0000"),Calendar!$A:O,15,0),""),"")</f>
        <v/>
      </c>
      <c r="S371" s="3" t="str">
        <f>IF(Calendar!P$1&lt;&gt;"",IF($D371&lt;&gt;"",VLOOKUP(TEXT($D371,"0000"),Calendar!$A:P,16,0),""),"")</f>
        <v/>
      </c>
      <c r="T371" s="3" t="str">
        <f>IF(Calendar!Q$1&lt;&gt;"",IF($D371&lt;&gt;"",VLOOKUP(TEXT($D371,"0000"),Calendar!$A:Q,17,0),""),"")</f>
        <v/>
      </c>
      <c r="U371" s="3" t="str">
        <f>IF(Calendar!R$1&lt;&gt;"",IF($D371&lt;&gt;"",VLOOKUP(TEXT($D371,"0000"),Calendar!$A:R,18,0),""),"")</f>
        <v/>
      </c>
      <c r="V371" s="3" t="str">
        <f>IF(Calendar!S$1&lt;&gt;"",IF($D371&lt;&gt;"",VLOOKUP(TEXT($D371,"0000"),Calendar!$A:S,19,0),""),"")</f>
        <v/>
      </c>
    </row>
    <row r="372" spans="1:22" ht="13.5" customHeight="1" x14ac:dyDescent="0.25">
      <c r="A372" s="4" t="s">
        <v>7</v>
      </c>
      <c r="B372" s="4" t="s">
        <v>476</v>
      </c>
      <c r="C372" s="4" t="s">
        <v>41</v>
      </c>
      <c r="D372" s="4">
        <v>2251</v>
      </c>
      <c r="E372" s="4" t="s">
        <v>484</v>
      </c>
      <c r="F372" t="str">
        <f>IF(Calendar!C$1&lt;&gt;"",IF($D372&lt;&gt;"",VLOOKUP(TEXT($D372,"0000"),Calendar!$A:C,3,0),""),"")</f>
        <v>CALCULATION</v>
      </c>
      <c r="G372" t="str">
        <f>IF(Calendar!D$1&lt;&gt;"",IF($D372&lt;&gt;"",VLOOKUP(TEXT($D372,"0000"),Calendar!$A:D,4,0),""),"")</f>
        <v>CALCULATION</v>
      </c>
      <c r="H372" t="str">
        <f>IF(Calendar!E$1&lt;&gt;"",IF($D372&lt;&gt;"",VLOOKUP(TEXT($D372,"0000"),Calendar!$A:E,5,0),""),"")</f>
        <v>CALCULATION</v>
      </c>
      <c r="I372" t="str">
        <f>IF(Calendar!F$1&lt;&gt;"",IF($D372&lt;&gt;"",VLOOKUP(TEXT($D372,"0000"),Calendar!$A:F,6,0),""),"")</f>
        <v>CALCULATION</v>
      </c>
      <c r="J372" t="str">
        <f>IF(Calendar!G$1&lt;&gt;"",IF($D372&lt;&gt;"",VLOOKUP(TEXT($D372,"0000"),Calendar!$A:G,7,0),""),"")</f>
        <v>HOLIDAY</v>
      </c>
      <c r="K372" t="str">
        <f>IF(Calendar!H$1&lt;&gt;"",IF($D372&lt;&gt;"",VLOOKUP(TEXT($D372,"0000"),Calendar!$A:H,8,0),""),"")</f>
        <v/>
      </c>
      <c r="L372" t="str">
        <f>IF(Calendar!I$1&lt;&gt;"",IF($D372&lt;&gt;"",VLOOKUP(TEXT($D372,"0000"),Calendar!$A:I,9,0),""),"")</f>
        <v/>
      </c>
      <c r="M372" t="str">
        <f>IF(Calendar!J$1&lt;&gt;"",IF($D372&lt;&gt;"",VLOOKUP(TEXT($D372,"0000"),Calendar!$A:J,10,0),""),"")</f>
        <v/>
      </c>
      <c r="N372" t="str">
        <f>IF(Calendar!K$1&lt;&gt;"",IF($D372&lt;&gt;"",VLOOKUP(TEXT($D372,"0000"),Calendar!$A:K,11,0),""),"")</f>
        <v/>
      </c>
      <c r="O372" t="str">
        <f>IF(Calendar!L$1&lt;&gt;"",IF($D372&lt;&gt;"",VLOOKUP(TEXT($D372,"0000"),Calendar!$A:L,12,0),""),"")</f>
        <v/>
      </c>
      <c r="P372" t="str">
        <f>IF(Calendar!M$1&lt;&gt;"",IF($D372&lt;&gt;"",VLOOKUP(TEXT($D372,"0000"),Calendar!$A:M,13,0),""),"")</f>
        <v/>
      </c>
      <c r="Q372" t="str">
        <f>IF(Calendar!N$1&lt;&gt;"",IF($D372&lt;&gt;"",VLOOKUP(TEXT($D372,"0000"),Calendar!$A:N,14,0),""),"")</f>
        <v/>
      </c>
      <c r="R372" s="3" t="str">
        <f>IF(Calendar!O$1&lt;&gt;"",IF($D372&lt;&gt;"",VLOOKUP(TEXT($D372,"0000"),Calendar!$A:O,15,0),""),"")</f>
        <v/>
      </c>
      <c r="S372" s="3" t="str">
        <f>IF(Calendar!P$1&lt;&gt;"",IF($D372&lt;&gt;"",VLOOKUP(TEXT($D372,"0000"),Calendar!$A:P,16,0),""),"")</f>
        <v/>
      </c>
      <c r="T372" s="3" t="str">
        <f>IF(Calendar!Q$1&lt;&gt;"",IF($D372&lt;&gt;"",VLOOKUP(TEXT($D372,"0000"),Calendar!$A:Q,17,0),""),"")</f>
        <v/>
      </c>
      <c r="U372" s="3" t="str">
        <f>IF(Calendar!R$1&lt;&gt;"",IF($D372&lt;&gt;"",VLOOKUP(TEXT($D372,"0000"),Calendar!$A:R,18,0),""),"")</f>
        <v/>
      </c>
      <c r="V372" s="3" t="str">
        <f>IF(Calendar!S$1&lt;&gt;"",IF($D372&lt;&gt;"",VLOOKUP(TEXT($D372,"0000"),Calendar!$A:S,19,0),""),"")</f>
        <v/>
      </c>
    </row>
    <row r="373" spans="1:22" ht="13.5" customHeight="1" x14ac:dyDescent="0.25">
      <c r="A373" s="4" t="s">
        <v>7</v>
      </c>
      <c r="B373" s="4" t="s">
        <v>476</v>
      </c>
      <c r="C373" s="4" t="s">
        <v>25</v>
      </c>
      <c r="D373" s="4">
        <v>2251</v>
      </c>
      <c r="E373" s="4" t="s">
        <v>485</v>
      </c>
      <c r="F373" t="str">
        <f>IF(Calendar!C$1&lt;&gt;"",IF($D373&lt;&gt;"",VLOOKUP(TEXT($D373,"0000"),Calendar!$A:C,3,0),""),"")</f>
        <v>CALCULATION</v>
      </c>
      <c r="G373" t="str">
        <f>IF(Calendar!D$1&lt;&gt;"",IF($D373&lt;&gt;"",VLOOKUP(TEXT($D373,"0000"),Calendar!$A:D,4,0),""),"")</f>
        <v>CALCULATION</v>
      </c>
      <c r="H373" t="str">
        <f>IF(Calendar!E$1&lt;&gt;"",IF($D373&lt;&gt;"",VLOOKUP(TEXT($D373,"0000"),Calendar!$A:E,5,0),""),"")</f>
        <v>CALCULATION</v>
      </c>
      <c r="I373" t="str">
        <f>IF(Calendar!F$1&lt;&gt;"",IF($D373&lt;&gt;"",VLOOKUP(TEXT($D373,"0000"),Calendar!$A:F,6,0),""),"")</f>
        <v>CALCULATION</v>
      </c>
      <c r="J373" t="str">
        <f>IF(Calendar!G$1&lt;&gt;"",IF($D373&lt;&gt;"",VLOOKUP(TEXT($D373,"0000"),Calendar!$A:G,7,0),""),"")</f>
        <v>HOLIDAY</v>
      </c>
      <c r="K373" t="str">
        <f>IF(Calendar!H$1&lt;&gt;"",IF($D373&lt;&gt;"",VLOOKUP(TEXT($D373,"0000"),Calendar!$A:H,8,0),""),"")</f>
        <v/>
      </c>
      <c r="L373" t="str">
        <f>IF(Calendar!I$1&lt;&gt;"",IF($D373&lt;&gt;"",VLOOKUP(TEXT($D373,"0000"),Calendar!$A:I,9,0),""),"")</f>
        <v/>
      </c>
      <c r="M373" t="str">
        <f>IF(Calendar!J$1&lt;&gt;"",IF($D373&lt;&gt;"",VLOOKUP(TEXT($D373,"0000"),Calendar!$A:J,10,0),""),"")</f>
        <v/>
      </c>
      <c r="N373" t="str">
        <f>IF(Calendar!K$1&lt;&gt;"",IF($D373&lt;&gt;"",VLOOKUP(TEXT($D373,"0000"),Calendar!$A:K,11,0),""),"")</f>
        <v/>
      </c>
      <c r="O373" t="str">
        <f>IF(Calendar!L$1&lt;&gt;"",IF($D373&lt;&gt;"",VLOOKUP(TEXT($D373,"0000"),Calendar!$A:L,12,0),""),"")</f>
        <v/>
      </c>
      <c r="P373" t="str">
        <f>IF(Calendar!M$1&lt;&gt;"",IF($D373&lt;&gt;"",VLOOKUP(TEXT($D373,"0000"),Calendar!$A:M,13,0),""),"")</f>
        <v/>
      </c>
      <c r="Q373" t="str">
        <f>IF(Calendar!N$1&lt;&gt;"",IF($D373&lt;&gt;"",VLOOKUP(TEXT($D373,"0000"),Calendar!$A:N,14,0),""),"")</f>
        <v/>
      </c>
      <c r="R373" s="3" t="str">
        <f>IF(Calendar!O$1&lt;&gt;"",IF($D373&lt;&gt;"",VLOOKUP(TEXT($D373,"0000"),Calendar!$A:O,15,0),""),"")</f>
        <v/>
      </c>
      <c r="S373" s="3" t="str">
        <f>IF(Calendar!P$1&lt;&gt;"",IF($D373&lt;&gt;"",VLOOKUP(TEXT($D373,"0000"),Calendar!$A:P,16,0),""),"")</f>
        <v/>
      </c>
      <c r="T373" s="3" t="str">
        <f>IF(Calendar!Q$1&lt;&gt;"",IF($D373&lt;&gt;"",VLOOKUP(TEXT($D373,"0000"),Calendar!$A:Q,17,0),""),"")</f>
        <v/>
      </c>
      <c r="U373" s="3" t="str">
        <f>IF(Calendar!R$1&lt;&gt;"",IF($D373&lt;&gt;"",VLOOKUP(TEXT($D373,"0000"),Calendar!$A:R,18,0),""),"")</f>
        <v/>
      </c>
      <c r="V373" s="3" t="str">
        <f>IF(Calendar!S$1&lt;&gt;"",IF($D373&lt;&gt;"",VLOOKUP(TEXT($D373,"0000"),Calendar!$A:S,19,0),""),"")</f>
        <v/>
      </c>
    </row>
    <row r="374" spans="1:22" ht="13.5" customHeight="1" x14ac:dyDescent="0.25">
      <c r="A374" s="4" t="s">
        <v>7</v>
      </c>
      <c r="B374" s="4" t="s">
        <v>476</v>
      </c>
      <c r="C374" s="4" t="s">
        <v>106</v>
      </c>
      <c r="D374" s="4">
        <v>2251</v>
      </c>
      <c r="E374" s="4" t="s">
        <v>486</v>
      </c>
      <c r="F374" t="str">
        <f>IF(Calendar!C$1&lt;&gt;"",IF($D374&lt;&gt;"",VLOOKUP(TEXT($D374,"0000"),Calendar!$A:C,3,0),""),"")</f>
        <v>CALCULATION</v>
      </c>
      <c r="G374" t="str">
        <f>IF(Calendar!D$1&lt;&gt;"",IF($D374&lt;&gt;"",VLOOKUP(TEXT($D374,"0000"),Calendar!$A:D,4,0),""),"")</f>
        <v>CALCULATION</v>
      </c>
      <c r="H374" t="str">
        <f>IF(Calendar!E$1&lt;&gt;"",IF($D374&lt;&gt;"",VLOOKUP(TEXT($D374,"0000"),Calendar!$A:E,5,0),""),"")</f>
        <v>CALCULATION</v>
      </c>
      <c r="I374" t="str">
        <f>IF(Calendar!F$1&lt;&gt;"",IF($D374&lt;&gt;"",VLOOKUP(TEXT($D374,"0000"),Calendar!$A:F,6,0),""),"")</f>
        <v>CALCULATION</v>
      </c>
      <c r="J374" t="str">
        <f>IF(Calendar!G$1&lt;&gt;"",IF($D374&lt;&gt;"",VLOOKUP(TEXT($D374,"0000"),Calendar!$A:G,7,0),""),"")</f>
        <v>HOLIDAY</v>
      </c>
      <c r="K374" t="str">
        <f>IF(Calendar!H$1&lt;&gt;"",IF($D374&lt;&gt;"",VLOOKUP(TEXT($D374,"0000"),Calendar!$A:H,8,0),""),"")</f>
        <v/>
      </c>
      <c r="L374" t="str">
        <f>IF(Calendar!I$1&lt;&gt;"",IF($D374&lt;&gt;"",VLOOKUP(TEXT($D374,"0000"),Calendar!$A:I,9,0),""),"")</f>
        <v/>
      </c>
      <c r="M374" t="str">
        <f>IF(Calendar!J$1&lt;&gt;"",IF($D374&lt;&gt;"",VLOOKUP(TEXT($D374,"0000"),Calendar!$A:J,10,0),""),"")</f>
        <v/>
      </c>
      <c r="N374" t="str">
        <f>IF(Calendar!K$1&lt;&gt;"",IF($D374&lt;&gt;"",VLOOKUP(TEXT($D374,"0000"),Calendar!$A:K,11,0),""),"")</f>
        <v/>
      </c>
      <c r="O374" t="str">
        <f>IF(Calendar!L$1&lt;&gt;"",IF($D374&lt;&gt;"",VLOOKUP(TEXT($D374,"0000"),Calendar!$A:L,12,0),""),"")</f>
        <v/>
      </c>
      <c r="P374" t="str">
        <f>IF(Calendar!M$1&lt;&gt;"",IF($D374&lt;&gt;"",VLOOKUP(TEXT($D374,"0000"),Calendar!$A:M,13,0),""),"")</f>
        <v/>
      </c>
      <c r="Q374" t="str">
        <f>IF(Calendar!N$1&lt;&gt;"",IF($D374&lt;&gt;"",VLOOKUP(TEXT($D374,"0000"),Calendar!$A:N,14,0),""),"")</f>
        <v/>
      </c>
      <c r="R374" s="3" t="str">
        <f>IF(Calendar!O$1&lt;&gt;"",IF($D374&lt;&gt;"",VLOOKUP(TEXT($D374,"0000"),Calendar!$A:O,15,0),""),"")</f>
        <v/>
      </c>
      <c r="S374" s="3" t="str">
        <f>IF(Calendar!P$1&lt;&gt;"",IF($D374&lt;&gt;"",VLOOKUP(TEXT($D374,"0000"),Calendar!$A:P,16,0),""),"")</f>
        <v/>
      </c>
      <c r="T374" s="3" t="str">
        <f>IF(Calendar!Q$1&lt;&gt;"",IF($D374&lt;&gt;"",VLOOKUP(TEXT($D374,"0000"),Calendar!$A:Q,17,0),""),"")</f>
        <v/>
      </c>
      <c r="U374" s="3" t="str">
        <f>IF(Calendar!R$1&lt;&gt;"",IF($D374&lt;&gt;"",VLOOKUP(TEXT($D374,"0000"),Calendar!$A:R,18,0),""),"")</f>
        <v/>
      </c>
      <c r="V374" s="3" t="str">
        <f>IF(Calendar!S$1&lt;&gt;"",IF($D374&lt;&gt;"",VLOOKUP(TEXT($D374,"0000"),Calendar!$A:S,19,0),""),"")</f>
        <v/>
      </c>
    </row>
    <row r="375" spans="1:22" ht="13.5" customHeight="1" x14ac:dyDescent="0.25">
      <c r="A375" s="4" t="s">
        <v>7</v>
      </c>
      <c r="B375" s="4" t="s">
        <v>487</v>
      </c>
      <c r="C375" s="4" t="s">
        <v>153</v>
      </c>
      <c r="D375" s="4">
        <v>2263</v>
      </c>
      <c r="E375" s="4" t="s">
        <v>488</v>
      </c>
      <c r="F375" t="str">
        <f>IF(Calendar!C$1&lt;&gt;"",IF($D375&lt;&gt;"",VLOOKUP(TEXT($D375,"0000"),Calendar!$A:C,3,0),""),"")</f>
        <v>CALCULATION</v>
      </c>
      <c r="G375" t="str">
        <f>IF(Calendar!D$1&lt;&gt;"",IF($D375&lt;&gt;"",VLOOKUP(TEXT($D375,"0000"),Calendar!$A:D,4,0),""),"")</f>
        <v>CALCULATION</v>
      </c>
      <c r="H375" t="str">
        <f>IF(Calendar!E$1&lt;&gt;"",IF($D375&lt;&gt;"",VLOOKUP(TEXT($D375,"0000"),Calendar!$A:E,5,0),""),"")</f>
        <v>CALCULATION</v>
      </c>
      <c r="I375" t="str">
        <f>IF(Calendar!F$1&lt;&gt;"",IF($D375&lt;&gt;"",VLOOKUP(TEXT($D375,"0000"),Calendar!$A:F,6,0),""),"")</f>
        <v>CALCULATION</v>
      </c>
      <c r="J375" t="str">
        <f>IF(Calendar!G$1&lt;&gt;"",IF($D375&lt;&gt;"",VLOOKUP(TEXT($D375,"0000"),Calendar!$A:G,7,0),""),"")</f>
        <v>HOLIDAY</v>
      </c>
      <c r="K375" t="str">
        <f>IF(Calendar!H$1&lt;&gt;"",IF($D375&lt;&gt;"",VLOOKUP(TEXT($D375,"0000"),Calendar!$A:H,8,0),""),"")</f>
        <v/>
      </c>
      <c r="L375" t="str">
        <f>IF(Calendar!I$1&lt;&gt;"",IF($D375&lt;&gt;"",VLOOKUP(TEXT($D375,"0000"),Calendar!$A:I,9,0),""),"")</f>
        <v/>
      </c>
      <c r="M375" t="str">
        <f>IF(Calendar!J$1&lt;&gt;"",IF($D375&lt;&gt;"",VLOOKUP(TEXT($D375,"0000"),Calendar!$A:J,10,0),""),"")</f>
        <v/>
      </c>
      <c r="N375" t="str">
        <f>IF(Calendar!K$1&lt;&gt;"",IF($D375&lt;&gt;"",VLOOKUP(TEXT($D375,"0000"),Calendar!$A:K,11,0),""),"")</f>
        <v/>
      </c>
      <c r="O375" t="str">
        <f>IF(Calendar!L$1&lt;&gt;"",IF($D375&lt;&gt;"",VLOOKUP(TEXT($D375,"0000"),Calendar!$A:L,12,0),""),"")</f>
        <v/>
      </c>
      <c r="P375" t="str">
        <f>IF(Calendar!M$1&lt;&gt;"",IF($D375&lt;&gt;"",VLOOKUP(TEXT($D375,"0000"),Calendar!$A:M,13,0),""),"")</f>
        <v/>
      </c>
      <c r="Q375" t="str">
        <f>IF(Calendar!N$1&lt;&gt;"",IF($D375&lt;&gt;"",VLOOKUP(TEXT($D375,"0000"),Calendar!$A:N,14,0),""),"")</f>
        <v/>
      </c>
      <c r="R375" s="3" t="str">
        <f>IF(Calendar!O$1&lt;&gt;"",IF($D375&lt;&gt;"",VLOOKUP(TEXT($D375,"0000"),Calendar!$A:O,15,0),""),"")</f>
        <v/>
      </c>
      <c r="S375" s="3" t="str">
        <f>IF(Calendar!P$1&lt;&gt;"",IF($D375&lt;&gt;"",VLOOKUP(TEXT($D375,"0000"),Calendar!$A:P,16,0),""),"")</f>
        <v/>
      </c>
      <c r="T375" s="3" t="str">
        <f>IF(Calendar!Q$1&lt;&gt;"",IF($D375&lt;&gt;"",VLOOKUP(TEXT($D375,"0000"),Calendar!$A:Q,17,0),""),"")</f>
        <v/>
      </c>
      <c r="U375" s="3" t="str">
        <f>IF(Calendar!R$1&lt;&gt;"",IF($D375&lt;&gt;"",VLOOKUP(TEXT($D375,"0000"),Calendar!$A:R,18,0),""),"")</f>
        <v/>
      </c>
      <c r="V375" s="3" t="str">
        <f>IF(Calendar!S$1&lt;&gt;"",IF($D375&lt;&gt;"",VLOOKUP(TEXT($D375,"0000"),Calendar!$A:S,19,0),""),"")</f>
        <v/>
      </c>
    </row>
    <row r="376" spans="1:22" ht="13.5" customHeight="1" x14ac:dyDescent="0.25">
      <c r="A376" s="4" t="s">
        <v>7</v>
      </c>
      <c r="B376" s="4" t="s">
        <v>487</v>
      </c>
      <c r="C376" s="4" t="s">
        <v>67</v>
      </c>
      <c r="D376" s="4">
        <v>2263</v>
      </c>
      <c r="E376" s="4" t="s">
        <v>489</v>
      </c>
      <c r="F376" t="str">
        <f>IF(Calendar!C$1&lt;&gt;"",IF($D376&lt;&gt;"",VLOOKUP(TEXT($D376,"0000"),Calendar!$A:C,3,0),""),"")</f>
        <v>CALCULATION</v>
      </c>
      <c r="G376" t="str">
        <f>IF(Calendar!D$1&lt;&gt;"",IF($D376&lt;&gt;"",VLOOKUP(TEXT($D376,"0000"),Calendar!$A:D,4,0),""),"")</f>
        <v>CALCULATION</v>
      </c>
      <c r="H376" t="str">
        <f>IF(Calendar!E$1&lt;&gt;"",IF($D376&lt;&gt;"",VLOOKUP(TEXT($D376,"0000"),Calendar!$A:E,5,0),""),"")</f>
        <v>CALCULATION</v>
      </c>
      <c r="I376" t="str">
        <f>IF(Calendar!F$1&lt;&gt;"",IF($D376&lt;&gt;"",VLOOKUP(TEXT($D376,"0000"),Calendar!$A:F,6,0),""),"")</f>
        <v>CALCULATION</v>
      </c>
      <c r="J376" t="str">
        <f>IF(Calendar!G$1&lt;&gt;"",IF($D376&lt;&gt;"",VLOOKUP(TEXT($D376,"0000"),Calendar!$A:G,7,0),""),"")</f>
        <v>HOLIDAY</v>
      </c>
      <c r="K376" t="str">
        <f>IF(Calendar!H$1&lt;&gt;"",IF($D376&lt;&gt;"",VLOOKUP(TEXT($D376,"0000"),Calendar!$A:H,8,0),""),"")</f>
        <v/>
      </c>
      <c r="L376" t="str">
        <f>IF(Calendar!I$1&lt;&gt;"",IF($D376&lt;&gt;"",VLOOKUP(TEXT($D376,"0000"),Calendar!$A:I,9,0),""),"")</f>
        <v/>
      </c>
      <c r="M376" t="str">
        <f>IF(Calendar!J$1&lt;&gt;"",IF($D376&lt;&gt;"",VLOOKUP(TEXT($D376,"0000"),Calendar!$A:J,10,0),""),"")</f>
        <v/>
      </c>
      <c r="N376" t="str">
        <f>IF(Calendar!K$1&lt;&gt;"",IF($D376&lt;&gt;"",VLOOKUP(TEXT($D376,"0000"),Calendar!$A:K,11,0),""),"")</f>
        <v/>
      </c>
      <c r="O376" t="str">
        <f>IF(Calendar!L$1&lt;&gt;"",IF($D376&lt;&gt;"",VLOOKUP(TEXT($D376,"0000"),Calendar!$A:L,12,0),""),"")</f>
        <v/>
      </c>
      <c r="P376" t="str">
        <f>IF(Calendar!M$1&lt;&gt;"",IF($D376&lt;&gt;"",VLOOKUP(TEXT($D376,"0000"),Calendar!$A:M,13,0),""),"")</f>
        <v/>
      </c>
      <c r="Q376" t="str">
        <f>IF(Calendar!N$1&lt;&gt;"",IF($D376&lt;&gt;"",VLOOKUP(TEXT($D376,"0000"),Calendar!$A:N,14,0),""),"")</f>
        <v/>
      </c>
      <c r="R376" s="3" t="str">
        <f>IF(Calendar!O$1&lt;&gt;"",IF($D376&lt;&gt;"",VLOOKUP(TEXT($D376,"0000"),Calendar!$A:O,15,0),""),"")</f>
        <v/>
      </c>
      <c r="S376" s="3" t="str">
        <f>IF(Calendar!P$1&lt;&gt;"",IF($D376&lt;&gt;"",VLOOKUP(TEXT($D376,"0000"),Calendar!$A:P,16,0),""),"")</f>
        <v/>
      </c>
      <c r="T376" s="3" t="str">
        <f>IF(Calendar!Q$1&lt;&gt;"",IF($D376&lt;&gt;"",VLOOKUP(TEXT($D376,"0000"),Calendar!$A:Q,17,0),""),"")</f>
        <v/>
      </c>
      <c r="U376" s="3" t="str">
        <f>IF(Calendar!R$1&lt;&gt;"",IF($D376&lt;&gt;"",VLOOKUP(TEXT($D376,"0000"),Calendar!$A:R,18,0),""),"")</f>
        <v/>
      </c>
      <c r="V376" s="3" t="str">
        <f>IF(Calendar!S$1&lt;&gt;"",IF($D376&lt;&gt;"",VLOOKUP(TEXT($D376,"0000"),Calendar!$A:S,19,0),""),"")</f>
        <v/>
      </c>
    </row>
    <row r="377" spans="1:22" ht="13.5" customHeight="1" x14ac:dyDescent="0.25">
      <c r="A377" s="4" t="s">
        <v>7</v>
      </c>
      <c r="B377" s="4" t="s">
        <v>487</v>
      </c>
      <c r="C377" s="4" t="s">
        <v>490</v>
      </c>
      <c r="D377" s="4">
        <v>2263</v>
      </c>
      <c r="E377" s="4" t="s">
        <v>491</v>
      </c>
      <c r="F377" t="str">
        <f>IF(Calendar!C$1&lt;&gt;"",IF($D377&lt;&gt;"",VLOOKUP(TEXT($D377,"0000"),Calendar!$A:C,3,0),""),"")</f>
        <v>CALCULATION</v>
      </c>
      <c r="G377" t="str">
        <f>IF(Calendar!D$1&lt;&gt;"",IF($D377&lt;&gt;"",VLOOKUP(TEXT($D377,"0000"),Calendar!$A:D,4,0),""),"")</f>
        <v>CALCULATION</v>
      </c>
      <c r="H377" t="str">
        <f>IF(Calendar!E$1&lt;&gt;"",IF($D377&lt;&gt;"",VLOOKUP(TEXT($D377,"0000"),Calendar!$A:E,5,0),""),"")</f>
        <v>CALCULATION</v>
      </c>
      <c r="I377" t="str">
        <f>IF(Calendar!F$1&lt;&gt;"",IF($D377&lt;&gt;"",VLOOKUP(TEXT($D377,"0000"),Calendar!$A:F,6,0),""),"")</f>
        <v>CALCULATION</v>
      </c>
      <c r="J377" t="str">
        <f>IF(Calendar!G$1&lt;&gt;"",IF($D377&lt;&gt;"",VLOOKUP(TEXT($D377,"0000"),Calendar!$A:G,7,0),""),"")</f>
        <v>HOLIDAY</v>
      </c>
      <c r="K377" t="str">
        <f>IF(Calendar!H$1&lt;&gt;"",IF($D377&lt;&gt;"",VLOOKUP(TEXT($D377,"0000"),Calendar!$A:H,8,0),""),"")</f>
        <v/>
      </c>
      <c r="L377" t="str">
        <f>IF(Calendar!I$1&lt;&gt;"",IF($D377&lt;&gt;"",VLOOKUP(TEXT($D377,"0000"),Calendar!$A:I,9,0),""),"")</f>
        <v/>
      </c>
      <c r="M377" t="str">
        <f>IF(Calendar!J$1&lt;&gt;"",IF($D377&lt;&gt;"",VLOOKUP(TEXT($D377,"0000"),Calendar!$A:J,10,0),""),"")</f>
        <v/>
      </c>
      <c r="N377" t="str">
        <f>IF(Calendar!K$1&lt;&gt;"",IF($D377&lt;&gt;"",VLOOKUP(TEXT($D377,"0000"),Calendar!$A:K,11,0),""),"")</f>
        <v/>
      </c>
      <c r="O377" t="str">
        <f>IF(Calendar!L$1&lt;&gt;"",IF($D377&lt;&gt;"",VLOOKUP(TEXT($D377,"0000"),Calendar!$A:L,12,0),""),"")</f>
        <v/>
      </c>
      <c r="P377" t="str">
        <f>IF(Calendar!M$1&lt;&gt;"",IF($D377&lt;&gt;"",VLOOKUP(TEXT($D377,"0000"),Calendar!$A:M,13,0),""),"")</f>
        <v/>
      </c>
      <c r="Q377" t="str">
        <f>IF(Calendar!N$1&lt;&gt;"",IF($D377&lt;&gt;"",VLOOKUP(TEXT($D377,"0000"),Calendar!$A:N,14,0),""),"")</f>
        <v/>
      </c>
      <c r="R377" s="3" t="str">
        <f>IF(Calendar!O$1&lt;&gt;"",IF($D377&lt;&gt;"",VLOOKUP(TEXT($D377,"0000"),Calendar!$A:O,15,0),""),"")</f>
        <v/>
      </c>
      <c r="S377" s="3" t="str">
        <f>IF(Calendar!P$1&lt;&gt;"",IF($D377&lt;&gt;"",VLOOKUP(TEXT($D377,"0000"),Calendar!$A:P,16,0),""),"")</f>
        <v/>
      </c>
      <c r="T377" s="3" t="str">
        <f>IF(Calendar!Q$1&lt;&gt;"",IF($D377&lt;&gt;"",VLOOKUP(TEXT($D377,"0000"),Calendar!$A:Q,17,0),""),"")</f>
        <v/>
      </c>
      <c r="U377" s="3" t="str">
        <f>IF(Calendar!R$1&lt;&gt;"",IF($D377&lt;&gt;"",VLOOKUP(TEXT($D377,"0000"),Calendar!$A:R,18,0),""),"")</f>
        <v/>
      </c>
      <c r="V377" s="3" t="str">
        <f>IF(Calendar!S$1&lt;&gt;"",IF($D377&lt;&gt;"",VLOOKUP(TEXT($D377,"0000"),Calendar!$A:S,19,0),""),"")</f>
        <v/>
      </c>
    </row>
    <row r="378" spans="1:22" ht="13.5" customHeight="1" x14ac:dyDescent="0.25">
      <c r="A378" s="4" t="s">
        <v>7</v>
      </c>
      <c r="B378" s="4" t="s">
        <v>487</v>
      </c>
      <c r="C378" s="4" t="s">
        <v>19</v>
      </c>
      <c r="D378" s="4">
        <v>2263</v>
      </c>
      <c r="E378" s="4" t="s">
        <v>492</v>
      </c>
      <c r="F378" t="str">
        <f>IF(Calendar!C$1&lt;&gt;"",IF($D378&lt;&gt;"",VLOOKUP(TEXT($D378,"0000"),Calendar!$A:C,3,0),""),"")</f>
        <v>CALCULATION</v>
      </c>
      <c r="G378" t="str">
        <f>IF(Calendar!D$1&lt;&gt;"",IF($D378&lt;&gt;"",VLOOKUP(TEXT($D378,"0000"),Calendar!$A:D,4,0),""),"")</f>
        <v>CALCULATION</v>
      </c>
      <c r="H378" t="str">
        <f>IF(Calendar!E$1&lt;&gt;"",IF($D378&lt;&gt;"",VLOOKUP(TEXT($D378,"0000"),Calendar!$A:E,5,0),""),"")</f>
        <v>CALCULATION</v>
      </c>
      <c r="I378" t="str">
        <f>IF(Calendar!F$1&lt;&gt;"",IF($D378&lt;&gt;"",VLOOKUP(TEXT($D378,"0000"),Calendar!$A:F,6,0),""),"")</f>
        <v>CALCULATION</v>
      </c>
      <c r="J378" t="str">
        <f>IF(Calendar!G$1&lt;&gt;"",IF($D378&lt;&gt;"",VLOOKUP(TEXT($D378,"0000"),Calendar!$A:G,7,0),""),"")</f>
        <v>HOLIDAY</v>
      </c>
      <c r="K378" t="str">
        <f>IF(Calendar!H$1&lt;&gt;"",IF($D378&lt;&gt;"",VLOOKUP(TEXT($D378,"0000"),Calendar!$A:H,8,0),""),"")</f>
        <v/>
      </c>
      <c r="L378" t="str">
        <f>IF(Calendar!I$1&lt;&gt;"",IF($D378&lt;&gt;"",VLOOKUP(TEXT($D378,"0000"),Calendar!$A:I,9,0),""),"")</f>
        <v/>
      </c>
      <c r="M378" t="str">
        <f>IF(Calendar!J$1&lt;&gt;"",IF($D378&lt;&gt;"",VLOOKUP(TEXT($D378,"0000"),Calendar!$A:J,10,0),""),"")</f>
        <v/>
      </c>
      <c r="N378" t="str">
        <f>IF(Calendar!K$1&lt;&gt;"",IF($D378&lt;&gt;"",VLOOKUP(TEXT($D378,"0000"),Calendar!$A:K,11,0),""),"")</f>
        <v/>
      </c>
      <c r="O378" t="str">
        <f>IF(Calendar!L$1&lt;&gt;"",IF($D378&lt;&gt;"",VLOOKUP(TEXT($D378,"0000"),Calendar!$A:L,12,0),""),"")</f>
        <v/>
      </c>
      <c r="P378" t="str">
        <f>IF(Calendar!M$1&lt;&gt;"",IF($D378&lt;&gt;"",VLOOKUP(TEXT($D378,"0000"),Calendar!$A:M,13,0),""),"")</f>
        <v/>
      </c>
      <c r="Q378" t="str">
        <f>IF(Calendar!N$1&lt;&gt;"",IF($D378&lt;&gt;"",VLOOKUP(TEXT($D378,"0000"),Calendar!$A:N,14,0),""),"")</f>
        <v/>
      </c>
      <c r="R378" s="3" t="str">
        <f>IF(Calendar!O$1&lt;&gt;"",IF($D378&lt;&gt;"",VLOOKUP(TEXT($D378,"0000"),Calendar!$A:O,15,0),""),"")</f>
        <v/>
      </c>
      <c r="S378" s="3" t="str">
        <f>IF(Calendar!P$1&lt;&gt;"",IF($D378&lt;&gt;"",VLOOKUP(TEXT($D378,"0000"),Calendar!$A:P,16,0),""),"")</f>
        <v/>
      </c>
      <c r="T378" s="3" t="str">
        <f>IF(Calendar!Q$1&lt;&gt;"",IF($D378&lt;&gt;"",VLOOKUP(TEXT($D378,"0000"),Calendar!$A:Q,17,0),""),"")</f>
        <v/>
      </c>
      <c r="U378" s="3" t="str">
        <f>IF(Calendar!R$1&lt;&gt;"",IF($D378&lt;&gt;"",VLOOKUP(TEXT($D378,"0000"),Calendar!$A:R,18,0),""),"")</f>
        <v/>
      </c>
      <c r="V378" s="3" t="str">
        <f>IF(Calendar!S$1&lt;&gt;"",IF($D378&lt;&gt;"",VLOOKUP(TEXT($D378,"0000"),Calendar!$A:S,19,0),""),"")</f>
        <v/>
      </c>
    </row>
    <row r="379" spans="1:22" ht="13.5" customHeight="1" x14ac:dyDescent="0.25">
      <c r="A379" s="4" t="s">
        <v>7</v>
      </c>
      <c r="B379" s="4" t="s">
        <v>487</v>
      </c>
      <c r="C379" s="4" t="s">
        <v>24</v>
      </c>
      <c r="D379" s="4">
        <v>2263</v>
      </c>
      <c r="E379" s="4" t="s">
        <v>493</v>
      </c>
      <c r="F379" t="str">
        <f>IF(Calendar!C$1&lt;&gt;"",IF($D379&lt;&gt;"",VLOOKUP(TEXT($D379,"0000"),Calendar!$A:C,3,0),""),"")</f>
        <v>CALCULATION</v>
      </c>
      <c r="G379" t="str">
        <f>IF(Calendar!D$1&lt;&gt;"",IF($D379&lt;&gt;"",VLOOKUP(TEXT($D379,"0000"),Calendar!$A:D,4,0),""),"")</f>
        <v>CALCULATION</v>
      </c>
      <c r="H379" t="str">
        <f>IF(Calendar!E$1&lt;&gt;"",IF($D379&lt;&gt;"",VLOOKUP(TEXT($D379,"0000"),Calendar!$A:E,5,0),""),"")</f>
        <v>CALCULATION</v>
      </c>
      <c r="I379" t="str">
        <f>IF(Calendar!F$1&lt;&gt;"",IF($D379&lt;&gt;"",VLOOKUP(TEXT($D379,"0000"),Calendar!$A:F,6,0),""),"")</f>
        <v>CALCULATION</v>
      </c>
      <c r="J379" t="str">
        <f>IF(Calendar!G$1&lt;&gt;"",IF($D379&lt;&gt;"",VLOOKUP(TEXT($D379,"0000"),Calendar!$A:G,7,0),""),"")</f>
        <v>HOLIDAY</v>
      </c>
      <c r="K379" t="str">
        <f>IF(Calendar!H$1&lt;&gt;"",IF($D379&lt;&gt;"",VLOOKUP(TEXT($D379,"0000"),Calendar!$A:H,8,0),""),"")</f>
        <v/>
      </c>
      <c r="L379" t="str">
        <f>IF(Calendar!I$1&lt;&gt;"",IF($D379&lt;&gt;"",VLOOKUP(TEXT($D379,"0000"),Calendar!$A:I,9,0),""),"")</f>
        <v/>
      </c>
      <c r="M379" t="str">
        <f>IF(Calendar!J$1&lt;&gt;"",IF($D379&lt;&gt;"",VLOOKUP(TEXT($D379,"0000"),Calendar!$A:J,10,0),""),"")</f>
        <v/>
      </c>
      <c r="N379" t="str">
        <f>IF(Calendar!K$1&lt;&gt;"",IF($D379&lt;&gt;"",VLOOKUP(TEXT($D379,"0000"),Calendar!$A:K,11,0),""),"")</f>
        <v/>
      </c>
      <c r="O379" t="str">
        <f>IF(Calendar!L$1&lt;&gt;"",IF($D379&lt;&gt;"",VLOOKUP(TEXT($D379,"0000"),Calendar!$A:L,12,0),""),"")</f>
        <v/>
      </c>
      <c r="P379" t="str">
        <f>IF(Calendar!M$1&lt;&gt;"",IF($D379&lt;&gt;"",VLOOKUP(TEXT($D379,"0000"),Calendar!$A:M,13,0),""),"")</f>
        <v/>
      </c>
      <c r="Q379" t="str">
        <f>IF(Calendar!N$1&lt;&gt;"",IF($D379&lt;&gt;"",VLOOKUP(TEXT($D379,"0000"),Calendar!$A:N,14,0),""),"")</f>
        <v/>
      </c>
      <c r="R379" s="3" t="str">
        <f>IF(Calendar!O$1&lt;&gt;"",IF($D379&lt;&gt;"",VLOOKUP(TEXT($D379,"0000"),Calendar!$A:O,15,0),""),"")</f>
        <v/>
      </c>
      <c r="S379" s="3" t="str">
        <f>IF(Calendar!P$1&lt;&gt;"",IF($D379&lt;&gt;"",VLOOKUP(TEXT($D379,"0000"),Calendar!$A:P,16,0),""),"")</f>
        <v/>
      </c>
      <c r="T379" s="3" t="str">
        <f>IF(Calendar!Q$1&lt;&gt;"",IF($D379&lt;&gt;"",VLOOKUP(TEXT($D379,"0000"),Calendar!$A:Q,17,0),""),"")</f>
        <v/>
      </c>
      <c r="U379" s="3" t="str">
        <f>IF(Calendar!R$1&lt;&gt;"",IF($D379&lt;&gt;"",VLOOKUP(TEXT($D379,"0000"),Calendar!$A:R,18,0),""),"")</f>
        <v/>
      </c>
      <c r="V379" s="3" t="str">
        <f>IF(Calendar!S$1&lt;&gt;"",IF($D379&lt;&gt;"",VLOOKUP(TEXT($D379,"0000"),Calendar!$A:S,19,0),""),"")</f>
        <v/>
      </c>
    </row>
    <row r="380" spans="1:22" ht="13.5" customHeight="1" x14ac:dyDescent="0.25">
      <c r="A380" s="4" t="s">
        <v>7</v>
      </c>
      <c r="B380" s="4" t="s">
        <v>487</v>
      </c>
      <c r="C380" s="4" t="s">
        <v>494</v>
      </c>
      <c r="D380" s="4">
        <v>2263</v>
      </c>
      <c r="E380" s="4" t="s">
        <v>495</v>
      </c>
      <c r="F380" t="str">
        <f>IF(Calendar!C$1&lt;&gt;"",IF($D380&lt;&gt;"",VLOOKUP(TEXT($D380,"0000"),Calendar!$A:C,3,0),""),"")</f>
        <v>CALCULATION</v>
      </c>
      <c r="G380" t="str">
        <f>IF(Calendar!D$1&lt;&gt;"",IF($D380&lt;&gt;"",VLOOKUP(TEXT($D380,"0000"),Calendar!$A:D,4,0),""),"")</f>
        <v>CALCULATION</v>
      </c>
      <c r="H380" t="str">
        <f>IF(Calendar!E$1&lt;&gt;"",IF($D380&lt;&gt;"",VLOOKUP(TEXT($D380,"0000"),Calendar!$A:E,5,0),""),"")</f>
        <v>CALCULATION</v>
      </c>
      <c r="I380" t="str">
        <f>IF(Calendar!F$1&lt;&gt;"",IF($D380&lt;&gt;"",VLOOKUP(TEXT($D380,"0000"),Calendar!$A:F,6,0),""),"")</f>
        <v>CALCULATION</v>
      </c>
      <c r="J380" t="str">
        <f>IF(Calendar!G$1&lt;&gt;"",IF($D380&lt;&gt;"",VLOOKUP(TEXT($D380,"0000"),Calendar!$A:G,7,0),""),"")</f>
        <v>HOLIDAY</v>
      </c>
      <c r="K380" t="str">
        <f>IF(Calendar!H$1&lt;&gt;"",IF($D380&lt;&gt;"",VLOOKUP(TEXT($D380,"0000"),Calendar!$A:H,8,0),""),"")</f>
        <v/>
      </c>
      <c r="L380" t="str">
        <f>IF(Calendar!I$1&lt;&gt;"",IF($D380&lt;&gt;"",VLOOKUP(TEXT($D380,"0000"),Calendar!$A:I,9,0),""),"")</f>
        <v/>
      </c>
      <c r="M380" t="str">
        <f>IF(Calendar!J$1&lt;&gt;"",IF($D380&lt;&gt;"",VLOOKUP(TEXT($D380,"0000"),Calendar!$A:J,10,0),""),"")</f>
        <v/>
      </c>
      <c r="N380" t="str">
        <f>IF(Calendar!K$1&lt;&gt;"",IF($D380&lt;&gt;"",VLOOKUP(TEXT($D380,"0000"),Calendar!$A:K,11,0),""),"")</f>
        <v/>
      </c>
      <c r="O380" t="str">
        <f>IF(Calendar!L$1&lt;&gt;"",IF($D380&lt;&gt;"",VLOOKUP(TEXT($D380,"0000"),Calendar!$A:L,12,0),""),"")</f>
        <v/>
      </c>
      <c r="P380" t="str">
        <f>IF(Calendar!M$1&lt;&gt;"",IF($D380&lt;&gt;"",VLOOKUP(TEXT($D380,"0000"),Calendar!$A:M,13,0),""),"")</f>
        <v/>
      </c>
      <c r="Q380" t="str">
        <f>IF(Calendar!N$1&lt;&gt;"",IF($D380&lt;&gt;"",VLOOKUP(TEXT($D380,"0000"),Calendar!$A:N,14,0),""),"")</f>
        <v/>
      </c>
      <c r="R380" s="3" t="str">
        <f>IF(Calendar!O$1&lt;&gt;"",IF($D380&lt;&gt;"",VLOOKUP(TEXT($D380,"0000"),Calendar!$A:O,15,0),""),"")</f>
        <v/>
      </c>
      <c r="S380" s="3" t="str">
        <f>IF(Calendar!P$1&lt;&gt;"",IF($D380&lt;&gt;"",VLOOKUP(TEXT($D380,"0000"),Calendar!$A:P,16,0),""),"")</f>
        <v/>
      </c>
      <c r="T380" s="3" t="str">
        <f>IF(Calendar!Q$1&lt;&gt;"",IF($D380&lt;&gt;"",VLOOKUP(TEXT($D380,"0000"),Calendar!$A:Q,17,0),""),"")</f>
        <v/>
      </c>
      <c r="U380" s="3" t="str">
        <f>IF(Calendar!R$1&lt;&gt;"",IF($D380&lt;&gt;"",VLOOKUP(TEXT($D380,"0000"),Calendar!$A:R,18,0),""),"")</f>
        <v/>
      </c>
      <c r="V380" s="3" t="str">
        <f>IF(Calendar!S$1&lt;&gt;"",IF($D380&lt;&gt;"",VLOOKUP(TEXT($D380,"0000"),Calendar!$A:S,19,0),""),"")</f>
        <v/>
      </c>
    </row>
    <row r="381" spans="1:22" ht="13.5" customHeight="1" x14ac:dyDescent="0.25">
      <c r="A381" s="4" t="s">
        <v>7</v>
      </c>
      <c r="B381" s="4" t="s">
        <v>487</v>
      </c>
      <c r="C381" s="4" t="s">
        <v>22</v>
      </c>
      <c r="D381" s="4">
        <v>2263</v>
      </c>
      <c r="E381" s="4" t="s">
        <v>496</v>
      </c>
      <c r="F381" t="str">
        <f>IF(Calendar!C$1&lt;&gt;"",IF($D381&lt;&gt;"",VLOOKUP(TEXT($D381,"0000"),Calendar!$A:C,3,0),""),"")</f>
        <v>CALCULATION</v>
      </c>
      <c r="G381" t="str">
        <f>IF(Calendar!D$1&lt;&gt;"",IF($D381&lt;&gt;"",VLOOKUP(TEXT($D381,"0000"),Calendar!$A:D,4,0),""),"")</f>
        <v>CALCULATION</v>
      </c>
      <c r="H381" t="str">
        <f>IF(Calendar!E$1&lt;&gt;"",IF($D381&lt;&gt;"",VLOOKUP(TEXT($D381,"0000"),Calendar!$A:E,5,0),""),"")</f>
        <v>CALCULATION</v>
      </c>
      <c r="I381" t="str">
        <f>IF(Calendar!F$1&lt;&gt;"",IF($D381&lt;&gt;"",VLOOKUP(TEXT($D381,"0000"),Calendar!$A:F,6,0),""),"")</f>
        <v>CALCULATION</v>
      </c>
      <c r="J381" t="str">
        <f>IF(Calendar!G$1&lt;&gt;"",IF($D381&lt;&gt;"",VLOOKUP(TEXT($D381,"0000"),Calendar!$A:G,7,0),""),"")</f>
        <v>HOLIDAY</v>
      </c>
      <c r="K381" t="str">
        <f>IF(Calendar!H$1&lt;&gt;"",IF($D381&lt;&gt;"",VLOOKUP(TEXT($D381,"0000"),Calendar!$A:H,8,0),""),"")</f>
        <v/>
      </c>
      <c r="L381" t="str">
        <f>IF(Calendar!I$1&lt;&gt;"",IF($D381&lt;&gt;"",VLOOKUP(TEXT($D381,"0000"),Calendar!$A:I,9,0),""),"")</f>
        <v/>
      </c>
      <c r="M381" t="str">
        <f>IF(Calendar!J$1&lt;&gt;"",IF($D381&lt;&gt;"",VLOOKUP(TEXT($D381,"0000"),Calendar!$A:J,10,0),""),"")</f>
        <v/>
      </c>
      <c r="N381" t="str">
        <f>IF(Calendar!K$1&lt;&gt;"",IF($D381&lt;&gt;"",VLOOKUP(TEXT($D381,"0000"),Calendar!$A:K,11,0),""),"")</f>
        <v/>
      </c>
      <c r="O381" t="str">
        <f>IF(Calendar!L$1&lt;&gt;"",IF($D381&lt;&gt;"",VLOOKUP(TEXT($D381,"0000"),Calendar!$A:L,12,0),""),"")</f>
        <v/>
      </c>
      <c r="P381" t="str">
        <f>IF(Calendar!M$1&lt;&gt;"",IF($D381&lt;&gt;"",VLOOKUP(TEXT($D381,"0000"),Calendar!$A:M,13,0),""),"")</f>
        <v/>
      </c>
      <c r="Q381" t="str">
        <f>IF(Calendar!N$1&lt;&gt;"",IF($D381&lt;&gt;"",VLOOKUP(TEXT($D381,"0000"),Calendar!$A:N,14,0),""),"")</f>
        <v/>
      </c>
      <c r="R381" s="3" t="str">
        <f>IF(Calendar!O$1&lt;&gt;"",IF($D381&lt;&gt;"",VLOOKUP(TEXT($D381,"0000"),Calendar!$A:O,15,0),""),"")</f>
        <v/>
      </c>
      <c r="S381" s="3" t="str">
        <f>IF(Calendar!P$1&lt;&gt;"",IF($D381&lt;&gt;"",VLOOKUP(TEXT($D381,"0000"),Calendar!$A:P,16,0),""),"")</f>
        <v/>
      </c>
      <c r="T381" s="3" t="str">
        <f>IF(Calendar!Q$1&lt;&gt;"",IF($D381&lt;&gt;"",VLOOKUP(TEXT($D381,"0000"),Calendar!$A:Q,17,0),""),"")</f>
        <v/>
      </c>
      <c r="U381" s="3" t="str">
        <f>IF(Calendar!R$1&lt;&gt;"",IF($D381&lt;&gt;"",VLOOKUP(TEXT($D381,"0000"),Calendar!$A:R,18,0),""),"")</f>
        <v/>
      </c>
      <c r="V381" s="3" t="str">
        <f>IF(Calendar!S$1&lt;&gt;"",IF($D381&lt;&gt;"",VLOOKUP(TEXT($D381,"0000"),Calendar!$A:S,19,0),""),"")</f>
        <v/>
      </c>
    </row>
    <row r="382" spans="1:22" ht="13.5" customHeight="1" x14ac:dyDescent="0.25">
      <c r="A382" s="4" t="s">
        <v>7</v>
      </c>
      <c r="B382" s="4" t="s">
        <v>487</v>
      </c>
      <c r="C382" s="4" t="s">
        <v>86</v>
      </c>
      <c r="D382" s="4">
        <v>2263</v>
      </c>
      <c r="E382" s="4" t="s">
        <v>497</v>
      </c>
      <c r="F382" t="str">
        <f>IF(Calendar!C$1&lt;&gt;"",IF($D382&lt;&gt;"",VLOOKUP(TEXT($D382,"0000"),Calendar!$A:C,3,0),""),"")</f>
        <v>CALCULATION</v>
      </c>
      <c r="G382" t="str">
        <f>IF(Calendar!D$1&lt;&gt;"",IF($D382&lt;&gt;"",VLOOKUP(TEXT($D382,"0000"),Calendar!$A:D,4,0),""),"")</f>
        <v>CALCULATION</v>
      </c>
      <c r="H382" t="str">
        <f>IF(Calendar!E$1&lt;&gt;"",IF($D382&lt;&gt;"",VLOOKUP(TEXT($D382,"0000"),Calendar!$A:E,5,0),""),"")</f>
        <v>CALCULATION</v>
      </c>
      <c r="I382" t="str">
        <f>IF(Calendar!F$1&lt;&gt;"",IF($D382&lt;&gt;"",VLOOKUP(TEXT($D382,"0000"),Calendar!$A:F,6,0),""),"")</f>
        <v>CALCULATION</v>
      </c>
      <c r="J382" t="str">
        <f>IF(Calendar!G$1&lt;&gt;"",IF($D382&lt;&gt;"",VLOOKUP(TEXT($D382,"0000"),Calendar!$A:G,7,0),""),"")</f>
        <v>HOLIDAY</v>
      </c>
      <c r="K382" t="str">
        <f>IF(Calendar!H$1&lt;&gt;"",IF($D382&lt;&gt;"",VLOOKUP(TEXT($D382,"0000"),Calendar!$A:H,8,0),""),"")</f>
        <v/>
      </c>
      <c r="L382" t="str">
        <f>IF(Calendar!I$1&lt;&gt;"",IF($D382&lt;&gt;"",VLOOKUP(TEXT($D382,"0000"),Calendar!$A:I,9,0),""),"")</f>
        <v/>
      </c>
      <c r="M382" t="str">
        <f>IF(Calendar!J$1&lt;&gt;"",IF($D382&lt;&gt;"",VLOOKUP(TEXT($D382,"0000"),Calendar!$A:J,10,0),""),"")</f>
        <v/>
      </c>
      <c r="N382" t="str">
        <f>IF(Calendar!K$1&lt;&gt;"",IF($D382&lt;&gt;"",VLOOKUP(TEXT($D382,"0000"),Calendar!$A:K,11,0),""),"")</f>
        <v/>
      </c>
      <c r="O382" t="str">
        <f>IF(Calendar!L$1&lt;&gt;"",IF($D382&lt;&gt;"",VLOOKUP(TEXT($D382,"0000"),Calendar!$A:L,12,0),""),"")</f>
        <v/>
      </c>
      <c r="P382" t="str">
        <f>IF(Calendar!M$1&lt;&gt;"",IF($D382&lt;&gt;"",VLOOKUP(TEXT($D382,"0000"),Calendar!$A:M,13,0),""),"")</f>
        <v/>
      </c>
      <c r="Q382" t="str">
        <f>IF(Calendar!N$1&lt;&gt;"",IF($D382&lt;&gt;"",VLOOKUP(TEXT($D382,"0000"),Calendar!$A:N,14,0),""),"")</f>
        <v/>
      </c>
      <c r="R382" s="3" t="str">
        <f>IF(Calendar!O$1&lt;&gt;"",IF($D382&lt;&gt;"",VLOOKUP(TEXT($D382,"0000"),Calendar!$A:O,15,0),""),"")</f>
        <v/>
      </c>
      <c r="S382" s="3" t="str">
        <f>IF(Calendar!P$1&lt;&gt;"",IF($D382&lt;&gt;"",VLOOKUP(TEXT($D382,"0000"),Calendar!$A:P,16,0),""),"")</f>
        <v/>
      </c>
      <c r="T382" s="3" t="str">
        <f>IF(Calendar!Q$1&lt;&gt;"",IF($D382&lt;&gt;"",VLOOKUP(TEXT($D382,"0000"),Calendar!$A:Q,17,0),""),"")</f>
        <v/>
      </c>
      <c r="U382" s="3" t="str">
        <f>IF(Calendar!R$1&lt;&gt;"",IF($D382&lt;&gt;"",VLOOKUP(TEXT($D382,"0000"),Calendar!$A:R,18,0),""),"")</f>
        <v/>
      </c>
      <c r="V382" s="3" t="str">
        <f>IF(Calendar!S$1&lt;&gt;"",IF($D382&lt;&gt;"",VLOOKUP(TEXT($D382,"0000"),Calendar!$A:S,19,0),""),"")</f>
        <v/>
      </c>
    </row>
    <row r="383" spans="1:22" ht="13.5" customHeight="1" x14ac:dyDescent="0.25">
      <c r="A383" s="4" t="s">
        <v>7</v>
      </c>
      <c r="B383" s="4" t="s">
        <v>487</v>
      </c>
      <c r="C383" s="4" t="s">
        <v>20</v>
      </c>
      <c r="D383" s="4">
        <v>2263</v>
      </c>
      <c r="E383" s="4" t="s">
        <v>498</v>
      </c>
      <c r="F383" t="str">
        <f>IF(Calendar!C$1&lt;&gt;"",IF($D383&lt;&gt;"",VLOOKUP(TEXT($D383,"0000"),Calendar!$A:C,3,0),""),"")</f>
        <v>CALCULATION</v>
      </c>
      <c r="G383" t="str">
        <f>IF(Calendar!D$1&lt;&gt;"",IF($D383&lt;&gt;"",VLOOKUP(TEXT($D383,"0000"),Calendar!$A:D,4,0),""),"")</f>
        <v>CALCULATION</v>
      </c>
      <c r="H383" t="str">
        <f>IF(Calendar!E$1&lt;&gt;"",IF($D383&lt;&gt;"",VLOOKUP(TEXT($D383,"0000"),Calendar!$A:E,5,0),""),"")</f>
        <v>CALCULATION</v>
      </c>
      <c r="I383" t="str">
        <f>IF(Calendar!F$1&lt;&gt;"",IF($D383&lt;&gt;"",VLOOKUP(TEXT($D383,"0000"),Calendar!$A:F,6,0),""),"")</f>
        <v>CALCULATION</v>
      </c>
      <c r="J383" t="str">
        <f>IF(Calendar!G$1&lt;&gt;"",IF($D383&lt;&gt;"",VLOOKUP(TEXT($D383,"0000"),Calendar!$A:G,7,0),""),"")</f>
        <v>HOLIDAY</v>
      </c>
      <c r="K383" t="str">
        <f>IF(Calendar!H$1&lt;&gt;"",IF($D383&lt;&gt;"",VLOOKUP(TEXT($D383,"0000"),Calendar!$A:H,8,0),""),"")</f>
        <v/>
      </c>
      <c r="L383" t="str">
        <f>IF(Calendar!I$1&lt;&gt;"",IF($D383&lt;&gt;"",VLOOKUP(TEXT($D383,"0000"),Calendar!$A:I,9,0),""),"")</f>
        <v/>
      </c>
      <c r="M383" t="str">
        <f>IF(Calendar!J$1&lt;&gt;"",IF($D383&lt;&gt;"",VLOOKUP(TEXT($D383,"0000"),Calendar!$A:J,10,0),""),"")</f>
        <v/>
      </c>
      <c r="N383" t="str">
        <f>IF(Calendar!K$1&lt;&gt;"",IF($D383&lt;&gt;"",VLOOKUP(TEXT($D383,"0000"),Calendar!$A:K,11,0),""),"")</f>
        <v/>
      </c>
      <c r="O383" t="str">
        <f>IF(Calendar!L$1&lt;&gt;"",IF($D383&lt;&gt;"",VLOOKUP(TEXT($D383,"0000"),Calendar!$A:L,12,0),""),"")</f>
        <v/>
      </c>
      <c r="P383" t="str">
        <f>IF(Calendar!M$1&lt;&gt;"",IF($D383&lt;&gt;"",VLOOKUP(TEXT($D383,"0000"),Calendar!$A:M,13,0),""),"")</f>
        <v/>
      </c>
      <c r="Q383" t="str">
        <f>IF(Calendar!N$1&lt;&gt;"",IF($D383&lt;&gt;"",VLOOKUP(TEXT($D383,"0000"),Calendar!$A:N,14,0),""),"")</f>
        <v/>
      </c>
      <c r="R383" s="3" t="str">
        <f>IF(Calendar!O$1&lt;&gt;"",IF($D383&lt;&gt;"",VLOOKUP(TEXT($D383,"0000"),Calendar!$A:O,15,0),""),"")</f>
        <v/>
      </c>
      <c r="S383" s="3" t="str">
        <f>IF(Calendar!P$1&lt;&gt;"",IF($D383&lt;&gt;"",VLOOKUP(TEXT($D383,"0000"),Calendar!$A:P,16,0),""),"")</f>
        <v/>
      </c>
      <c r="T383" s="3" t="str">
        <f>IF(Calendar!Q$1&lt;&gt;"",IF($D383&lt;&gt;"",VLOOKUP(TEXT($D383,"0000"),Calendar!$A:Q,17,0),""),"")</f>
        <v/>
      </c>
      <c r="U383" s="3" t="str">
        <f>IF(Calendar!R$1&lt;&gt;"",IF($D383&lt;&gt;"",VLOOKUP(TEXT($D383,"0000"),Calendar!$A:R,18,0),""),"")</f>
        <v/>
      </c>
      <c r="V383" s="3" t="str">
        <f>IF(Calendar!S$1&lt;&gt;"",IF($D383&lt;&gt;"",VLOOKUP(TEXT($D383,"0000"),Calendar!$A:S,19,0),""),"")</f>
        <v/>
      </c>
    </row>
    <row r="384" spans="1:22" ht="13.5" customHeight="1" x14ac:dyDescent="0.25">
      <c r="A384" s="4" t="s">
        <v>7</v>
      </c>
      <c r="B384" s="4" t="s">
        <v>487</v>
      </c>
      <c r="C384" s="4" t="s">
        <v>499</v>
      </c>
      <c r="D384" s="4">
        <v>2263</v>
      </c>
      <c r="E384" s="4" t="s">
        <v>500</v>
      </c>
      <c r="F384" t="str">
        <f>IF(Calendar!C$1&lt;&gt;"",IF($D384&lt;&gt;"",VLOOKUP(TEXT($D384,"0000"),Calendar!$A:C,3,0),""),"")</f>
        <v>CALCULATION</v>
      </c>
      <c r="G384" t="str">
        <f>IF(Calendar!D$1&lt;&gt;"",IF($D384&lt;&gt;"",VLOOKUP(TEXT($D384,"0000"),Calendar!$A:D,4,0),""),"")</f>
        <v>CALCULATION</v>
      </c>
      <c r="H384" t="str">
        <f>IF(Calendar!E$1&lt;&gt;"",IF($D384&lt;&gt;"",VLOOKUP(TEXT($D384,"0000"),Calendar!$A:E,5,0),""),"")</f>
        <v>CALCULATION</v>
      </c>
      <c r="I384" t="str">
        <f>IF(Calendar!F$1&lt;&gt;"",IF($D384&lt;&gt;"",VLOOKUP(TEXT($D384,"0000"),Calendar!$A:F,6,0),""),"")</f>
        <v>CALCULATION</v>
      </c>
      <c r="J384" t="str">
        <f>IF(Calendar!G$1&lt;&gt;"",IF($D384&lt;&gt;"",VLOOKUP(TEXT($D384,"0000"),Calendar!$A:G,7,0),""),"")</f>
        <v>HOLIDAY</v>
      </c>
      <c r="K384" t="str">
        <f>IF(Calendar!H$1&lt;&gt;"",IF($D384&lt;&gt;"",VLOOKUP(TEXT($D384,"0000"),Calendar!$A:H,8,0),""),"")</f>
        <v/>
      </c>
      <c r="L384" t="str">
        <f>IF(Calendar!I$1&lt;&gt;"",IF($D384&lt;&gt;"",VLOOKUP(TEXT($D384,"0000"),Calendar!$A:I,9,0),""),"")</f>
        <v/>
      </c>
      <c r="M384" t="str">
        <f>IF(Calendar!J$1&lt;&gt;"",IF($D384&lt;&gt;"",VLOOKUP(TEXT($D384,"0000"),Calendar!$A:J,10,0),""),"")</f>
        <v/>
      </c>
      <c r="N384" t="str">
        <f>IF(Calendar!K$1&lt;&gt;"",IF($D384&lt;&gt;"",VLOOKUP(TEXT($D384,"0000"),Calendar!$A:K,11,0),""),"")</f>
        <v/>
      </c>
      <c r="O384" t="str">
        <f>IF(Calendar!L$1&lt;&gt;"",IF($D384&lt;&gt;"",VLOOKUP(TEXT($D384,"0000"),Calendar!$A:L,12,0),""),"")</f>
        <v/>
      </c>
      <c r="P384" t="str">
        <f>IF(Calendar!M$1&lt;&gt;"",IF($D384&lt;&gt;"",VLOOKUP(TEXT($D384,"0000"),Calendar!$A:M,13,0),""),"")</f>
        <v/>
      </c>
      <c r="Q384" t="str">
        <f>IF(Calendar!N$1&lt;&gt;"",IF($D384&lt;&gt;"",VLOOKUP(TEXT($D384,"0000"),Calendar!$A:N,14,0),""),"")</f>
        <v/>
      </c>
      <c r="R384" s="3" t="str">
        <f>IF(Calendar!O$1&lt;&gt;"",IF($D384&lt;&gt;"",VLOOKUP(TEXT($D384,"0000"),Calendar!$A:O,15,0),""),"")</f>
        <v/>
      </c>
      <c r="S384" s="3" t="str">
        <f>IF(Calendar!P$1&lt;&gt;"",IF($D384&lt;&gt;"",VLOOKUP(TEXT($D384,"0000"),Calendar!$A:P,16,0),""),"")</f>
        <v/>
      </c>
      <c r="T384" s="3" t="str">
        <f>IF(Calendar!Q$1&lt;&gt;"",IF($D384&lt;&gt;"",VLOOKUP(TEXT($D384,"0000"),Calendar!$A:Q,17,0),""),"")</f>
        <v/>
      </c>
      <c r="U384" s="3" t="str">
        <f>IF(Calendar!R$1&lt;&gt;"",IF($D384&lt;&gt;"",VLOOKUP(TEXT($D384,"0000"),Calendar!$A:R,18,0),""),"")</f>
        <v/>
      </c>
      <c r="V384" s="3" t="str">
        <f>IF(Calendar!S$1&lt;&gt;"",IF($D384&lt;&gt;"",VLOOKUP(TEXT($D384,"0000"),Calendar!$A:S,19,0),""),"")</f>
        <v/>
      </c>
    </row>
    <row r="385" spans="1:22" ht="13.5" customHeight="1" x14ac:dyDescent="0.25">
      <c r="A385" s="4" t="s">
        <v>7</v>
      </c>
      <c r="B385" s="4" t="s">
        <v>487</v>
      </c>
      <c r="C385" s="4" t="s">
        <v>501</v>
      </c>
      <c r="D385" s="4">
        <v>2263</v>
      </c>
      <c r="E385" s="4" t="s">
        <v>502</v>
      </c>
      <c r="F385" t="str">
        <f>IF(Calendar!C$1&lt;&gt;"",IF($D385&lt;&gt;"",VLOOKUP(TEXT($D385,"0000"),Calendar!$A:C,3,0),""),"")</f>
        <v>CALCULATION</v>
      </c>
      <c r="G385" t="str">
        <f>IF(Calendar!D$1&lt;&gt;"",IF($D385&lt;&gt;"",VLOOKUP(TEXT($D385,"0000"),Calendar!$A:D,4,0),""),"")</f>
        <v>CALCULATION</v>
      </c>
      <c r="H385" t="str">
        <f>IF(Calendar!E$1&lt;&gt;"",IF($D385&lt;&gt;"",VLOOKUP(TEXT($D385,"0000"),Calendar!$A:E,5,0),""),"")</f>
        <v>CALCULATION</v>
      </c>
      <c r="I385" t="str">
        <f>IF(Calendar!F$1&lt;&gt;"",IF($D385&lt;&gt;"",VLOOKUP(TEXT($D385,"0000"),Calendar!$A:F,6,0),""),"")</f>
        <v>CALCULATION</v>
      </c>
      <c r="J385" t="str">
        <f>IF(Calendar!G$1&lt;&gt;"",IF($D385&lt;&gt;"",VLOOKUP(TEXT($D385,"0000"),Calendar!$A:G,7,0),""),"")</f>
        <v>HOLIDAY</v>
      </c>
      <c r="K385" t="str">
        <f>IF(Calendar!H$1&lt;&gt;"",IF($D385&lt;&gt;"",VLOOKUP(TEXT($D385,"0000"),Calendar!$A:H,8,0),""),"")</f>
        <v/>
      </c>
      <c r="L385" t="str">
        <f>IF(Calendar!I$1&lt;&gt;"",IF($D385&lt;&gt;"",VLOOKUP(TEXT($D385,"0000"),Calendar!$A:I,9,0),""),"")</f>
        <v/>
      </c>
      <c r="M385" t="str">
        <f>IF(Calendar!J$1&lt;&gt;"",IF($D385&lt;&gt;"",VLOOKUP(TEXT($D385,"0000"),Calendar!$A:J,10,0),""),"")</f>
        <v/>
      </c>
      <c r="N385" t="str">
        <f>IF(Calendar!K$1&lt;&gt;"",IF($D385&lt;&gt;"",VLOOKUP(TEXT($D385,"0000"),Calendar!$A:K,11,0),""),"")</f>
        <v/>
      </c>
      <c r="O385" t="str">
        <f>IF(Calendar!L$1&lt;&gt;"",IF($D385&lt;&gt;"",VLOOKUP(TEXT($D385,"0000"),Calendar!$A:L,12,0),""),"")</f>
        <v/>
      </c>
      <c r="P385" t="str">
        <f>IF(Calendar!M$1&lt;&gt;"",IF($D385&lt;&gt;"",VLOOKUP(TEXT($D385,"0000"),Calendar!$A:M,13,0),""),"")</f>
        <v/>
      </c>
      <c r="Q385" t="str">
        <f>IF(Calendar!N$1&lt;&gt;"",IF($D385&lt;&gt;"",VLOOKUP(TEXT($D385,"0000"),Calendar!$A:N,14,0),""),"")</f>
        <v/>
      </c>
      <c r="R385" s="3" t="str">
        <f>IF(Calendar!O$1&lt;&gt;"",IF($D385&lt;&gt;"",VLOOKUP(TEXT($D385,"0000"),Calendar!$A:O,15,0),""),"")</f>
        <v/>
      </c>
      <c r="S385" s="3" t="str">
        <f>IF(Calendar!P$1&lt;&gt;"",IF($D385&lt;&gt;"",VLOOKUP(TEXT($D385,"0000"),Calendar!$A:P,16,0),""),"")</f>
        <v/>
      </c>
      <c r="T385" s="3" t="str">
        <f>IF(Calendar!Q$1&lt;&gt;"",IF($D385&lt;&gt;"",VLOOKUP(TEXT($D385,"0000"),Calendar!$A:Q,17,0),""),"")</f>
        <v/>
      </c>
      <c r="U385" s="3" t="str">
        <f>IF(Calendar!R$1&lt;&gt;"",IF($D385&lt;&gt;"",VLOOKUP(TEXT($D385,"0000"),Calendar!$A:R,18,0),""),"")</f>
        <v/>
      </c>
      <c r="V385" s="3" t="str">
        <f>IF(Calendar!S$1&lt;&gt;"",IF($D385&lt;&gt;"",VLOOKUP(TEXT($D385,"0000"),Calendar!$A:S,19,0),""),"")</f>
        <v/>
      </c>
    </row>
    <row r="386" spans="1:22" ht="13.5" customHeight="1" x14ac:dyDescent="0.25">
      <c r="A386" s="4" t="s">
        <v>7</v>
      </c>
      <c r="B386" s="4" t="s">
        <v>503</v>
      </c>
      <c r="C386" s="4" t="s">
        <v>22</v>
      </c>
      <c r="D386" s="4">
        <v>2273</v>
      </c>
      <c r="E386" s="4" t="s">
        <v>504</v>
      </c>
      <c r="F386" t="str">
        <f>IF(Calendar!C$1&lt;&gt;"",IF($D386&lt;&gt;"",VLOOKUP(TEXT($D386,"0000"),Calendar!$A:C,3,0),""),"")</f>
        <v>CALCULATION</v>
      </c>
      <c r="G386" t="str">
        <f>IF(Calendar!D$1&lt;&gt;"",IF($D386&lt;&gt;"",VLOOKUP(TEXT($D386,"0000"),Calendar!$A:D,4,0),""),"")</f>
        <v>CALCULATION</v>
      </c>
      <c r="H386" t="str">
        <f>IF(Calendar!E$1&lt;&gt;"",IF($D386&lt;&gt;"",VLOOKUP(TEXT($D386,"0000"),Calendar!$A:E,5,0),""),"")</f>
        <v>CALCULATION</v>
      </c>
      <c r="I386" t="str">
        <f>IF(Calendar!F$1&lt;&gt;"",IF($D386&lt;&gt;"",VLOOKUP(TEXT($D386,"0000"),Calendar!$A:F,6,0),""),"")</f>
        <v>CALCULATION</v>
      </c>
      <c r="J386" t="str">
        <f>IF(Calendar!G$1&lt;&gt;"",IF($D386&lt;&gt;"",VLOOKUP(TEXT($D386,"0000"),Calendar!$A:G,7,0),""),"")</f>
        <v>HOLIDAY</v>
      </c>
      <c r="K386" t="str">
        <f>IF(Calendar!H$1&lt;&gt;"",IF($D386&lt;&gt;"",VLOOKUP(TEXT($D386,"0000"),Calendar!$A:H,8,0),""),"")</f>
        <v/>
      </c>
      <c r="L386" t="str">
        <f>IF(Calendar!I$1&lt;&gt;"",IF($D386&lt;&gt;"",VLOOKUP(TEXT($D386,"0000"),Calendar!$A:I,9,0),""),"")</f>
        <v/>
      </c>
      <c r="M386" t="str">
        <f>IF(Calendar!J$1&lt;&gt;"",IF($D386&lt;&gt;"",VLOOKUP(TEXT($D386,"0000"),Calendar!$A:J,10,0),""),"")</f>
        <v/>
      </c>
      <c r="N386" t="str">
        <f>IF(Calendar!K$1&lt;&gt;"",IF($D386&lt;&gt;"",VLOOKUP(TEXT($D386,"0000"),Calendar!$A:K,11,0),""),"")</f>
        <v/>
      </c>
      <c r="O386" t="str">
        <f>IF(Calendar!L$1&lt;&gt;"",IF($D386&lt;&gt;"",VLOOKUP(TEXT($D386,"0000"),Calendar!$A:L,12,0),""),"")</f>
        <v/>
      </c>
      <c r="P386" t="str">
        <f>IF(Calendar!M$1&lt;&gt;"",IF($D386&lt;&gt;"",VLOOKUP(TEXT($D386,"0000"),Calendar!$A:M,13,0),""),"")</f>
        <v/>
      </c>
      <c r="Q386" t="str">
        <f>IF(Calendar!N$1&lt;&gt;"",IF($D386&lt;&gt;"",VLOOKUP(TEXT($D386,"0000"),Calendar!$A:N,14,0),""),"")</f>
        <v/>
      </c>
      <c r="R386" s="3" t="str">
        <f>IF(Calendar!O$1&lt;&gt;"",IF($D386&lt;&gt;"",VLOOKUP(TEXT($D386,"0000"),Calendar!$A:O,15,0),""),"")</f>
        <v/>
      </c>
      <c r="S386" s="3" t="str">
        <f>IF(Calendar!P$1&lt;&gt;"",IF($D386&lt;&gt;"",VLOOKUP(TEXT($D386,"0000"),Calendar!$A:P,16,0),""),"")</f>
        <v/>
      </c>
      <c r="T386" s="3" t="str">
        <f>IF(Calendar!Q$1&lt;&gt;"",IF($D386&lt;&gt;"",VLOOKUP(TEXT($D386,"0000"),Calendar!$A:Q,17,0),""),"")</f>
        <v/>
      </c>
      <c r="U386" s="3" t="str">
        <f>IF(Calendar!R$1&lt;&gt;"",IF($D386&lt;&gt;"",VLOOKUP(TEXT($D386,"0000"),Calendar!$A:R,18,0),""),"")</f>
        <v/>
      </c>
      <c r="V386" s="3" t="str">
        <f>IF(Calendar!S$1&lt;&gt;"",IF($D386&lt;&gt;"",VLOOKUP(TEXT($D386,"0000"),Calendar!$A:S,19,0),""),"")</f>
        <v/>
      </c>
    </row>
    <row r="387" spans="1:22" ht="13.5" customHeight="1" x14ac:dyDescent="0.25">
      <c r="A387" s="4" t="s">
        <v>7</v>
      </c>
      <c r="B387" s="4" t="s">
        <v>503</v>
      </c>
      <c r="C387" s="4" t="s">
        <v>23</v>
      </c>
      <c r="D387" s="4">
        <v>2273</v>
      </c>
      <c r="E387" s="4" t="s">
        <v>505</v>
      </c>
      <c r="F387" t="str">
        <f>IF(Calendar!C$1&lt;&gt;"",IF($D387&lt;&gt;"",VLOOKUP(TEXT($D387,"0000"),Calendar!$A:C,3,0),""),"")</f>
        <v>CALCULATION</v>
      </c>
      <c r="G387" t="str">
        <f>IF(Calendar!D$1&lt;&gt;"",IF($D387&lt;&gt;"",VLOOKUP(TEXT($D387,"0000"),Calendar!$A:D,4,0),""),"")</f>
        <v>CALCULATION</v>
      </c>
      <c r="H387" t="str">
        <f>IF(Calendar!E$1&lt;&gt;"",IF($D387&lt;&gt;"",VLOOKUP(TEXT($D387,"0000"),Calendar!$A:E,5,0),""),"")</f>
        <v>CALCULATION</v>
      </c>
      <c r="I387" t="str">
        <f>IF(Calendar!F$1&lt;&gt;"",IF($D387&lt;&gt;"",VLOOKUP(TEXT($D387,"0000"),Calendar!$A:F,6,0),""),"")</f>
        <v>CALCULATION</v>
      </c>
      <c r="J387" t="str">
        <f>IF(Calendar!G$1&lt;&gt;"",IF($D387&lt;&gt;"",VLOOKUP(TEXT($D387,"0000"),Calendar!$A:G,7,0),""),"")</f>
        <v>HOLIDAY</v>
      </c>
      <c r="K387" t="str">
        <f>IF(Calendar!H$1&lt;&gt;"",IF($D387&lt;&gt;"",VLOOKUP(TEXT($D387,"0000"),Calendar!$A:H,8,0),""),"")</f>
        <v/>
      </c>
      <c r="L387" t="str">
        <f>IF(Calendar!I$1&lt;&gt;"",IF($D387&lt;&gt;"",VLOOKUP(TEXT($D387,"0000"),Calendar!$A:I,9,0),""),"")</f>
        <v/>
      </c>
      <c r="M387" t="str">
        <f>IF(Calendar!J$1&lt;&gt;"",IF($D387&lt;&gt;"",VLOOKUP(TEXT($D387,"0000"),Calendar!$A:J,10,0),""),"")</f>
        <v/>
      </c>
      <c r="N387" t="str">
        <f>IF(Calendar!K$1&lt;&gt;"",IF($D387&lt;&gt;"",VLOOKUP(TEXT($D387,"0000"),Calendar!$A:K,11,0),""),"")</f>
        <v/>
      </c>
      <c r="O387" t="str">
        <f>IF(Calendar!L$1&lt;&gt;"",IF($D387&lt;&gt;"",VLOOKUP(TEXT($D387,"0000"),Calendar!$A:L,12,0),""),"")</f>
        <v/>
      </c>
      <c r="P387" t="str">
        <f>IF(Calendar!M$1&lt;&gt;"",IF($D387&lt;&gt;"",VLOOKUP(TEXT($D387,"0000"),Calendar!$A:M,13,0),""),"")</f>
        <v/>
      </c>
      <c r="Q387" t="str">
        <f>IF(Calendar!N$1&lt;&gt;"",IF($D387&lt;&gt;"",VLOOKUP(TEXT($D387,"0000"),Calendar!$A:N,14,0),""),"")</f>
        <v/>
      </c>
      <c r="R387" s="3" t="str">
        <f>IF(Calendar!O$1&lt;&gt;"",IF($D387&lt;&gt;"",VLOOKUP(TEXT($D387,"0000"),Calendar!$A:O,15,0),""),"")</f>
        <v/>
      </c>
      <c r="S387" s="3" t="str">
        <f>IF(Calendar!P$1&lt;&gt;"",IF($D387&lt;&gt;"",VLOOKUP(TEXT($D387,"0000"),Calendar!$A:P,16,0),""),"")</f>
        <v/>
      </c>
      <c r="T387" s="3" t="str">
        <f>IF(Calendar!Q$1&lt;&gt;"",IF($D387&lt;&gt;"",VLOOKUP(TEXT($D387,"0000"),Calendar!$A:Q,17,0),""),"")</f>
        <v/>
      </c>
      <c r="U387" s="3" t="str">
        <f>IF(Calendar!R$1&lt;&gt;"",IF($D387&lt;&gt;"",VLOOKUP(TEXT($D387,"0000"),Calendar!$A:R,18,0),""),"")</f>
        <v/>
      </c>
      <c r="V387" s="3" t="str">
        <f>IF(Calendar!S$1&lt;&gt;"",IF($D387&lt;&gt;"",VLOOKUP(TEXT($D387,"0000"),Calendar!$A:S,19,0),""),"")</f>
        <v/>
      </c>
    </row>
    <row r="388" spans="1:22" ht="13.5" customHeight="1" x14ac:dyDescent="0.25">
      <c r="A388" s="4" t="s">
        <v>7</v>
      </c>
      <c r="B388" s="4" t="s">
        <v>503</v>
      </c>
      <c r="C388" s="4" t="s">
        <v>115</v>
      </c>
      <c r="D388" s="4">
        <v>2273</v>
      </c>
      <c r="E388" s="4" t="s">
        <v>506</v>
      </c>
      <c r="F388" t="str">
        <f>IF(Calendar!C$1&lt;&gt;"",IF($D388&lt;&gt;"",VLOOKUP(TEXT($D388,"0000"),Calendar!$A:C,3,0),""),"")</f>
        <v>CALCULATION</v>
      </c>
      <c r="G388" t="str">
        <f>IF(Calendar!D$1&lt;&gt;"",IF($D388&lt;&gt;"",VLOOKUP(TEXT($D388,"0000"),Calendar!$A:D,4,0),""),"")</f>
        <v>CALCULATION</v>
      </c>
      <c r="H388" t="str">
        <f>IF(Calendar!E$1&lt;&gt;"",IF($D388&lt;&gt;"",VLOOKUP(TEXT($D388,"0000"),Calendar!$A:E,5,0),""),"")</f>
        <v>CALCULATION</v>
      </c>
      <c r="I388" t="str">
        <f>IF(Calendar!F$1&lt;&gt;"",IF($D388&lt;&gt;"",VLOOKUP(TEXT($D388,"0000"),Calendar!$A:F,6,0),""),"")</f>
        <v>CALCULATION</v>
      </c>
      <c r="J388" t="str">
        <f>IF(Calendar!G$1&lt;&gt;"",IF($D388&lt;&gt;"",VLOOKUP(TEXT($D388,"0000"),Calendar!$A:G,7,0),""),"")</f>
        <v>HOLIDAY</v>
      </c>
      <c r="K388" t="str">
        <f>IF(Calendar!H$1&lt;&gt;"",IF($D388&lt;&gt;"",VLOOKUP(TEXT($D388,"0000"),Calendar!$A:H,8,0),""),"")</f>
        <v/>
      </c>
      <c r="L388" t="str">
        <f>IF(Calendar!I$1&lt;&gt;"",IF($D388&lt;&gt;"",VLOOKUP(TEXT($D388,"0000"),Calendar!$A:I,9,0),""),"")</f>
        <v/>
      </c>
      <c r="M388" t="str">
        <f>IF(Calendar!J$1&lt;&gt;"",IF($D388&lt;&gt;"",VLOOKUP(TEXT($D388,"0000"),Calendar!$A:J,10,0),""),"")</f>
        <v/>
      </c>
      <c r="N388" t="str">
        <f>IF(Calendar!K$1&lt;&gt;"",IF($D388&lt;&gt;"",VLOOKUP(TEXT($D388,"0000"),Calendar!$A:K,11,0),""),"")</f>
        <v/>
      </c>
      <c r="O388" t="str">
        <f>IF(Calendar!L$1&lt;&gt;"",IF($D388&lt;&gt;"",VLOOKUP(TEXT($D388,"0000"),Calendar!$A:L,12,0),""),"")</f>
        <v/>
      </c>
      <c r="P388" t="str">
        <f>IF(Calendar!M$1&lt;&gt;"",IF($D388&lt;&gt;"",VLOOKUP(TEXT($D388,"0000"),Calendar!$A:M,13,0),""),"")</f>
        <v/>
      </c>
      <c r="Q388" t="str">
        <f>IF(Calendar!N$1&lt;&gt;"",IF($D388&lt;&gt;"",VLOOKUP(TEXT($D388,"0000"),Calendar!$A:N,14,0),""),"")</f>
        <v/>
      </c>
      <c r="R388" s="3" t="str">
        <f>IF(Calendar!O$1&lt;&gt;"",IF($D388&lt;&gt;"",VLOOKUP(TEXT($D388,"0000"),Calendar!$A:O,15,0),""),"")</f>
        <v/>
      </c>
      <c r="S388" s="3" t="str">
        <f>IF(Calendar!P$1&lt;&gt;"",IF($D388&lt;&gt;"",VLOOKUP(TEXT($D388,"0000"),Calendar!$A:P,16,0),""),"")</f>
        <v/>
      </c>
      <c r="T388" s="3" t="str">
        <f>IF(Calendar!Q$1&lt;&gt;"",IF($D388&lt;&gt;"",VLOOKUP(TEXT($D388,"0000"),Calendar!$A:Q,17,0),""),"")</f>
        <v/>
      </c>
      <c r="U388" s="3" t="str">
        <f>IF(Calendar!R$1&lt;&gt;"",IF($D388&lt;&gt;"",VLOOKUP(TEXT($D388,"0000"),Calendar!$A:R,18,0),""),"")</f>
        <v/>
      </c>
      <c r="V388" s="3" t="str">
        <f>IF(Calendar!S$1&lt;&gt;"",IF($D388&lt;&gt;"",VLOOKUP(TEXT($D388,"0000"),Calendar!$A:S,19,0),""),"")</f>
        <v/>
      </c>
    </row>
    <row r="389" spans="1:22" ht="13.5" customHeight="1" x14ac:dyDescent="0.25">
      <c r="A389" s="4" t="s">
        <v>7</v>
      </c>
      <c r="B389" s="4" t="s">
        <v>503</v>
      </c>
      <c r="C389" s="4" t="s">
        <v>24</v>
      </c>
      <c r="D389" s="4">
        <v>2273</v>
      </c>
      <c r="E389" s="4" t="s">
        <v>507</v>
      </c>
      <c r="F389" t="str">
        <f>IF(Calendar!C$1&lt;&gt;"",IF($D389&lt;&gt;"",VLOOKUP(TEXT($D389,"0000"),Calendar!$A:C,3,0),""),"")</f>
        <v>CALCULATION</v>
      </c>
      <c r="G389" t="str">
        <f>IF(Calendar!D$1&lt;&gt;"",IF($D389&lt;&gt;"",VLOOKUP(TEXT($D389,"0000"),Calendar!$A:D,4,0),""),"")</f>
        <v>CALCULATION</v>
      </c>
      <c r="H389" t="str">
        <f>IF(Calendar!E$1&lt;&gt;"",IF($D389&lt;&gt;"",VLOOKUP(TEXT($D389,"0000"),Calendar!$A:E,5,0),""),"")</f>
        <v>CALCULATION</v>
      </c>
      <c r="I389" t="str">
        <f>IF(Calendar!F$1&lt;&gt;"",IF($D389&lt;&gt;"",VLOOKUP(TEXT($D389,"0000"),Calendar!$A:F,6,0),""),"")</f>
        <v>CALCULATION</v>
      </c>
      <c r="J389" t="str">
        <f>IF(Calendar!G$1&lt;&gt;"",IF($D389&lt;&gt;"",VLOOKUP(TEXT($D389,"0000"),Calendar!$A:G,7,0),""),"")</f>
        <v>HOLIDAY</v>
      </c>
      <c r="K389" t="str">
        <f>IF(Calendar!H$1&lt;&gt;"",IF($D389&lt;&gt;"",VLOOKUP(TEXT($D389,"0000"),Calendar!$A:H,8,0),""),"")</f>
        <v/>
      </c>
      <c r="L389" t="str">
        <f>IF(Calendar!I$1&lt;&gt;"",IF($D389&lt;&gt;"",VLOOKUP(TEXT($D389,"0000"),Calendar!$A:I,9,0),""),"")</f>
        <v/>
      </c>
      <c r="M389" t="str">
        <f>IF(Calendar!J$1&lt;&gt;"",IF($D389&lt;&gt;"",VLOOKUP(TEXT($D389,"0000"),Calendar!$A:J,10,0),""),"")</f>
        <v/>
      </c>
      <c r="N389" t="str">
        <f>IF(Calendar!K$1&lt;&gt;"",IF($D389&lt;&gt;"",VLOOKUP(TEXT($D389,"0000"),Calendar!$A:K,11,0),""),"")</f>
        <v/>
      </c>
      <c r="O389" t="str">
        <f>IF(Calendar!L$1&lt;&gt;"",IF($D389&lt;&gt;"",VLOOKUP(TEXT($D389,"0000"),Calendar!$A:L,12,0),""),"")</f>
        <v/>
      </c>
      <c r="P389" t="str">
        <f>IF(Calendar!M$1&lt;&gt;"",IF($D389&lt;&gt;"",VLOOKUP(TEXT($D389,"0000"),Calendar!$A:M,13,0),""),"")</f>
        <v/>
      </c>
      <c r="Q389" t="str">
        <f>IF(Calendar!N$1&lt;&gt;"",IF($D389&lt;&gt;"",VLOOKUP(TEXT($D389,"0000"),Calendar!$A:N,14,0),""),"")</f>
        <v/>
      </c>
      <c r="R389" s="3" t="str">
        <f>IF(Calendar!O$1&lt;&gt;"",IF($D389&lt;&gt;"",VLOOKUP(TEXT($D389,"0000"),Calendar!$A:O,15,0),""),"")</f>
        <v/>
      </c>
      <c r="S389" s="3" t="str">
        <f>IF(Calendar!P$1&lt;&gt;"",IF($D389&lt;&gt;"",VLOOKUP(TEXT($D389,"0000"),Calendar!$A:P,16,0),""),"")</f>
        <v/>
      </c>
      <c r="T389" s="3" t="str">
        <f>IF(Calendar!Q$1&lt;&gt;"",IF($D389&lt;&gt;"",VLOOKUP(TEXT($D389,"0000"),Calendar!$A:Q,17,0),""),"")</f>
        <v/>
      </c>
      <c r="U389" s="3" t="str">
        <f>IF(Calendar!R$1&lt;&gt;"",IF($D389&lt;&gt;"",VLOOKUP(TEXT($D389,"0000"),Calendar!$A:R,18,0),""),"")</f>
        <v/>
      </c>
      <c r="V389" s="3" t="str">
        <f>IF(Calendar!S$1&lt;&gt;"",IF($D389&lt;&gt;"",VLOOKUP(TEXT($D389,"0000"),Calendar!$A:S,19,0),""),"")</f>
        <v/>
      </c>
    </row>
    <row r="390" spans="1:22" ht="13.5" customHeight="1" x14ac:dyDescent="0.25">
      <c r="A390" s="4" t="s">
        <v>7</v>
      </c>
      <c r="B390" s="4" t="s">
        <v>503</v>
      </c>
      <c r="C390" s="4" t="s">
        <v>25</v>
      </c>
      <c r="D390" s="4">
        <v>2273</v>
      </c>
      <c r="E390" s="4" t="s">
        <v>508</v>
      </c>
      <c r="F390" t="str">
        <f>IF(Calendar!C$1&lt;&gt;"",IF($D390&lt;&gt;"",VLOOKUP(TEXT($D390,"0000"),Calendar!$A:C,3,0),""),"")</f>
        <v>CALCULATION</v>
      </c>
      <c r="G390" t="str">
        <f>IF(Calendar!D$1&lt;&gt;"",IF($D390&lt;&gt;"",VLOOKUP(TEXT($D390,"0000"),Calendar!$A:D,4,0),""),"")</f>
        <v>CALCULATION</v>
      </c>
      <c r="H390" t="str">
        <f>IF(Calendar!E$1&lt;&gt;"",IF($D390&lt;&gt;"",VLOOKUP(TEXT($D390,"0000"),Calendar!$A:E,5,0),""),"")</f>
        <v>CALCULATION</v>
      </c>
      <c r="I390" t="str">
        <f>IF(Calendar!F$1&lt;&gt;"",IF($D390&lt;&gt;"",VLOOKUP(TEXT($D390,"0000"),Calendar!$A:F,6,0),""),"")</f>
        <v>CALCULATION</v>
      </c>
      <c r="J390" t="str">
        <f>IF(Calendar!G$1&lt;&gt;"",IF($D390&lt;&gt;"",VLOOKUP(TEXT($D390,"0000"),Calendar!$A:G,7,0),""),"")</f>
        <v>HOLIDAY</v>
      </c>
      <c r="K390" t="str">
        <f>IF(Calendar!H$1&lt;&gt;"",IF($D390&lt;&gt;"",VLOOKUP(TEXT($D390,"0000"),Calendar!$A:H,8,0),""),"")</f>
        <v/>
      </c>
      <c r="L390" t="str">
        <f>IF(Calendar!I$1&lt;&gt;"",IF($D390&lt;&gt;"",VLOOKUP(TEXT($D390,"0000"),Calendar!$A:I,9,0),""),"")</f>
        <v/>
      </c>
      <c r="M390" t="str">
        <f>IF(Calendar!J$1&lt;&gt;"",IF($D390&lt;&gt;"",VLOOKUP(TEXT($D390,"0000"),Calendar!$A:J,10,0),""),"")</f>
        <v/>
      </c>
      <c r="N390" t="str">
        <f>IF(Calendar!K$1&lt;&gt;"",IF($D390&lt;&gt;"",VLOOKUP(TEXT($D390,"0000"),Calendar!$A:K,11,0),""),"")</f>
        <v/>
      </c>
      <c r="O390" t="str">
        <f>IF(Calendar!L$1&lt;&gt;"",IF($D390&lt;&gt;"",VLOOKUP(TEXT($D390,"0000"),Calendar!$A:L,12,0),""),"")</f>
        <v/>
      </c>
      <c r="P390" t="str">
        <f>IF(Calendar!M$1&lt;&gt;"",IF($D390&lt;&gt;"",VLOOKUP(TEXT($D390,"0000"),Calendar!$A:M,13,0),""),"")</f>
        <v/>
      </c>
      <c r="Q390" t="str">
        <f>IF(Calendar!N$1&lt;&gt;"",IF($D390&lt;&gt;"",VLOOKUP(TEXT($D390,"0000"),Calendar!$A:N,14,0),""),"")</f>
        <v/>
      </c>
      <c r="R390" s="3" t="str">
        <f>IF(Calendar!O$1&lt;&gt;"",IF($D390&lt;&gt;"",VLOOKUP(TEXT($D390,"0000"),Calendar!$A:O,15,0),""),"")</f>
        <v/>
      </c>
      <c r="S390" s="3" t="str">
        <f>IF(Calendar!P$1&lt;&gt;"",IF($D390&lt;&gt;"",VLOOKUP(TEXT($D390,"0000"),Calendar!$A:P,16,0),""),"")</f>
        <v/>
      </c>
      <c r="T390" s="3" t="str">
        <f>IF(Calendar!Q$1&lt;&gt;"",IF($D390&lt;&gt;"",VLOOKUP(TEXT($D390,"0000"),Calendar!$A:Q,17,0),""),"")</f>
        <v/>
      </c>
      <c r="U390" s="3" t="str">
        <f>IF(Calendar!R$1&lt;&gt;"",IF($D390&lt;&gt;"",VLOOKUP(TEXT($D390,"0000"),Calendar!$A:R,18,0),""),"")</f>
        <v/>
      </c>
      <c r="V390" s="3" t="str">
        <f>IF(Calendar!S$1&lt;&gt;"",IF($D390&lt;&gt;"",VLOOKUP(TEXT($D390,"0000"),Calendar!$A:S,19,0),""),"")</f>
        <v/>
      </c>
    </row>
    <row r="391" spans="1:22" ht="13.5" customHeight="1" x14ac:dyDescent="0.25">
      <c r="A391" s="4" t="s">
        <v>7</v>
      </c>
      <c r="B391" s="4" t="s">
        <v>503</v>
      </c>
      <c r="C391" s="4" t="s">
        <v>19</v>
      </c>
      <c r="D391" s="4">
        <v>2273</v>
      </c>
      <c r="E391" s="4" t="s">
        <v>509</v>
      </c>
      <c r="F391" t="str">
        <f>IF(Calendar!C$1&lt;&gt;"",IF($D391&lt;&gt;"",VLOOKUP(TEXT($D391,"0000"),Calendar!$A:C,3,0),""),"")</f>
        <v>CALCULATION</v>
      </c>
      <c r="G391" t="str">
        <f>IF(Calendar!D$1&lt;&gt;"",IF($D391&lt;&gt;"",VLOOKUP(TEXT($D391,"0000"),Calendar!$A:D,4,0),""),"")</f>
        <v>CALCULATION</v>
      </c>
      <c r="H391" t="str">
        <f>IF(Calendar!E$1&lt;&gt;"",IF($D391&lt;&gt;"",VLOOKUP(TEXT($D391,"0000"),Calendar!$A:E,5,0),""),"")</f>
        <v>CALCULATION</v>
      </c>
      <c r="I391" t="str">
        <f>IF(Calendar!F$1&lt;&gt;"",IF($D391&lt;&gt;"",VLOOKUP(TEXT($D391,"0000"),Calendar!$A:F,6,0),""),"")</f>
        <v>CALCULATION</v>
      </c>
      <c r="J391" t="str">
        <f>IF(Calendar!G$1&lt;&gt;"",IF($D391&lt;&gt;"",VLOOKUP(TEXT($D391,"0000"),Calendar!$A:G,7,0),""),"")</f>
        <v>HOLIDAY</v>
      </c>
      <c r="K391" t="str">
        <f>IF(Calendar!H$1&lt;&gt;"",IF($D391&lt;&gt;"",VLOOKUP(TEXT($D391,"0000"),Calendar!$A:H,8,0),""),"")</f>
        <v/>
      </c>
      <c r="L391" t="str">
        <f>IF(Calendar!I$1&lt;&gt;"",IF($D391&lt;&gt;"",VLOOKUP(TEXT($D391,"0000"),Calendar!$A:I,9,0),""),"")</f>
        <v/>
      </c>
      <c r="M391" t="str">
        <f>IF(Calendar!J$1&lt;&gt;"",IF($D391&lt;&gt;"",VLOOKUP(TEXT($D391,"0000"),Calendar!$A:J,10,0),""),"")</f>
        <v/>
      </c>
      <c r="N391" t="str">
        <f>IF(Calendar!K$1&lt;&gt;"",IF($D391&lt;&gt;"",VLOOKUP(TEXT($D391,"0000"),Calendar!$A:K,11,0),""),"")</f>
        <v/>
      </c>
      <c r="O391" t="str">
        <f>IF(Calendar!L$1&lt;&gt;"",IF($D391&lt;&gt;"",VLOOKUP(TEXT($D391,"0000"),Calendar!$A:L,12,0),""),"")</f>
        <v/>
      </c>
      <c r="P391" t="str">
        <f>IF(Calendar!M$1&lt;&gt;"",IF($D391&lt;&gt;"",VLOOKUP(TEXT($D391,"0000"),Calendar!$A:M,13,0),""),"")</f>
        <v/>
      </c>
      <c r="Q391" t="str">
        <f>IF(Calendar!N$1&lt;&gt;"",IF($D391&lt;&gt;"",VLOOKUP(TEXT($D391,"0000"),Calendar!$A:N,14,0),""),"")</f>
        <v/>
      </c>
      <c r="R391" s="3" t="str">
        <f>IF(Calendar!O$1&lt;&gt;"",IF($D391&lt;&gt;"",VLOOKUP(TEXT($D391,"0000"),Calendar!$A:O,15,0),""),"")</f>
        <v/>
      </c>
      <c r="S391" s="3" t="str">
        <f>IF(Calendar!P$1&lt;&gt;"",IF($D391&lt;&gt;"",VLOOKUP(TEXT($D391,"0000"),Calendar!$A:P,16,0),""),"")</f>
        <v/>
      </c>
      <c r="T391" s="3" t="str">
        <f>IF(Calendar!Q$1&lt;&gt;"",IF($D391&lt;&gt;"",VLOOKUP(TEXT($D391,"0000"),Calendar!$A:Q,17,0),""),"")</f>
        <v/>
      </c>
      <c r="U391" s="3" t="str">
        <f>IF(Calendar!R$1&lt;&gt;"",IF($D391&lt;&gt;"",VLOOKUP(TEXT($D391,"0000"),Calendar!$A:R,18,0),""),"")</f>
        <v/>
      </c>
      <c r="V391" s="3" t="str">
        <f>IF(Calendar!S$1&lt;&gt;"",IF($D391&lt;&gt;"",VLOOKUP(TEXT($D391,"0000"),Calendar!$A:S,19,0),""),"")</f>
        <v/>
      </c>
    </row>
    <row r="392" spans="1:22" ht="13.5" customHeight="1" x14ac:dyDescent="0.25">
      <c r="A392" s="4" t="s">
        <v>7</v>
      </c>
      <c r="B392" s="4" t="s">
        <v>503</v>
      </c>
      <c r="C392" s="4" t="s">
        <v>20</v>
      </c>
      <c r="D392" s="4">
        <v>2273</v>
      </c>
      <c r="E392" s="4" t="s">
        <v>510</v>
      </c>
      <c r="F392" t="str">
        <f>IF(Calendar!C$1&lt;&gt;"",IF($D392&lt;&gt;"",VLOOKUP(TEXT($D392,"0000"),Calendar!$A:C,3,0),""),"")</f>
        <v>CALCULATION</v>
      </c>
      <c r="G392" t="str">
        <f>IF(Calendar!D$1&lt;&gt;"",IF($D392&lt;&gt;"",VLOOKUP(TEXT($D392,"0000"),Calendar!$A:D,4,0),""),"")</f>
        <v>CALCULATION</v>
      </c>
      <c r="H392" t="str">
        <f>IF(Calendar!E$1&lt;&gt;"",IF($D392&lt;&gt;"",VLOOKUP(TEXT($D392,"0000"),Calendar!$A:E,5,0),""),"")</f>
        <v>CALCULATION</v>
      </c>
      <c r="I392" t="str">
        <f>IF(Calendar!F$1&lt;&gt;"",IF($D392&lt;&gt;"",VLOOKUP(TEXT($D392,"0000"),Calendar!$A:F,6,0),""),"")</f>
        <v>CALCULATION</v>
      </c>
      <c r="J392" t="str">
        <f>IF(Calendar!G$1&lt;&gt;"",IF($D392&lt;&gt;"",VLOOKUP(TEXT($D392,"0000"),Calendar!$A:G,7,0),""),"")</f>
        <v>HOLIDAY</v>
      </c>
      <c r="K392" t="str">
        <f>IF(Calendar!H$1&lt;&gt;"",IF($D392&lt;&gt;"",VLOOKUP(TEXT($D392,"0000"),Calendar!$A:H,8,0),""),"")</f>
        <v/>
      </c>
      <c r="L392" t="str">
        <f>IF(Calendar!I$1&lt;&gt;"",IF($D392&lt;&gt;"",VLOOKUP(TEXT($D392,"0000"),Calendar!$A:I,9,0),""),"")</f>
        <v/>
      </c>
      <c r="M392" t="str">
        <f>IF(Calendar!J$1&lt;&gt;"",IF($D392&lt;&gt;"",VLOOKUP(TEXT($D392,"0000"),Calendar!$A:J,10,0),""),"")</f>
        <v/>
      </c>
      <c r="N392" t="str">
        <f>IF(Calendar!K$1&lt;&gt;"",IF($D392&lt;&gt;"",VLOOKUP(TEXT($D392,"0000"),Calendar!$A:K,11,0),""),"")</f>
        <v/>
      </c>
      <c r="O392" t="str">
        <f>IF(Calendar!L$1&lt;&gt;"",IF($D392&lt;&gt;"",VLOOKUP(TEXT($D392,"0000"),Calendar!$A:L,12,0),""),"")</f>
        <v/>
      </c>
      <c r="P392" t="str">
        <f>IF(Calendar!M$1&lt;&gt;"",IF($D392&lt;&gt;"",VLOOKUP(TEXT($D392,"0000"),Calendar!$A:M,13,0),""),"")</f>
        <v/>
      </c>
      <c r="Q392" t="str">
        <f>IF(Calendar!N$1&lt;&gt;"",IF($D392&lt;&gt;"",VLOOKUP(TEXT($D392,"0000"),Calendar!$A:N,14,0),""),"")</f>
        <v/>
      </c>
      <c r="R392" s="3" t="str">
        <f>IF(Calendar!O$1&lt;&gt;"",IF($D392&lt;&gt;"",VLOOKUP(TEXT($D392,"0000"),Calendar!$A:O,15,0),""),"")</f>
        <v/>
      </c>
      <c r="S392" s="3" t="str">
        <f>IF(Calendar!P$1&lt;&gt;"",IF($D392&lt;&gt;"",VLOOKUP(TEXT($D392,"0000"),Calendar!$A:P,16,0),""),"")</f>
        <v/>
      </c>
      <c r="T392" s="3" t="str">
        <f>IF(Calendar!Q$1&lt;&gt;"",IF($D392&lt;&gt;"",VLOOKUP(TEXT($D392,"0000"),Calendar!$A:Q,17,0),""),"")</f>
        <v/>
      </c>
      <c r="U392" s="3" t="str">
        <f>IF(Calendar!R$1&lt;&gt;"",IF($D392&lt;&gt;"",VLOOKUP(TEXT($D392,"0000"),Calendar!$A:R,18,0),""),"")</f>
        <v/>
      </c>
      <c r="V392" s="3" t="str">
        <f>IF(Calendar!S$1&lt;&gt;"",IF($D392&lt;&gt;"",VLOOKUP(TEXT($D392,"0000"),Calendar!$A:S,19,0),""),"")</f>
        <v/>
      </c>
    </row>
    <row r="393" spans="1:22" ht="13.5" customHeight="1" x14ac:dyDescent="0.25">
      <c r="A393" s="4" t="s">
        <v>7</v>
      </c>
      <c r="B393" s="4" t="s">
        <v>511</v>
      </c>
      <c r="C393" s="4" t="s">
        <v>198</v>
      </c>
      <c r="D393" s="4">
        <v>2279</v>
      </c>
      <c r="E393" s="4" t="s">
        <v>512</v>
      </c>
      <c r="F393" t="str">
        <f>IF(Calendar!C$1&lt;&gt;"",IF($D393&lt;&gt;"",VLOOKUP(TEXT($D393,"0000"),Calendar!$A:C,3,0),""),"")</f>
        <v>CALCULATION</v>
      </c>
      <c r="G393" t="str">
        <f>IF(Calendar!D$1&lt;&gt;"",IF($D393&lt;&gt;"",VLOOKUP(TEXT($D393,"0000"),Calendar!$A:D,4,0),""),"")</f>
        <v>CALCULATION</v>
      </c>
      <c r="H393" t="str">
        <f>IF(Calendar!E$1&lt;&gt;"",IF($D393&lt;&gt;"",VLOOKUP(TEXT($D393,"0000"),Calendar!$A:E,5,0),""),"")</f>
        <v>CALCULATION</v>
      </c>
      <c r="I393" t="str">
        <f>IF(Calendar!F$1&lt;&gt;"",IF($D393&lt;&gt;"",VLOOKUP(TEXT($D393,"0000"),Calendar!$A:F,6,0),""),"")</f>
        <v>CALCULATION</v>
      </c>
      <c r="J393" t="str">
        <f>IF(Calendar!G$1&lt;&gt;"",IF($D393&lt;&gt;"",VLOOKUP(TEXT($D393,"0000"),Calendar!$A:G,7,0),""),"")</f>
        <v>HOLIDAY</v>
      </c>
      <c r="K393" t="str">
        <f>IF(Calendar!H$1&lt;&gt;"",IF($D393&lt;&gt;"",VLOOKUP(TEXT($D393,"0000"),Calendar!$A:H,8,0),""),"")</f>
        <v/>
      </c>
      <c r="L393" t="str">
        <f>IF(Calendar!I$1&lt;&gt;"",IF($D393&lt;&gt;"",VLOOKUP(TEXT($D393,"0000"),Calendar!$A:I,9,0),""),"")</f>
        <v/>
      </c>
      <c r="M393" t="str">
        <f>IF(Calendar!J$1&lt;&gt;"",IF($D393&lt;&gt;"",VLOOKUP(TEXT($D393,"0000"),Calendar!$A:J,10,0),""),"")</f>
        <v/>
      </c>
      <c r="N393" t="str">
        <f>IF(Calendar!K$1&lt;&gt;"",IF($D393&lt;&gt;"",VLOOKUP(TEXT($D393,"0000"),Calendar!$A:K,11,0),""),"")</f>
        <v/>
      </c>
      <c r="O393" t="str">
        <f>IF(Calendar!L$1&lt;&gt;"",IF($D393&lt;&gt;"",VLOOKUP(TEXT($D393,"0000"),Calendar!$A:L,12,0),""),"")</f>
        <v/>
      </c>
      <c r="P393" t="str">
        <f>IF(Calendar!M$1&lt;&gt;"",IF($D393&lt;&gt;"",VLOOKUP(TEXT($D393,"0000"),Calendar!$A:M,13,0),""),"")</f>
        <v/>
      </c>
      <c r="Q393" t="str">
        <f>IF(Calendar!N$1&lt;&gt;"",IF($D393&lt;&gt;"",VLOOKUP(TEXT($D393,"0000"),Calendar!$A:N,14,0),""),"")</f>
        <v/>
      </c>
      <c r="R393" s="3" t="str">
        <f>IF(Calendar!O$1&lt;&gt;"",IF($D393&lt;&gt;"",VLOOKUP(TEXT($D393,"0000"),Calendar!$A:O,15,0),""),"")</f>
        <v/>
      </c>
      <c r="S393" s="3" t="str">
        <f>IF(Calendar!P$1&lt;&gt;"",IF($D393&lt;&gt;"",VLOOKUP(TEXT($D393,"0000"),Calendar!$A:P,16,0),""),"")</f>
        <v/>
      </c>
      <c r="T393" s="3" t="str">
        <f>IF(Calendar!Q$1&lt;&gt;"",IF($D393&lt;&gt;"",VLOOKUP(TEXT($D393,"0000"),Calendar!$A:Q,17,0),""),"")</f>
        <v/>
      </c>
      <c r="U393" s="3" t="str">
        <f>IF(Calendar!R$1&lt;&gt;"",IF($D393&lt;&gt;"",VLOOKUP(TEXT($D393,"0000"),Calendar!$A:R,18,0),""),"")</f>
        <v/>
      </c>
      <c r="V393" s="3" t="str">
        <f>IF(Calendar!S$1&lt;&gt;"",IF($D393&lt;&gt;"",VLOOKUP(TEXT($D393,"0000"),Calendar!$A:S,19,0),""),"")</f>
        <v/>
      </c>
    </row>
    <row r="394" spans="1:22" ht="13.5" customHeight="1" x14ac:dyDescent="0.25">
      <c r="A394" s="4" t="s">
        <v>7</v>
      </c>
      <c r="B394" s="4" t="s">
        <v>511</v>
      </c>
      <c r="C394" s="4" t="s">
        <v>111</v>
      </c>
      <c r="D394" s="4">
        <v>2279</v>
      </c>
      <c r="E394" s="4" t="s">
        <v>513</v>
      </c>
      <c r="F394" t="str">
        <f>IF(Calendar!C$1&lt;&gt;"",IF($D394&lt;&gt;"",VLOOKUP(TEXT($D394,"0000"),Calendar!$A:C,3,0),""),"")</f>
        <v>CALCULATION</v>
      </c>
      <c r="G394" t="str">
        <f>IF(Calendar!D$1&lt;&gt;"",IF($D394&lt;&gt;"",VLOOKUP(TEXT($D394,"0000"),Calendar!$A:D,4,0),""),"")</f>
        <v>CALCULATION</v>
      </c>
      <c r="H394" t="str">
        <f>IF(Calendar!E$1&lt;&gt;"",IF($D394&lt;&gt;"",VLOOKUP(TEXT($D394,"0000"),Calendar!$A:E,5,0),""),"")</f>
        <v>CALCULATION</v>
      </c>
      <c r="I394" t="str">
        <f>IF(Calendar!F$1&lt;&gt;"",IF($D394&lt;&gt;"",VLOOKUP(TEXT($D394,"0000"),Calendar!$A:F,6,0),""),"")</f>
        <v>CALCULATION</v>
      </c>
      <c r="J394" t="str">
        <f>IF(Calendar!G$1&lt;&gt;"",IF($D394&lt;&gt;"",VLOOKUP(TEXT($D394,"0000"),Calendar!$A:G,7,0),""),"")</f>
        <v>HOLIDAY</v>
      </c>
      <c r="K394" t="str">
        <f>IF(Calendar!H$1&lt;&gt;"",IF($D394&lt;&gt;"",VLOOKUP(TEXT($D394,"0000"),Calendar!$A:H,8,0),""),"")</f>
        <v/>
      </c>
      <c r="L394" t="str">
        <f>IF(Calendar!I$1&lt;&gt;"",IF($D394&lt;&gt;"",VLOOKUP(TEXT($D394,"0000"),Calendar!$A:I,9,0),""),"")</f>
        <v/>
      </c>
      <c r="M394" t="str">
        <f>IF(Calendar!J$1&lt;&gt;"",IF($D394&lt;&gt;"",VLOOKUP(TEXT($D394,"0000"),Calendar!$A:J,10,0),""),"")</f>
        <v/>
      </c>
      <c r="N394" t="str">
        <f>IF(Calendar!K$1&lt;&gt;"",IF($D394&lt;&gt;"",VLOOKUP(TEXT($D394,"0000"),Calendar!$A:K,11,0),""),"")</f>
        <v/>
      </c>
      <c r="O394" t="str">
        <f>IF(Calendar!L$1&lt;&gt;"",IF($D394&lt;&gt;"",VLOOKUP(TEXT($D394,"0000"),Calendar!$A:L,12,0),""),"")</f>
        <v/>
      </c>
      <c r="P394" t="str">
        <f>IF(Calendar!M$1&lt;&gt;"",IF($D394&lt;&gt;"",VLOOKUP(TEXT($D394,"0000"),Calendar!$A:M,13,0),""),"")</f>
        <v/>
      </c>
      <c r="Q394" t="str">
        <f>IF(Calendar!N$1&lt;&gt;"",IF($D394&lt;&gt;"",VLOOKUP(TEXT($D394,"0000"),Calendar!$A:N,14,0),""),"")</f>
        <v/>
      </c>
      <c r="R394" s="3" t="str">
        <f>IF(Calendar!O$1&lt;&gt;"",IF($D394&lt;&gt;"",VLOOKUP(TEXT($D394,"0000"),Calendar!$A:O,15,0),""),"")</f>
        <v/>
      </c>
      <c r="S394" s="3" t="str">
        <f>IF(Calendar!P$1&lt;&gt;"",IF($D394&lt;&gt;"",VLOOKUP(TEXT($D394,"0000"),Calendar!$A:P,16,0),""),"")</f>
        <v/>
      </c>
      <c r="T394" s="3" t="str">
        <f>IF(Calendar!Q$1&lt;&gt;"",IF($D394&lt;&gt;"",VLOOKUP(TEXT($D394,"0000"),Calendar!$A:Q,17,0),""),"")</f>
        <v/>
      </c>
      <c r="U394" s="3" t="str">
        <f>IF(Calendar!R$1&lt;&gt;"",IF($D394&lt;&gt;"",VLOOKUP(TEXT($D394,"0000"),Calendar!$A:R,18,0),""),"")</f>
        <v/>
      </c>
      <c r="V394" s="3" t="str">
        <f>IF(Calendar!S$1&lt;&gt;"",IF($D394&lt;&gt;"",VLOOKUP(TEXT($D394,"0000"),Calendar!$A:S,19,0),""),"")</f>
        <v/>
      </c>
    </row>
    <row r="395" spans="1:22" ht="13.5" customHeight="1" x14ac:dyDescent="0.25">
      <c r="A395" s="4" t="s">
        <v>7</v>
      </c>
      <c r="B395" s="4" t="s">
        <v>511</v>
      </c>
      <c r="C395" s="4" t="s">
        <v>22</v>
      </c>
      <c r="D395" s="4">
        <v>2279</v>
      </c>
      <c r="E395" s="4" t="s">
        <v>514</v>
      </c>
      <c r="F395" t="str">
        <f>IF(Calendar!C$1&lt;&gt;"",IF($D395&lt;&gt;"",VLOOKUP(TEXT($D395,"0000"),Calendar!$A:C,3,0),""),"")</f>
        <v>CALCULATION</v>
      </c>
      <c r="G395" t="str">
        <f>IF(Calendar!D$1&lt;&gt;"",IF($D395&lt;&gt;"",VLOOKUP(TEXT($D395,"0000"),Calendar!$A:D,4,0),""),"")</f>
        <v>CALCULATION</v>
      </c>
      <c r="H395" t="str">
        <f>IF(Calendar!E$1&lt;&gt;"",IF($D395&lt;&gt;"",VLOOKUP(TEXT($D395,"0000"),Calendar!$A:E,5,0),""),"")</f>
        <v>CALCULATION</v>
      </c>
      <c r="I395" t="str">
        <f>IF(Calendar!F$1&lt;&gt;"",IF($D395&lt;&gt;"",VLOOKUP(TEXT($D395,"0000"),Calendar!$A:F,6,0),""),"")</f>
        <v>CALCULATION</v>
      </c>
      <c r="J395" t="str">
        <f>IF(Calendar!G$1&lt;&gt;"",IF($D395&lt;&gt;"",VLOOKUP(TEXT($D395,"0000"),Calendar!$A:G,7,0),""),"")</f>
        <v>HOLIDAY</v>
      </c>
      <c r="K395" t="str">
        <f>IF(Calendar!H$1&lt;&gt;"",IF($D395&lt;&gt;"",VLOOKUP(TEXT($D395,"0000"),Calendar!$A:H,8,0),""),"")</f>
        <v/>
      </c>
      <c r="L395" t="str">
        <f>IF(Calendar!I$1&lt;&gt;"",IF($D395&lt;&gt;"",VLOOKUP(TEXT($D395,"0000"),Calendar!$A:I,9,0),""),"")</f>
        <v/>
      </c>
      <c r="M395" t="str">
        <f>IF(Calendar!J$1&lt;&gt;"",IF($D395&lt;&gt;"",VLOOKUP(TEXT($D395,"0000"),Calendar!$A:J,10,0),""),"")</f>
        <v/>
      </c>
      <c r="N395" t="str">
        <f>IF(Calendar!K$1&lt;&gt;"",IF($D395&lt;&gt;"",VLOOKUP(TEXT($D395,"0000"),Calendar!$A:K,11,0),""),"")</f>
        <v/>
      </c>
      <c r="O395" t="str">
        <f>IF(Calendar!L$1&lt;&gt;"",IF($D395&lt;&gt;"",VLOOKUP(TEXT($D395,"0000"),Calendar!$A:L,12,0),""),"")</f>
        <v/>
      </c>
      <c r="P395" t="str">
        <f>IF(Calendar!M$1&lt;&gt;"",IF($D395&lt;&gt;"",VLOOKUP(TEXT($D395,"0000"),Calendar!$A:M,13,0),""),"")</f>
        <v/>
      </c>
      <c r="Q395" t="str">
        <f>IF(Calendar!N$1&lt;&gt;"",IF($D395&lt;&gt;"",VLOOKUP(TEXT($D395,"0000"),Calendar!$A:N,14,0),""),"")</f>
        <v/>
      </c>
      <c r="R395" s="3" t="str">
        <f>IF(Calendar!O$1&lt;&gt;"",IF($D395&lt;&gt;"",VLOOKUP(TEXT($D395,"0000"),Calendar!$A:O,15,0),""),"")</f>
        <v/>
      </c>
      <c r="S395" s="3" t="str">
        <f>IF(Calendar!P$1&lt;&gt;"",IF($D395&lt;&gt;"",VLOOKUP(TEXT($D395,"0000"),Calendar!$A:P,16,0),""),"")</f>
        <v/>
      </c>
      <c r="T395" s="3" t="str">
        <f>IF(Calendar!Q$1&lt;&gt;"",IF($D395&lt;&gt;"",VLOOKUP(TEXT($D395,"0000"),Calendar!$A:Q,17,0),""),"")</f>
        <v/>
      </c>
      <c r="U395" s="3" t="str">
        <f>IF(Calendar!R$1&lt;&gt;"",IF($D395&lt;&gt;"",VLOOKUP(TEXT($D395,"0000"),Calendar!$A:R,18,0),""),"")</f>
        <v/>
      </c>
      <c r="V395" s="3" t="str">
        <f>IF(Calendar!S$1&lt;&gt;"",IF($D395&lt;&gt;"",VLOOKUP(TEXT($D395,"0000"),Calendar!$A:S,19,0),""),"")</f>
        <v/>
      </c>
    </row>
    <row r="396" spans="1:22" ht="13.5" customHeight="1" x14ac:dyDescent="0.25">
      <c r="A396" s="4" t="s">
        <v>7</v>
      </c>
      <c r="B396" s="4" t="s">
        <v>511</v>
      </c>
      <c r="C396" s="4" t="s">
        <v>23</v>
      </c>
      <c r="D396" s="4">
        <v>2279</v>
      </c>
      <c r="E396" s="4" t="s">
        <v>515</v>
      </c>
      <c r="F396" t="str">
        <f>IF(Calendar!C$1&lt;&gt;"",IF($D396&lt;&gt;"",VLOOKUP(TEXT($D396,"0000"),Calendar!$A:C,3,0),""),"")</f>
        <v>CALCULATION</v>
      </c>
      <c r="G396" t="str">
        <f>IF(Calendar!D$1&lt;&gt;"",IF($D396&lt;&gt;"",VLOOKUP(TEXT($D396,"0000"),Calendar!$A:D,4,0),""),"")</f>
        <v>CALCULATION</v>
      </c>
      <c r="H396" t="str">
        <f>IF(Calendar!E$1&lt;&gt;"",IF($D396&lt;&gt;"",VLOOKUP(TEXT($D396,"0000"),Calendar!$A:E,5,0),""),"")</f>
        <v>CALCULATION</v>
      </c>
      <c r="I396" t="str">
        <f>IF(Calendar!F$1&lt;&gt;"",IF($D396&lt;&gt;"",VLOOKUP(TEXT($D396,"0000"),Calendar!$A:F,6,0),""),"")</f>
        <v>CALCULATION</v>
      </c>
      <c r="J396" t="str">
        <f>IF(Calendar!G$1&lt;&gt;"",IF($D396&lt;&gt;"",VLOOKUP(TEXT($D396,"0000"),Calendar!$A:G,7,0),""),"")</f>
        <v>HOLIDAY</v>
      </c>
      <c r="K396" t="str">
        <f>IF(Calendar!H$1&lt;&gt;"",IF($D396&lt;&gt;"",VLOOKUP(TEXT($D396,"0000"),Calendar!$A:H,8,0),""),"")</f>
        <v/>
      </c>
      <c r="L396" t="str">
        <f>IF(Calendar!I$1&lt;&gt;"",IF($D396&lt;&gt;"",VLOOKUP(TEXT($D396,"0000"),Calendar!$A:I,9,0),""),"")</f>
        <v/>
      </c>
      <c r="M396" t="str">
        <f>IF(Calendar!J$1&lt;&gt;"",IF($D396&lt;&gt;"",VLOOKUP(TEXT($D396,"0000"),Calendar!$A:J,10,0),""),"")</f>
        <v/>
      </c>
      <c r="N396" t="str">
        <f>IF(Calendar!K$1&lt;&gt;"",IF($D396&lt;&gt;"",VLOOKUP(TEXT($D396,"0000"),Calendar!$A:K,11,0),""),"")</f>
        <v/>
      </c>
      <c r="O396" t="str">
        <f>IF(Calendar!L$1&lt;&gt;"",IF($D396&lt;&gt;"",VLOOKUP(TEXT($D396,"0000"),Calendar!$A:L,12,0),""),"")</f>
        <v/>
      </c>
      <c r="P396" t="str">
        <f>IF(Calendar!M$1&lt;&gt;"",IF($D396&lt;&gt;"",VLOOKUP(TEXT($D396,"0000"),Calendar!$A:M,13,0),""),"")</f>
        <v/>
      </c>
      <c r="Q396" t="str">
        <f>IF(Calendar!N$1&lt;&gt;"",IF($D396&lt;&gt;"",VLOOKUP(TEXT($D396,"0000"),Calendar!$A:N,14,0),""),"")</f>
        <v/>
      </c>
      <c r="R396" s="3" t="str">
        <f>IF(Calendar!O$1&lt;&gt;"",IF($D396&lt;&gt;"",VLOOKUP(TEXT($D396,"0000"),Calendar!$A:O,15,0),""),"")</f>
        <v/>
      </c>
      <c r="S396" s="3" t="str">
        <f>IF(Calendar!P$1&lt;&gt;"",IF($D396&lt;&gt;"",VLOOKUP(TEXT($D396,"0000"),Calendar!$A:P,16,0),""),"")</f>
        <v/>
      </c>
      <c r="T396" s="3" t="str">
        <f>IF(Calendar!Q$1&lt;&gt;"",IF($D396&lt;&gt;"",VLOOKUP(TEXT($D396,"0000"),Calendar!$A:Q,17,0),""),"")</f>
        <v/>
      </c>
      <c r="U396" s="3" t="str">
        <f>IF(Calendar!R$1&lt;&gt;"",IF($D396&lt;&gt;"",VLOOKUP(TEXT($D396,"0000"),Calendar!$A:R,18,0),""),"")</f>
        <v/>
      </c>
      <c r="V396" s="3" t="str">
        <f>IF(Calendar!S$1&lt;&gt;"",IF($D396&lt;&gt;"",VLOOKUP(TEXT($D396,"0000"),Calendar!$A:S,19,0),""),"")</f>
        <v/>
      </c>
    </row>
    <row r="397" spans="1:22" ht="13.5" customHeight="1" x14ac:dyDescent="0.25">
      <c r="A397" s="4" t="s">
        <v>7</v>
      </c>
      <c r="B397" s="4" t="s">
        <v>511</v>
      </c>
      <c r="C397" s="4" t="s">
        <v>61</v>
      </c>
      <c r="D397" s="4">
        <v>2279</v>
      </c>
      <c r="E397" s="4" t="s">
        <v>516</v>
      </c>
      <c r="F397" t="str">
        <f>IF(Calendar!C$1&lt;&gt;"",IF($D397&lt;&gt;"",VLOOKUP(TEXT($D397,"0000"),Calendar!$A:C,3,0),""),"")</f>
        <v>CALCULATION</v>
      </c>
      <c r="G397" t="str">
        <f>IF(Calendar!D$1&lt;&gt;"",IF($D397&lt;&gt;"",VLOOKUP(TEXT($D397,"0000"),Calendar!$A:D,4,0),""),"")</f>
        <v>CALCULATION</v>
      </c>
      <c r="H397" t="str">
        <f>IF(Calendar!E$1&lt;&gt;"",IF($D397&lt;&gt;"",VLOOKUP(TEXT($D397,"0000"),Calendar!$A:E,5,0),""),"")</f>
        <v>CALCULATION</v>
      </c>
      <c r="I397" t="str">
        <f>IF(Calendar!F$1&lt;&gt;"",IF($D397&lt;&gt;"",VLOOKUP(TEXT($D397,"0000"),Calendar!$A:F,6,0),""),"")</f>
        <v>CALCULATION</v>
      </c>
      <c r="J397" t="str">
        <f>IF(Calendar!G$1&lt;&gt;"",IF($D397&lt;&gt;"",VLOOKUP(TEXT($D397,"0000"),Calendar!$A:G,7,0),""),"")</f>
        <v>HOLIDAY</v>
      </c>
      <c r="K397" t="str">
        <f>IF(Calendar!H$1&lt;&gt;"",IF($D397&lt;&gt;"",VLOOKUP(TEXT($D397,"0000"),Calendar!$A:H,8,0),""),"")</f>
        <v/>
      </c>
      <c r="L397" t="str">
        <f>IF(Calendar!I$1&lt;&gt;"",IF($D397&lt;&gt;"",VLOOKUP(TEXT($D397,"0000"),Calendar!$A:I,9,0),""),"")</f>
        <v/>
      </c>
      <c r="M397" t="str">
        <f>IF(Calendar!J$1&lt;&gt;"",IF($D397&lt;&gt;"",VLOOKUP(TEXT($D397,"0000"),Calendar!$A:J,10,0),""),"")</f>
        <v/>
      </c>
      <c r="N397" t="str">
        <f>IF(Calendar!K$1&lt;&gt;"",IF($D397&lt;&gt;"",VLOOKUP(TEXT($D397,"0000"),Calendar!$A:K,11,0),""),"")</f>
        <v/>
      </c>
      <c r="O397" t="str">
        <f>IF(Calendar!L$1&lt;&gt;"",IF($D397&lt;&gt;"",VLOOKUP(TEXT($D397,"0000"),Calendar!$A:L,12,0),""),"")</f>
        <v/>
      </c>
      <c r="P397" t="str">
        <f>IF(Calendar!M$1&lt;&gt;"",IF($D397&lt;&gt;"",VLOOKUP(TEXT($D397,"0000"),Calendar!$A:M,13,0),""),"")</f>
        <v/>
      </c>
      <c r="Q397" t="str">
        <f>IF(Calendar!N$1&lt;&gt;"",IF($D397&lt;&gt;"",VLOOKUP(TEXT($D397,"0000"),Calendar!$A:N,14,0),""),"")</f>
        <v/>
      </c>
      <c r="R397" s="3" t="str">
        <f>IF(Calendar!O$1&lt;&gt;"",IF($D397&lt;&gt;"",VLOOKUP(TEXT($D397,"0000"),Calendar!$A:O,15,0),""),"")</f>
        <v/>
      </c>
      <c r="S397" s="3" t="str">
        <f>IF(Calendar!P$1&lt;&gt;"",IF($D397&lt;&gt;"",VLOOKUP(TEXT($D397,"0000"),Calendar!$A:P,16,0),""),"")</f>
        <v/>
      </c>
      <c r="T397" s="3" t="str">
        <f>IF(Calendar!Q$1&lt;&gt;"",IF($D397&lt;&gt;"",VLOOKUP(TEXT($D397,"0000"),Calendar!$A:Q,17,0),""),"")</f>
        <v/>
      </c>
      <c r="U397" s="3" t="str">
        <f>IF(Calendar!R$1&lt;&gt;"",IF($D397&lt;&gt;"",VLOOKUP(TEXT($D397,"0000"),Calendar!$A:R,18,0),""),"")</f>
        <v/>
      </c>
      <c r="V397" s="3" t="str">
        <f>IF(Calendar!S$1&lt;&gt;"",IF($D397&lt;&gt;"",VLOOKUP(TEXT($D397,"0000"),Calendar!$A:S,19,0),""),"")</f>
        <v/>
      </c>
    </row>
    <row r="398" spans="1:22" ht="13.5" customHeight="1" x14ac:dyDescent="0.25">
      <c r="A398" s="4" t="s">
        <v>7</v>
      </c>
      <c r="B398" s="4" t="s">
        <v>511</v>
      </c>
      <c r="C398" s="4" t="s">
        <v>115</v>
      </c>
      <c r="D398" s="4">
        <v>2279</v>
      </c>
      <c r="E398" s="4" t="s">
        <v>517</v>
      </c>
      <c r="F398" t="str">
        <f>IF(Calendar!C$1&lt;&gt;"",IF($D398&lt;&gt;"",VLOOKUP(TEXT($D398,"0000"),Calendar!$A:C,3,0),""),"")</f>
        <v>CALCULATION</v>
      </c>
      <c r="G398" t="str">
        <f>IF(Calendar!D$1&lt;&gt;"",IF($D398&lt;&gt;"",VLOOKUP(TEXT($D398,"0000"),Calendar!$A:D,4,0),""),"")</f>
        <v>CALCULATION</v>
      </c>
      <c r="H398" t="str">
        <f>IF(Calendar!E$1&lt;&gt;"",IF($D398&lt;&gt;"",VLOOKUP(TEXT($D398,"0000"),Calendar!$A:E,5,0),""),"")</f>
        <v>CALCULATION</v>
      </c>
      <c r="I398" t="str">
        <f>IF(Calendar!F$1&lt;&gt;"",IF($D398&lt;&gt;"",VLOOKUP(TEXT($D398,"0000"),Calendar!$A:F,6,0),""),"")</f>
        <v>CALCULATION</v>
      </c>
      <c r="J398" t="str">
        <f>IF(Calendar!G$1&lt;&gt;"",IF($D398&lt;&gt;"",VLOOKUP(TEXT($D398,"0000"),Calendar!$A:G,7,0),""),"")</f>
        <v>HOLIDAY</v>
      </c>
      <c r="K398" t="str">
        <f>IF(Calendar!H$1&lt;&gt;"",IF($D398&lt;&gt;"",VLOOKUP(TEXT($D398,"0000"),Calendar!$A:H,8,0),""),"")</f>
        <v/>
      </c>
      <c r="L398" t="str">
        <f>IF(Calendar!I$1&lt;&gt;"",IF($D398&lt;&gt;"",VLOOKUP(TEXT($D398,"0000"),Calendar!$A:I,9,0),""),"")</f>
        <v/>
      </c>
      <c r="M398" t="str">
        <f>IF(Calendar!J$1&lt;&gt;"",IF($D398&lt;&gt;"",VLOOKUP(TEXT($D398,"0000"),Calendar!$A:J,10,0),""),"")</f>
        <v/>
      </c>
      <c r="N398" t="str">
        <f>IF(Calendar!K$1&lt;&gt;"",IF($D398&lt;&gt;"",VLOOKUP(TEXT($D398,"0000"),Calendar!$A:K,11,0),""),"")</f>
        <v/>
      </c>
      <c r="O398" t="str">
        <f>IF(Calendar!L$1&lt;&gt;"",IF($D398&lt;&gt;"",VLOOKUP(TEXT($D398,"0000"),Calendar!$A:L,12,0),""),"")</f>
        <v/>
      </c>
      <c r="P398" t="str">
        <f>IF(Calendar!M$1&lt;&gt;"",IF($D398&lt;&gt;"",VLOOKUP(TEXT($D398,"0000"),Calendar!$A:M,13,0),""),"")</f>
        <v/>
      </c>
      <c r="Q398" t="str">
        <f>IF(Calendar!N$1&lt;&gt;"",IF($D398&lt;&gt;"",VLOOKUP(TEXT($D398,"0000"),Calendar!$A:N,14,0),""),"")</f>
        <v/>
      </c>
      <c r="R398" s="3" t="str">
        <f>IF(Calendar!O$1&lt;&gt;"",IF($D398&lt;&gt;"",VLOOKUP(TEXT($D398,"0000"),Calendar!$A:O,15,0),""),"")</f>
        <v/>
      </c>
      <c r="S398" s="3" t="str">
        <f>IF(Calendar!P$1&lt;&gt;"",IF($D398&lt;&gt;"",VLOOKUP(TEXT($D398,"0000"),Calendar!$A:P,16,0),""),"")</f>
        <v/>
      </c>
      <c r="T398" s="3" t="str">
        <f>IF(Calendar!Q$1&lt;&gt;"",IF($D398&lt;&gt;"",VLOOKUP(TEXT($D398,"0000"),Calendar!$A:Q,17,0),""),"")</f>
        <v/>
      </c>
      <c r="U398" s="3" t="str">
        <f>IF(Calendar!R$1&lt;&gt;"",IF($D398&lt;&gt;"",VLOOKUP(TEXT($D398,"0000"),Calendar!$A:R,18,0),""),"")</f>
        <v/>
      </c>
      <c r="V398" s="3" t="str">
        <f>IF(Calendar!S$1&lt;&gt;"",IF($D398&lt;&gt;"",VLOOKUP(TEXT($D398,"0000"),Calendar!$A:S,19,0),""),"")</f>
        <v/>
      </c>
    </row>
    <row r="399" spans="1:22" ht="13.5" customHeight="1" x14ac:dyDescent="0.25">
      <c r="A399" s="4" t="s">
        <v>7</v>
      </c>
      <c r="B399" s="4" t="s">
        <v>511</v>
      </c>
      <c r="C399" s="4" t="s">
        <v>20</v>
      </c>
      <c r="D399" s="4">
        <v>2279</v>
      </c>
      <c r="E399" s="4" t="s">
        <v>518</v>
      </c>
      <c r="F399" t="str">
        <f>IF(Calendar!C$1&lt;&gt;"",IF($D399&lt;&gt;"",VLOOKUP(TEXT($D399,"0000"),Calendar!$A:C,3,0),""),"")</f>
        <v>CALCULATION</v>
      </c>
      <c r="G399" t="str">
        <f>IF(Calendar!D$1&lt;&gt;"",IF($D399&lt;&gt;"",VLOOKUP(TEXT($D399,"0000"),Calendar!$A:D,4,0),""),"")</f>
        <v>CALCULATION</v>
      </c>
      <c r="H399" t="str">
        <f>IF(Calendar!E$1&lt;&gt;"",IF($D399&lt;&gt;"",VLOOKUP(TEXT($D399,"0000"),Calendar!$A:E,5,0),""),"")</f>
        <v>CALCULATION</v>
      </c>
      <c r="I399" t="str">
        <f>IF(Calendar!F$1&lt;&gt;"",IF($D399&lt;&gt;"",VLOOKUP(TEXT($D399,"0000"),Calendar!$A:F,6,0),""),"")</f>
        <v>CALCULATION</v>
      </c>
      <c r="J399" t="str">
        <f>IF(Calendar!G$1&lt;&gt;"",IF($D399&lt;&gt;"",VLOOKUP(TEXT($D399,"0000"),Calendar!$A:G,7,0),""),"")</f>
        <v>HOLIDAY</v>
      </c>
      <c r="K399" t="str">
        <f>IF(Calendar!H$1&lt;&gt;"",IF($D399&lt;&gt;"",VLOOKUP(TEXT($D399,"0000"),Calendar!$A:H,8,0),""),"")</f>
        <v/>
      </c>
      <c r="L399" t="str">
        <f>IF(Calendar!I$1&lt;&gt;"",IF($D399&lt;&gt;"",VLOOKUP(TEXT($D399,"0000"),Calendar!$A:I,9,0),""),"")</f>
        <v/>
      </c>
      <c r="M399" t="str">
        <f>IF(Calendar!J$1&lt;&gt;"",IF($D399&lt;&gt;"",VLOOKUP(TEXT($D399,"0000"),Calendar!$A:J,10,0),""),"")</f>
        <v/>
      </c>
      <c r="N399" t="str">
        <f>IF(Calendar!K$1&lt;&gt;"",IF($D399&lt;&gt;"",VLOOKUP(TEXT($D399,"0000"),Calendar!$A:K,11,0),""),"")</f>
        <v/>
      </c>
      <c r="O399" t="str">
        <f>IF(Calendar!L$1&lt;&gt;"",IF($D399&lt;&gt;"",VLOOKUP(TEXT($D399,"0000"),Calendar!$A:L,12,0),""),"")</f>
        <v/>
      </c>
      <c r="P399" t="str">
        <f>IF(Calendar!M$1&lt;&gt;"",IF($D399&lt;&gt;"",VLOOKUP(TEXT($D399,"0000"),Calendar!$A:M,13,0),""),"")</f>
        <v/>
      </c>
      <c r="Q399" t="str">
        <f>IF(Calendar!N$1&lt;&gt;"",IF($D399&lt;&gt;"",VLOOKUP(TEXT($D399,"0000"),Calendar!$A:N,14,0),""),"")</f>
        <v/>
      </c>
      <c r="R399" s="3" t="str">
        <f>IF(Calendar!O$1&lt;&gt;"",IF($D399&lt;&gt;"",VLOOKUP(TEXT($D399,"0000"),Calendar!$A:O,15,0),""),"")</f>
        <v/>
      </c>
      <c r="S399" s="3" t="str">
        <f>IF(Calendar!P$1&lt;&gt;"",IF($D399&lt;&gt;"",VLOOKUP(TEXT($D399,"0000"),Calendar!$A:P,16,0),""),"")</f>
        <v/>
      </c>
      <c r="T399" s="3" t="str">
        <f>IF(Calendar!Q$1&lt;&gt;"",IF($D399&lt;&gt;"",VLOOKUP(TEXT($D399,"0000"),Calendar!$A:Q,17,0),""),"")</f>
        <v/>
      </c>
      <c r="U399" s="3" t="str">
        <f>IF(Calendar!R$1&lt;&gt;"",IF($D399&lt;&gt;"",VLOOKUP(TEXT($D399,"0000"),Calendar!$A:R,18,0),""),"")</f>
        <v/>
      </c>
      <c r="V399" s="3" t="str">
        <f>IF(Calendar!S$1&lt;&gt;"",IF($D399&lt;&gt;"",VLOOKUP(TEXT($D399,"0000"),Calendar!$A:S,19,0),""),"")</f>
        <v/>
      </c>
    </row>
    <row r="400" spans="1:22" ht="13.5" customHeight="1" x14ac:dyDescent="0.25">
      <c r="A400" s="4" t="s">
        <v>7</v>
      </c>
      <c r="B400" s="4" t="s">
        <v>511</v>
      </c>
      <c r="C400" s="4" t="s">
        <v>25</v>
      </c>
      <c r="D400" s="4">
        <v>2279</v>
      </c>
      <c r="E400" s="4" t="s">
        <v>519</v>
      </c>
      <c r="F400" t="str">
        <f>IF(Calendar!C$1&lt;&gt;"",IF($D400&lt;&gt;"",VLOOKUP(TEXT($D400,"0000"),Calendar!$A:C,3,0),""),"")</f>
        <v>CALCULATION</v>
      </c>
      <c r="G400" t="str">
        <f>IF(Calendar!D$1&lt;&gt;"",IF($D400&lt;&gt;"",VLOOKUP(TEXT($D400,"0000"),Calendar!$A:D,4,0),""),"")</f>
        <v>CALCULATION</v>
      </c>
      <c r="H400" t="str">
        <f>IF(Calendar!E$1&lt;&gt;"",IF($D400&lt;&gt;"",VLOOKUP(TEXT($D400,"0000"),Calendar!$A:E,5,0),""),"")</f>
        <v>CALCULATION</v>
      </c>
      <c r="I400" t="str">
        <f>IF(Calendar!F$1&lt;&gt;"",IF($D400&lt;&gt;"",VLOOKUP(TEXT($D400,"0000"),Calendar!$A:F,6,0),""),"")</f>
        <v>CALCULATION</v>
      </c>
      <c r="J400" t="str">
        <f>IF(Calendar!G$1&lt;&gt;"",IF($D400&lt;&gt;"",VLOOKUP(TEXT($D400,"0000"),Calendar!$A:G,7,0),""),"")</f>
        <v>HOLIDAY</v>
      </c>
      <c r="K400" t="str">
        <f>IF(Calendar!H$1&lt;&gt;"",IF($D400&lt;&gt;"",VLOOKUP(TEXT($D400,"0000"),Calendar!$A:H,8,0),""),"")</f>
        <v/>
      </c>
      <c r="L400" t="str">
        <f>IF(Calendar!I$1&lt;&gt;"",IF($D400&lt;&gt;"",VLOOKUP(TEXT($D400,"0000"),Calendar!$A:I,9,0),""),"")</f>
        <v/>
      </c>
      <c r="M400" t="str">
        <f>IF(Calendar!J$1&lt;&gt;"",IF($D400&lt;&gt;"",VLOOKUP(TEXT($D400,"0000"),Calendar!$A:J,10,0),""),"")</f>
        <v/>
      </c>
      <c r="N400" t="str">
        <f>IF(Calendar!K$1&lt;&gt;"",IF($D400&lt;&gt;"",VLOOKUP(TEXT($D400,"0000"),Calendar!$A:K,11,0),""),"")</f>
        <v/>
      </c>
      <c r="O400" t="str">
        <f>IF(Calendar!L$1&lt;&gt;"",IF($D400&lt;&gt;"",VLOOKUP(TEXT($D400,"0000"),Calendar!$A:L,12,0),""),"")</f>
        <v/>
      </c>
      <c r="P400" t="str">
        <f>IF(Calendar!M$1&lt;&gt;"",IF($D400&lt;&gt;"",VLOOKUP(TEXT($D400,"0000"),Calendar!$A:M,13,0),""),"")</f>
        <v/>
      </c>
      <c r="Q400" t="str">
        <f>IF(Calendar!N$1&lt;&gt;"",IF($D400&lt;&gt;"",VLOOKUP(TEXT($D400,"0000"),Calendar!$A:N,14,0),""),"")</f>
        <v/>
      </c>
      <c r="R400" s="3" t="str">
        <f>IF(Calendar!O$1&lt;&gt;"",IF($D400&lt;&gt;"",VLOOKUP(TEXT($D400,"0000"),Calendar!$A:O,15,0),""),"")</f>
        <v/>
      </c>
      <c r="S400" s="3" t="str">
        <f>IF(Calendar!P$1&lt;&gt;"",IF($D400&lt;&gt;"",VLOOKUP(TEXT($D400,"0000"),Calendar!$A:P,16,0),""),"")</f>
        <v/>
      </c>
      <c r="T400" s="3" t="str">
        <f>IF(Calendar!Q$1&lt;&gt;"",IF($D400&lt;&gt;"",VLOOKUP(TEXT($D400,"0000"),Calendar!$A:Q,17,0),""),"")</f>
        <v/>
      </c>
      <c r="U400" s="3" t="str">
        <f>IF(Calendar!R$1&lt;&gt;"",IF($D400&lt;&gt;"",VLOOKUP(TEXT($D400,"0000"),Calendar!$A:R,18,0),""),"")</f>
        <v/>
      </c>
      <c r="V400" s="3" t="str">
        <f>IF(Calendar!S$1&lt;&gt;"",IF($D400&lt;&gt;"",VLOOKUP(TEXT($D400,"0000"),Calendar!$A:S,19,0),""),"")</f>
        <v/>
      </c>
    </row>
    <row r="401" spans="1:22" ht="13.5" customHeight="1" x14ac:dyDescent="0.25">
      <c r="A401" s="4" t="s">
        <v>7</v>
      </c>
      <c r="B401" s="4" t="s">
        <v>511</v>
      </c>
      <c r="C401" s="4" t="s">
        <v>19</v>
      </c>
      <c r="D401" s="4">
        <v>2279</v>
      </c>
      <c r="E401" s="4" t="s">
        <v>520</v>
      </c>
      <c r="F401" t="str">
        <f>IF(Calendar!C$1&lt;&gt;"",IF($D401&lt;&gt;"",VLOOKUP(TEXT($D401,"0000"),Calendar!$A:C,3,0),""),"")</f>
        <v>CALCULATION</v>
      </c>
      <c r="G401" t="str">
        <f>IF(Calendar!D$1&lt;&gt;"",IF($D401&lt;&gt;"",VLOOKUP(TEXT($D401,"0000"),Calendar!$A:D,4,0),""),"")</f>
        <v>CALCULATION</v>
      </c>
      <c r="H401" t="str">
        <f>IF(Calendar!E$1&lt;&gt;"",IF($D401&lt;&gt;"",VLOOKUP(TEXT($D401,"0000"),Calendar!$A:E,5,0),""),"")</f>
        <v>CALCULATION</v>
      </c>
      <c r="I401" t="str">
        <f>IF(Calendar!F$1&lt;&gt;"",IF($D401&lt;&gt;"",VLOOKUP(TEXT($D401,"0000"),Calendar!$A:F,6,0),""),"")</f>
        <v>CALCULATION</v>
      </c>
      <c r="J401" t="str">
        <f>IF(Calendar!G$1&lt;&gt;"",IF($D401&lt;&gt;"",VLOOKUP(TEXT($D401,"0000"),Calendar!$A:G,7,0),""),"")</f>
        <v>HOLIDAY</v>
      </c>
      <c r="K401" t="str">
        <f>IF(Calendar!H$1&lt;&gt;"",IF($D401&lt;&gt;"",VLOOKUP(TEXT($D401,"0000"),Calendar!$A:H,8,0),""),"")</f>
        <v/>
      </c>
      <c r="L401" t="str">
        <f>IF(Calendar!I$1&lt;&gt;"",IF($D401&lt;&gt;"",VLOOKUP(TEXT($D401,"0000"),Calendar!$A:I,9,0),""),"")</f>
        <v/>
      </c>
      <c r="M401" t="str">
        <f>IF(Calendar!J$1&lt;&gt;"",IF($D401&lt;&gt;"",VLOOKUP(TEXT($D401,"0000"),Calendar!$A:J,10,0),""),"")</f>
        <v/>
      </c>
      <c r="N401" t="str">
        <f>IF(Calendar!K$1&lt;&gt;"",IF($D401&lt;&gt;"",VLOOKUP(TEXT($D401,"0000"),Calendar!$A:K,11,0),""),"")</f>
        <v/>
      </c>
      <c r="O401" t="str">
        <f>IF(Calendar!L$1&lt;&gt;"",IF($D401&lt;&gt;"",VLOOKUP(TEXT($D401,"0000"),Calendar!$A:L,12,0),""),"")</f>
        <v/>
      </c>
      <c r="P401" t="str">
        <f>IF(Calendar!M$1&lt;&gt;"",IF($D401&lt;&gt;"",VLOOKUP(TEXT($D401,"0000"),Calendar!$A:M,13,0),""),"")</f>
        <v/>
      </c>
      <c r="Q401" t="str">
        <f>IF(Calendar!N$1&lt;&gt;"",IF($D401&lt;&gt;"",VLOOKUP(TEXT($D401,"0000"),Calendar!$A:N,14,0),""),"")</f>
        <v/>
      </c>
      <c r="R401" s="3" t="str">
        <f>IF(Calendar!O$1&lt;&gt;"",IF($D401&lt;&gt;"",VLOOKUP(TEXT($D401,"0000"),Calendar!$A:O,15,0),""),"")</f>
        <v/>
      </c>
      <c r="S401" s="3" t="str">
        <f>IF(Calendar!P$1&lt;&gt;"",IF($D401&lt;&gt;"",VLOOKUP(TEXT($D401,"0000"),Calendar!$A:P,16,0),""),"")</f>
        <v/>
      </c>
      <c r="T401" s="3" t="str">
        <f>IF(Calendar!Q$1&lt;&gt;"",IF($D401&lt;&gt;"",VLOOKUP(TEXT($D401,"0000"),Calendar!$A:Q,17,0),""),"")</f>
        <v/>
      </c>
      <c r="U401" s="3" t="str">
        <f>IF(Calendar!R$1&lt;&gt;"",IF($D401&lt;&gt;"",VLOOKUP(TEXT($D401,"0000"),Calendar!$A:R,18,0),""),"")</f>
        <v/>
      </c>
      <c r="V401" s="3" t="str">
        <f>IF(Calendar!S$1&lt;&gt;"",IF($D401&lt;&gt;"",VLOOKUP(TEXT($D401,"0000"),Calendar!$A:S,19,0),""),"")</f>
        <v/>
      </c>
    </row>
    <row r="402" spans="1:22" ht="13.5" customHeight="1" x14ac:dyDescent="0.25">
      <c r="A402" s="4" t="s">
        <v>7</v>
      </c>
      <c r="B402" s="4" t="s">
        <v>511</v>
      </c>
      <c r="C402" s="4" t="s">
        <v>24</v>
      </c>
      <c r="D402" s="4">
        <v>2279</v>
      </c>
      <c r="E402" s="4" t="s">
        <v>521</v>
      </c>
      <c r="F402" t="str">
        <f>IF(Calendar!C$1&lt;&gt;"",IF($D402&lt;&gt;"",VLOOKUP(TEXT($D402,"0000"),Calendar!$A:C,3,0),""),"")</f>
        <v>CALCULATION</v>
      </c>
      <c r="G402" t="str">
        <f>IF(Calendar!D$1&lt;&gt;"",IF($D402&lt;&gt;"",VLOOKUP(TEXT($D402,"0000"),Calendar!$A:D,4,0),""),"")</f>
        <v>CALCULATION</v>
      </c>
      <c r="H402" t="str">
        <f>IF(Calendar!E$1&lt;&gt;"",IF($D402&lt;&gt;"",VLOOKUP(TEXT($D402,"0000"),Calendar!$A:E,5,0),""),"")</f>
        <v>CALCULATION</v>
      </c>
      <c r="I402" t="str">
        <f>IF(Calendar!F$1&lt;&gt;"",IF($D402&lt;&gt;"",VLOOKUP(TEXT($D402,"0000"),Calendar!$A:F,6,0),""),"")</f>
        <v>CALCULATION</v>
      </c>
      <c r="J402" t="str">
        <f>IF(Calendar!G$1&lt;&gt;"",IF($D402&lt;&gt;"",VLOOKUP(TEXT($D402,"0000"),Calendar!$A:G,7,0),""),"")</f>
        <v>HOLIDAY</v>
      </c>
      <c r="K402" t="str">
        <f>IF(Calendar!H$1&lt;&gt;"",IF($D402&lt;&gt;"",VLOOKUP(TEXT($D402,"0000"),Calendar!$A:H,8,0),""),"")</f>
        <v/>
      </c>
      <c r="L402" t="str">
        <f>IF(Calendar!I$1&lt;&gt;"",IF($D402&lt;&gt;"",VLOOKUP(TEXT($D402,"0000"),Calendar!$A:I,9,0),""),"")</f>
        <v/>
      </c>
      <c r="M402" t="str">
        <f>IF(Calendar!J$1&lt;&gt;"",IF($D402&lt;&gt;"",VLOOKUP(TEXT($D402,"0000"),Calendar!$A:J,10,0),""),"")</f>
        <v/>
      </c>
      <c r="N402" t="str">
        <f>IF(Calendar!K$1&lt;&gt;"",IF($D402&lt;&gt;"",VLOOKUP(TEXT($D402,"0000"),Calendar!$A:K,11,0),""),"")</f>
        <v/>
      </c>
      <c r="O402" t="str">
        <f>IF(Calendar!L$1&lt;&gt;"",IF($D402&lt;&gt;"",VLOOKUP(TEXT($D402,"0000"),Calendar!$A:L,12,0),""),"")</f>
        <v/>
      </c>
      <c r="P402" t="str">
        <f>IF(Calendar!M$1&lt;&gt;"",IF($D402&lt;&gt;"",VLOOKUP(TEXT($D402,"0000"),Calendar!$A:M,13,0),""),"")</f>
        <v/>
      </c>
      <c r="Q402" t="str">
        <f>IF(Calendar!N$1&lt;&gt;"",IF($D402&lt;&gt;"",VLOOKUP(TEXT($D402,"0000"),Calendar!$A:N,14,0),""),"")</f>
        <v/>
      </c>
      <c r="R402" s="3" t="str">
        <f>IF(Calendar!O$1&lt;&gt;"",IF($D402&lt;&gt;"",VLOOKUP(TEXT($D402,"0000"),Calendar!$A:O,15,0),""),"")</f>
        <v/>
      </c>
      <c r="S402" s="3" t="str">
        <f>IF(Calendar!P$1&lt;&gt;"",IF($D402&lt;&gt;"",VLOOKUP(TEXT($D402,"0000"),Calendar!$A:P,16,0),""),"")</f>
        <v/>
      </c>
      <c r="T402" s="3" t="str">
        <f>IF(Calendar!Q$1&lt;&gt;"",IF($D402&lt;&gt;"",VLOOKUP(TEXT($D402,"0000"),Calendar!$A:Q,17,0),""),"")</f>
        <v/>
      </c>
      <c r="U402" s="3" t="str">
        <f>IF(Calendar!R$1&lt;&gt;"",IF($D402&lt;&gt;"",VLOOKUP(TEXT($D402,"0000"),Calendar!$A:R,18,0),""),"")</f>
        <v/>
      </c>
      <c r="V402" s="3" t="str">
        <f>IF(Calendar!S$1&lt;&gt;"",IF($D402&lt;&gt;"",VLOOKUP(TEXT($D402,"0000"),Calendar!$A:S,19,0),""),"")</f>
        <v/>
      </c>
    </row>
    <row r="403" spans="1:22" ht="13.5" customHeight="1" x14ac:dyDescent="0.25">
      <c r="A403" s="4" t="s">
        <v>7</v>
      </c>
      <c r="B403" s="4" t="s">
        <v>511</v>
      </c>
      <c r="C403" s="4" t="s">
        <v>86</v>
      </c>
      <c r="D403" s="4">
        <v>2279</v>
      </c>
      <c r="E403" s="4" t="s">
        <v>522</v>
      </c>
      <c r="F403" t="str">
        <f>IF(Calendar!C$1&lt;&gt;"",IF($D403&lt;&gt;"",VLOOKUP(TEXT($D403,"0000"),Calendar!$A:C,3,0),""),"")</f>
        <v>CALCULATION</v>
      </c>
      <c r="G403" t="str">
        <f>IF(Calendar!D$1&lt;&gt;"",IF($D403&lt;&gt;"",VLOOKUP(TEXT($D403,"0000"),Calendar!$A:D,4,0),""),"")</f>
        <v>CALCULATION</v>
      </c>
      <c r="H403" t="str">
        <f>IF(Calendar!E$1&lt;&gt;"",IF($D403&lt;&gt;"",VLOOKUP(TEXT($D403,"0000"),Calendar!$A:E,5,0),""),"")</f>
        <v>CALCULATION</v>
      </c>
      <c r="I403" t="str">
        <f>IF(Calendar!F$1&lt;&gt;"",IF($D403&lt;&gt;"",VLOOKUP(TEXT($D403,"0000"),Calendar!$A:F,6,0),""),"")</f>
        <v>CALCULATION</v>
      </c>
      <c r="J403" t="str">
        <f>IF(Calendar!G$1&lt;&gt;"",IF($D403&lt;&gt;"",VLOOKUP(TEXT($D403,"0000"),Calendar!$A:G,7,0),""),"")</f>
        <v>HOLIDAY</v>
      </c>
      <c r="K403" t="str">
        <f>IF(Calendar!H$1&lt;&gt;"",IF($D403&lt;&gt;"",VLOOKUP(TEXT($D403,"0000"),Calendar!$A:H,8,0),""),"")</f>
        <v/>
      </c>
      <c r="L403" t="str">
        <f>IF(Calendar!I$1&lt;&gt;"",IF($D403&lt;&gt;"",VLOOKUP(TEXT($D403,"0000"),Calendar!$A:I,9,0),""),"")</f>
        <v/>
      </c>
      <c r="M403" t="str">
        <f>IF(Calendar!J$1&lt;&gt;"",IF($D403&lt;&gt;"",VLOOKUP(TEXT($D403,"0000"),Calendar!$A:J,10,0),""),"")</f>
        <v/>
      </c>
      <c r="N403" t="str">
        <f>IF(Calendar!K$1&lt;&gt;"",IF($D403&lt;&gt;"",VLOOKUP(TEXT($D403,"0000"),Calendar!$A:K,11,0),""),"")</f>
        <v/>
      </c>
      <c r="O403" t="str">
        <f>IF(Calendar!L$1&lt;&gt;"",IF($D403&lt;&gt;"",VLOOKUP(TEXT($D403,"0000"),Calendar!$A:L,12,0),""),"")</f>
        <v/>
      </c>
      <c r="P403" t="str">
        <f>IF(Calendar!M$1&lt;&gt;"",IF($D403&lt;&gt;"",VLOOKUP(TEXT($D403,"0000"),Calendar!$A:M,13,0),""),"")</f>
        <v/>
      </c>
      <c r="Q403" t="str">
        <f>IF(Calendar!N$1&lt;&gt;"",IF($D403&lt;&gt;"",VLOOKUP(TEXT($D403,"0000"),Calendar!$A:N,14,0),""),"")</f>
        <v/>
      </c>
      <c r="R403" s="3" t="str">
        <f>IF(Calendar!O$1&lt;&gt;"",IF($D403&lt;&gt;"",VLOOKUP(TEXT($D403,"0000"),Calendar!$A:O,15,0),""),"")</f>
        <v/>
      </c>
      <c r="S403" s="3" t="str">
        <f>IF(Calendar!P$1&lt;&gt;"",IF($D403&lt;&gt;"",VLOOKUP(TEXT($D403,"0000"),Calendar!$A:P,16,0),""),"")</f>
        <v/>
      </c>
      <c r="T403" s="3" t="str">
        <f>IF(Calendar!Q$1&lt;&gt;"",IF($D403&lt;&gt;"",VLOOKUP(TEXT($D403,"0000"),Calendar!$A:Q,17,0),""),"")</f>
        <v/>
      </c>
      <c r="U403" s="3" t="str">
        <f>IF(Calendar!R$1&lt;&gt;"",IF($D403&lt;&gt;"",VLOOKUP(TEXT($D403,"0000"),Calendar!$A:R,18,0),""),"")</f>
        <v/>
      </c>
      <c r="V403" s="3" t="str">
        <f>IF(Calendar!S$1&lt;&gt;"",IF($D403&lt;&gt;"",VLOOKUP(TEXT($D403,"0000"),Calendar!$A:S,19,0),""),"")</f>
        <v/>
      </c>
    </row>
    <row r="404" spans="1:22" ht="13.5" customHeight="1" x14ac:dyDescent="0.25">
      <c r="A404" s="4" t="s">
        <v>7</v>
      </c>
      <c r="B404" s="4" t="s">
        <v>511</v>
      </c>
      <c r="C404" s="4" t="s">
        <v>84</v>
      </c>
      <c r="D404" s="4">
        <v>2279</v>
      </c>
      <c r="E404" s="4" t="s">
        <v>523</v>
      </c>
      <c r="F404" t="str">
        <f>IF(Calendar!C$1&lt;&gt;"",IF($D404&lt;&gt;"",VLOOKUP(TEXT($D404,"0000"),Calendar!$A:C,3,0),""),"")</f>
        <v>CALCULATION</v>
      </c>
      <c r="G404" t="str">
        <f>IF(Calendar!D$1&lt;&gt;"",IF($D404&lt;&gt;"",VLOOKUP(TEXT($D404,"0000"),Calendar!$A:D,4,0),""),"")</f>
        <v>CALCULATION</v>
      </c>
      <c r="H404" t="str">
        <f>IF(Calendar!E$1&lt;&gt;"",IF($D404&lt;&gt;"",VLOOKUP(TEXT($D404,"0000"),Calendar!$A:E,5,0),""),"")</f>
        <v>CALCULATION</v>
      </c>
      <c r="I404" t="str">
        <f>IF(Calendar!F$1&lt;&gt;"",IF($D404&lt;&gt;"",VLOOKUP(TEXT($D404,"0000"),Calendar!$A:F,6,0),""),"")</f>
        <v>CALCULATION</v>
      </c>
      <c r="J404" t="str">
        <f>IF(Calendar!G$1&lt;&gt;"",IF($D404&lt;&gt;"",VLOOKUP(TEXT($D404,"0000"),Calendar!$A:G,7,0),""),"")</f>
        <v>HOLIDAY</v>
      </c>
      <c r="K404" t="str">
        <f>IF(Calendar!H$1&lt;&gt;"",IF($D404&lt;&gt;"",VLOOKUP(TEXT($D404,"0000"),Calendar!$A:H,8,0),""),"")</f>
        <v/>
      </c>
      <c r="L404" t="str">
        <f>IF(Calendar!I$1&lt;&gt;"",IF($D404&lt;&gt;"",VLOOKUP(TEXT($D404,"0000"),Calendar!$A:I,9,0),""),"")</f>
        <v/>
      </c>
      <c r="M404" t="str">
        <f>IF(Calendar!J$1&lt;&gt;"",IF($D404&lt;&gt;"",VLOOKUP(TEXT($D404,"0000"),Calendar!$A:J,10,0),""),"")</f>
        <v/>
      </c>
      <c r="N404" t="str">
        <f>IF(Calendar!K$1&lt;&gt;"",IF($D404&lt;&gt;"",VLOOKUP(TEXT($D404,"0000"),Calendar!$A:K,11,0),""),"")</f>
        <v/>
      </c>
      <c r="O404" t="str">
        <f>IF(Calendar!L$1&lt;&gt;"",IF($D404&lt;&gt;"",VLOOKUP(TEXT($D404,"0000"),Calendar!$A:L,12,0),""),"")</f>
        <v/>
      </c>
      <c r="P404" t="str">
        <f>IF(Calendar!M$1&lt;&gt;"",IF($D404&lt;&gt;"",VLOOKUP(TEXT($D404,"0000"),Calendar!$A:M,13,0),""),"")</f>
        <v/>
      </c>
      <c r="Q404" t="str">
        <f>IF(Calendar!N$1&lt;&gt;"",IF($D404&lt;&gt;"",VLOOKUP(TEXT($D404,"0000"),Calendar!$A:N,14,0),""),"")</f>
        <v/>
      </c>
      <c r="R404" s="3" t="str">
        <f>IF(Calendar!O$1&lt;&gt;"",IF($D404&lt;&gt;"",VLOOKUP(TEXT($D404,"0000"),Calendar!$A:O,15,0),""),"")</f>
        <v/>
      </c>
      <c r="S404" s="3" t="str">
        <f>IF(Calendar!P$1&lt;&gt;"",IF($D404&lt;&gt;"",VLOOKUP(TEXT($D404,"0000"),Calendar!$A:P,16,0),""),"")</f>
        <v/>
      </c>
      <c r="T404" s="3" t="str">
        <f>IF(Calendar!Q$1&lt;&gt;"",IF($D404&lt;&gt;"",VLOOKUP(TEXT($D404,"0000"),Calendar!$A:Q,17,0),""),"")</f>
        <v/>
      </c>
      <c r="U404" s="3" t="str">
        <f>IF(Calendar!R$1&lt;&gt;"",IF($D404&lt;&gt;"",VLOOKUP(TEXT($D404,"0000"),Calendar!$A:R,18,0),""),"")</f>
        <v/>
      </c>
      <c r="V404" s="3" t="str">
        <f>IF(Calendar!S$1&lt;&gt;"",IF($D404&lt;&gt;"",VLOOKUP(TEXT($D404,"0000"),Calendar!$A:S,19,0),""),"")</f>
        <v/>
      </c>
    </row>
    <row r="405" spans="1:22" ht="13.5" customHeight="1" x14ac:dyDescent="0.25">
      <c r="A405" s="4" t="s">
        <v>7</v>
      </c>
      <c r="B405" s="4" t="s">
        <v>511</v>
      </c>
      <c r="C405" s="4" t="s">
        <v>21</v>
      </c>
      <c r="D405" s="4">
        <v>2279</v>
      </c>
      <c r="E405" s="4" t="s">
        <v>524</v>
      </c>
      <c r="F405" t="str">
        <f>IF(Calendar!C$1&lt;&gt;"",IF($D405&lt;&gt;"",VLOOKUP(TEXT($D405,"0000"),Calendar!$A:C,3,0),""),"")</f>
        <v>CALCULATION</v>
      </c>
      <c r="G405" t="str">
        <f>IF(Calendar!D$1&lt;&gt;"",IF($D405&lt;&gt;"",VLOOKUP(TEXT($D405,"0000"),Calendar!$A:D,4,0),""),"")</f>
        <v>CALCULATION</v>
      </c>
      <c r="H405" t="str">
        <f>IF(Calendar!E$1&lt;&gt;"",IF($D405&lt;&gt;"",VLOOKUP(TEXT($D405,"0000"),Calendar!$A:E,5,0),""),"")</f>
        <v>CALCULATION</v>
      </c>
      <c r="I405" t="str">
        <f>IF(Calendar!F$1&lt;&gt;"",IF($D405&lt;&gt;"",VLOOKUP(TEXT($D405,"0000"),Calendar!$A:F,6,0),""),"")</f>
        <v>CALCULATION</v>
      </c>
      <c r="J405" t="str">
        <f>IF(Calendar!G$1&lt;&gt;"",IF($D405&lt;&gt;"",VLOOKUP(TEXT($D405,"0000"),Calendar!$A:G,7,0),""),"")</f>
        <v>HOLIDAY</v>
      </c>
      <c r="K405" t="str">
        <f>IF(Calendar!H$1&lt;&gt;"",IF($D405&lt;&gt;"",VLOOKUP(TEXT($D405,"0000"),Calendar!$A:H,8,0),""),"")</f>
        <v/>
      </c>
      <c r="L405" t="str">
        <f>IF(Calendar!I$1&lt;&gt;"",IF($D405&lt;&gt;"",VLOOKUP(TEXT($D405,"0000"),Calendar!$A:I,9,0),""),"")</f>
        <v/>
      </c>
      <c r="M405" t="str">
        <f>IF(Calendar!J$1&lt;&gt;"",IF($D405&lt;&gt;"",VLOOKUP(TEXT($D405,"0000"),Calendar!$A:J,10,0),""),"")</f>
        <v/>
      </c>
      <c r="N405" t="str">
        <f>IF(Calendar!K$1&lt;&gt;"",IF($D405&lt;&gt;"",VLOOKUP(TEXT($D405,"0000"),Calendar!$A:K,11,0),""),"")</f>
        <v/>
      </c>
      <c r="O405" t="str">
        <f>IF(Calendar!L$1&lt;&gt;"",IF($D405&lt;&gt;"",VLOOKUP(TEXT($D405,"0000"),Calendar!$A:L,12,0),""),"")</f>
        <v/>
      </c>
      <c r="P405" t="str">
        <f>IF(Calendar!M$1&lt;&gt;"",IF($D405&lt;&gt;"",VLOOKUP(TEXT($D405,"0000"),Calendar!$A:M,13,0),""),"")</f>
        <v/>
      </c>
      <c r="Q405" t="str">
        <f>IF(Calendar!N$1&lt;&gt;"",IF($D405&lt;&gt;"",VLOOKUP(TEXT($D405,"0000"),Calendar!$A:N,14,0),""),"")</f>
        <v/>
      </c>
      <c r="R405" s="3" t="str">
        <f>IF(Calendar!O$1&lt;&gt;"",IF($D405&lt;&gt;"",VLOOKUP(TEXT($D405,"0000"),Calendar!$A:O,15,0),""),"")</f>
        <v/>
      </c>
      <c r="S405" s="3" t="str">
        <f>IF(Calendar!P$1&lt;&gt;"",IF($D405&lt;&gt;"",VLOOKUP(TEXT($D405,"0000"),Calendar!$A:P,16,0),""),"")</f>
        <v/>
      </c>
      <c r="T405" s="3" t="str">
        <f>IF(Calendar!Q$1&lt;&gt;"",IF($D405&lt;&gt;"",VLOOKUP(TEXT($D405,"0000"),Calendar!$A:Q,17,0),""),"")</f>
        <v/>
      </c>
      <c r="U405" s="3" t="str">
        <f>IF(Calendar!R$1&lt;&gt;"",IF($D405&lt;&gt;"",VLOOKUP(TEXT($D405,"0000"),Calendar!$A:R,18,0),""),"")</f>
        <v/>
      </c>
      <c r="V405" s="3" t="str">
        <f>IF(Calendar!S$1&lt;&gt;"",IF($D405&lt;&gt;"",VLOOKUP(TEXT($D405,"0000"),Calendar!$A:S,19,0),""),"")</f>
        <v/>
      </c>
    </row>
    <row r="406" spans="1:22" ht="13.5" customHeight="1" x14ac:dyDescent="0.25">
      <c r="A406" s="4" t="s">
        <v>7</v>
      </c>
      <c r="B406" s="4" t="s">
        <v>525</v>
      </c>
      <c r="C406" s="4" t="s">
        <v>63</v>
      </c>
      <c r="D406" s="4">
        <v>2284</v>
      </c>
      <c r="E406" s="4" t="s">
        <v>526</v>
      </c>
      <c r="F406" t="str">
        <f>IF(Calendar!C$1&lt;&gt;"",IF($D406&lt;&gt;"",VLOOKUP(TEXT($D406,"0000"),Calendar!$A:C,3,0),""),"")</f>
        <v>CALCULATION</v>
      </c>
      <c r="G406" t="str">
        <f>IF(Calendar!D$1&lt;&gt;"",IF($D406&lt;&gt;"",VLOOKUP(TEXT($D406,"0000"),Calendar!$A:D,4,0),""),"")</f>
        <v>CALCULATION</v>
      </c>
      <c r="H406" t="str">
        <f>IF(Calendar!E$1&lt;&gt;"",IF($D406&lt;&gt;"",VLOOKUP(TEXT($D406,"0000"),Calendar!$A:E,5,0),""),"")</f>
        <v>CALCULATION</v>
      </c>
      <c r="I406" t="str">
        <f>IF(Calendar!F$1&lt;&gt;"",IF($D406&lt;&gt;"",VLOOKUP(TEXT($D406,"0000"),Calendar!$A:F,6,0),""),"")</f>
        <v>CALCULATION</v>
      </c>
      <c r="J406" t="str">
        <f>IF(Calendar!G$1&lt;&gt;"",IF($D406&lt;&gt;"",VLOOKUP(TEXT($D406,"0000"),Calendar!$A:G,7,0),""),"")</f>
        <v>HOLIDAY</v>
      </c>
      <c r="K406" t="str">
        <f>IF(Calendar!H$1&lt;&gt;"",IF($D406&lt;&gt;"",VLOOKUP(TEXT($D406,"0000"),Calendar!$A:H,8,0),""),"")</f>
        <v/>
      </c>
      <c r="L406" t="str">
        <f>IF(Calendar!I$1&lt;&gt;"",IF($D406&lt;&gt;"",VLOOKUP(TEXT($D406,"0000"),Calendar!$A:I,9,0),""),"")</f>
        <v/>
      </c>
      <c r="M406" t="str">
        <f>IF(Calendar!J$1&lt;&gt;"",IF($D406&lt;&gt;"",VLOOKUP(TEXT($D406,"0000"),Calendar!$A:J,10,0),""),"")</f>
        <v/>
      </c>
      <c r="N406" t="str">
        <f>IF(Calendar!K$1&lt;&gt;"",IF($D406&lt;&gt;"",VLOOKUP(TEXT($D406,"0000"),Calendar!$A:K,11,0),""),"")</f>
        <v/>
      </c>
      <c r="O406" t="str">
        <f>IF(Calendar!L$1&lt;&gt;"",IF($D406&lt;&gt;"",VLOOKUP(TEXT($D406,"0000"),Calendar!$A:L,12,0),""),"")</f>
        <v/>
      </c>
      <c r="P406" t="str">
        <f>IF(Calendar!M$1&lt;&gt;"",IF($D406&lt;&gt;"",VLOOKUP(TEXT($D406,"0000"),Calendar!$A:M,13,0),""),"")</f>
        <v/>
      </c>
      <c r="Q406" t="str">
        <f>IF(Calendar!N$1&lt;&gt;"",IF($D406&lt;&gt;"",VLOOKUP(TEXT($D406,"0000"),Calendar!$A:N,14,0),""),"")</f>
        <v/>
      </c>
      <c r="R406" s="3" t="str">
        <f>IF(Calendar!O$1&lt;&gt;"",IF($D406&lt;&gt;"",VLOOKUP(TEXT($D406,"0000"),Calendar!$A:O,15,0),""),"")</f>
        <v/>
      </c>
      <c r="S406" s="3" t="str">
        <f>IF(Calendar!P$1&lt;&gt;"",IF($D406&lt;&gt;"",VLOOKUP(TEXT($D406,"0000"),Calendar!$A:P,16,0),""),"")</f>
        <v/>
      </c>
      <c r="T406" s="3" t="str">
        <f>IF(Calendar!Q$1&lt;&gt;"",IF($D406&lt;&gt;"",VLOOKUP(TEXT($D406,"0000"),Calendar!$A:Q,17,0),""),"")</f>
        <v/>
      </c>
      <c r="U406" s="3" t="str">
        <f>IF(Calendar!R$1&lt;&gt;"",IF($D406&lt;&gt;"",VLOOKUP(TEXT($D406,"0000"),Calendar!$A:R,18,0),""),"")</f>
        <v/>
      </c>
      <c r="V406" s="3" t="str">
        <f>IF(Calendar!S$1&lt;&gt;"",IF($D406&lt;&gt;"",VLOOKUP(TEXT($D406,"0000"),Calendar!$A:S,19,0),""),"")</f>
        <v/>
      </c>
    </row>
    <row r="407" spans="1:22" ht="13.5" customHeight="1" x14ac:dyDescent="0.25">
      <c r="A407" s="4" t="s">
        <v>7</v>
      </c>
      <c r="B407" s="4" t="s">
        <v>525</v>
      </c>
      <c r="C407" s="4" t="s">
        <v>73</v>
      </c>
      <c r="D407" s="4">
        <v>2284</v>
      </c>
      <c r="E407" s="4" t="s">
        <v>527</v>
      </c>
      <c r="F407" t="str">
        <f>IF(Calendar!C$1&lt;&gt;"",IF($D407&lt;&gt;"",VLOOKUP(TEXT($D407,"0000"),Calendar!$A:C,3,0),""),"")</f>
        <v>CALCULATION</v>
      </c>
      <c r="G407" t="str">
        <f>IF(Calendar!D$1&lt;&gt;"",IF($D407&lt;&gt;"",VLOOKUP(TEXT($D407,"0000"),Calendar!$A:D,4,0),""),"")</f>
        <v>CALCULATION</v>
      </c>
      <c r="H407" t="str">
        <f>IF(Calendar!E$1&lt;&gt;"",IF($D407&lt;&gt;"",VLOOKUP(TEXT($D407,"0000"),Calendar!$A:E,5,0),""),"")</f>
        <v>CALCULATION</v>
      </c>
      <c r="I407" t="str">
        <f>IF(Calendar!F$1&lt;&gt;"",IF($D407&lt;&gt;"",VLOOKUP(TEXT($D407,"0000"),Calendar!$A:F,6,0),""),"")</f>
        <v>CALCULATION</v>
      </c>
      <c r="J407" t="str">
        <f>IF(Calendar!G$1&lt;&gt;"",IF($D407&lt;&gt;"",VLOOKUP(TEXT($D407,"0000"),Calendar!$A:G,7,0),""),"")</f>
        <v>HOLIDAY</v>
      </c>
      <c r="K407" t="str">
        <f>IF(Calendar!H$1&lt;&gt;"",IF($D407&lt;&gt;"",VLOOKUP(TEXT($D407,"0000"),Calendar!$A:H,8,0),""),"")</f>
        <v/>
      </c>
      <c r="L407" t="str">
        <f>IF(Calendar!I$1&lt;&gt;"",IF($D407&lt;&gt;"",VLOOKUP(TEXT($D407,"0000"),Calendar!$A:I,9,0),""),"")</f>
        <v/>
      </c>
      <c r="M407" t="str">
        <f>IF(Calendar!J$1&lt;&gt;"",IF($D407&lt;&gt;"",VLOOKUP(TEXT($D407,"0000"),Calendar!$A:J,10,0),""),"")</f>
        <v/>
      </c>
      <c r="N407" t="str">
        <f>IF(Calendar!K$1&lt;&gt;"",IF($D407&lt;&gt;"",VLOOKUP(TEXT($D407,"0000"),Calendar!$A:K,11,0),""),"")</f>
        <v/>
      </c>
      <c r="O407" t="str">
        <f>IF(Calendar!L$1&lt;&gt;"",IF($D407&lt;&gt;"",VLOOKUP(TEXT($D407,"0000"),Calendar!$A:L,12,0),""),"")</f>
        <v/>
      </c>
      <c r="P407" t="str">
        <f>IF(Calendar!M$1&lt;&gt;"",IF($D407&lt;&gt;"",VLOOKUP(TEXT($D407,"0000"),Calendar!$A:M,13,0),""),"")</f>
        <v/>
      </c>
      <c r="Q407" t="str">
        <f>IF(Calendar!N$1&lt;&gt;"",IF($D407&lt;&gt;"",VLOOKUP(TEXT($D407,"0000"),Calendar!$A:N,14,0),""),"")</f>
        <v/>
      </c>
      <c r="R407" s="3" t="str">
        <f>IF(Calendar!O$1&lt;&gt;"",IF($D407&lt;&gt;"",VLOOKUP(TEXT($D407,"0000"),Calendar!$A:O,15,0),""),"")</f>
        <v/>
      </c>
      <c r="S407" s="3" t="str">
        <f>IF(Calendar!P$1&lt;&gt;"",IF($D407&lt;&gt;"",VLOOKUP(TEXT($D407,"0000"),Calendar!$A:P,16,0),""),"")</f>
        <v/>
      </c>
      <c r="T407" s="3" t="str">
        <f>IF(Calendar!Q$1&lt;&gt;"",IF($D407&lt;&gt;"",VLOOKUP(TEXT($D407,"0000"),Calendar!$A:Q,17,0),""),"")</f>
        <v/>
      </c>
      <c r="U407" s="3" t="str">
        <f>IF(Calendar!R$1&lt;&gt;"",IF($D407&lt;&gt;"",VLOOKUP(TEXT($D407,"0000"),Calendar!$A:R,18,0),""),"")</f>
        <v/>
      </c>
      <c r="V407" s="3" t="str">
        <f>IF(Calendar!S$1&lt;&gt;"",IF($D407&lt;&gt;"",VLOOKUP(TEXT($D407,"0000"),Calendar!$A:S,19,0),""),"")</f>
        <v/>
      </c>
    </row>
    <row r="408" spans="1:22" ht="13.5" customHeight="1" x14ac:dyDescent="0.25">
      <c r="A408" s="4" t="s">
        <v>7</v>
      </c>
      <c r="B408" s="4" t="s">
        <v>525</v>
      </c>
      <c r="C408" s="4" t="s">
        <v>22</v>
      </c>
      <c r="D408" s="4">
        <v>2284</v>
      </c>
      <c r="E408" s="4" t="s">
        <v>528</v>
      </c>
      <c r="F408" t="str">
        <f>IF(Calendar!C$1&lt;&gt;"",IF($D408&lt;&gt;"",VLOOKUP(TEXT($D408,"0000"),Calendar!$A:C,3,0),""),"")</f>
        <v>CALCULATION</v>
      </c>
      <c r="G408" t="str">
        <f>IF(Calendar!D$1&lt;&gt;"",IF($D408&lt;&gt;"",VLOOKUP(TEXT($D408,"0000"),Calendar!$A:D,4,0),""),"")</f>
        <v>CALCULATION</v>
      </c>
      <c r="H408" t="str">
        <f>IF(Calendar!E$1&lt;&gt;"",IF($D408&lt;&gt;"",VLOOKUP(TEXT($D408,"0000"),Calendar!$A:E,5,0),""),"")</f>
        <v>CALCULATION</v>
      </c>
      <c r="I408" t="str">
        <f>IF(Calendar!F$1&lt;&gt;"",IF($D408&lt;&gt;"",VLOOKUP(TEXT($D408,"0000"),Calendar!$A:F,6,0),""),"")</f>
        <v>CALCULATION</v>
      </c>
      <c r="J408" t="str">
        <f>IF(Calendar!G$1&lt;&gt;"",IF($D408&lt;&gt;"",VLOOKUP(TEXT($D408,"0000"),Calendar!$A:G,7,0),""),"")</f>
        <v>HOLIDAY</v>
      </c>
      <c r="K408" t="str">
        <f>IF(Calendar!H$1&lt;&gt;"",IF($D408&lt;&gt;"",VLOOKUP(TEXT($D408,"0000"),Calendar!$A:H,8,0),""),"")</f>
        <v/>
      </c>
      <c r="L408" t="str">
        <f>IF(Calendar!I$1&lt;&gt;"",IF($D408&lt;&gt;"",VLOOKUP(TEXT($D408,"0000"),Calendar!$A:I,9,0),""),"")</f>
        <v/>
      </c>
      <c r="M408" t="str">
        <f>IF(Calendar!J$1&lt;&gt;"",IF($D408&lt;&gt;"",VLOOKUP(TEXT($D408,"0000"),Calendar!$A:J,10,0),""),"")</f>
        <v/>
      </c>
      <c r="N408" t="str">
        <f>IF(Calendar!K$1&lt;&gt;"",IF($D408&lt;&gt;"",VLOOKUP(TEXT($D408,"0000"),Calendar!$A:K,11,0),""),"")</f>
        <v/>
      </c>
      <c r="O408" t="str">
        <f>IF(Calendar!L$1&lt;&gt;"",IF($D408&lt;&gt;"",VLOOKUP(TEXT($D408,"0000"),Calendar!$A:L,12,0),""),"")</f>
        <v/>
      </c>
      <c r="P408" t="str">
        <f>IF(Calendar!M$1&lt;&gt;"",IF($D408&lt;&gt;"",VLOOKUP(TEXT($D408,"0000"),Calendar!$A:M,13,0),""),"")</f>
        <v/>
      </c>
      <c r="Q408" t="str">
        <f>IF(Calendar!N$1&lt;&gt;"",IF($D408&lt;&gt;"",VLOOKUP(TEXT($D408,"0000"),Calendar!$A:N,14,0),""),"")</f>
        <v/>
      </c>
      <c r="R408" s="3" t="str">
        <f>IF(Calendar!O$1&lt;&gt;"",IF($D408&lt;&gt;"",VLOOKUP(TEXT($D408,"0000"),Calendar!$A:O,15,0),""),"")</f>
        <v/>
      </c>
      <c r="S408" s="3" t="str">
        <f>IF(Calendar!P$1&lt;&gt;"",IF($D408&lt;&gt;"",VLOOKUP(TEXT($D408,"0000"),Calendar!$A:P,16,0),""),"")</f>
        <v/>
      </c>
      <c r="T408" s="3" t="str">
        <f>IF(Calendar!Q$1&lt;&gt;"",IF($D408&lt;&gt;"",VLOOKUP(TEXT($D408,"0000"),Calendar!$A:Q,17,0),""),"")</f>
        <v/>
      </c>
      <c r="U408" s="3" t="str">
        <f>IF(Calendar!R$1&lt;&gt;"",IF($D408&lt;&gt;"",VLOOKUP(TEXT($D408,"0000"),Calendar!$A:R,18,0),""),"")</f>
        <v/>
      </c>
      <c r="V408" s="3" t="str">
        <f>IF(Calendar!S$1&lt;&gt;"",IF($D408&lt;&gt;"",VLOOKUP(TEXT($D408,"0000"),Calendar!$A:S,19,0),""),"")</f>
        <v/>
      </c>
    </row>
    <row r="409" spans="1:22" ht="13.5" customHeight="1" x14ac:dyDescent="0.25">
      <c r="A409" s="4" t="s">
        <v>7</v>
      </c>
      <c r="B409" s="4" t="s">
        <v>525</v>
      </c>
      <c r="C409" s="4" t="s">
        <v>61</v>
      </c>
      <c r="D409" s="4">
        <v>2284</v>
      </c>
      <c r="E409" s="4" t="s">
        <v>529</v>
      </c>
      <c r="F409" t="str">
        <f>IF(Calendar!C$1&lt;&gt;"",IF($D409&lt;&gt;"",VLOOKUP(TEXT($D409,"0000"),Calendar!$A:C,3,0),""),"")</f>
        <v>CALCULATION</v>
      </c>
      <c r="G409" t="str">
        <f>IF(Calendar!D$1&lt;&gt;"",IF($D409&lt;&gt;"",VLOOKUP(TEXT($D409,"0000"),Calendar!$A:D,4,0),""),"")</f>
        <v>CALCULATION</v>
      </c>
      <c r="H409" t="str">
        <f>IF(Calendar!E$1&lt;&gt;"",IF($D409&lt;&gt;"",VLOOKUP(TEXT($D409,"0000"),Calendar!$A:E,5,0),""),"")</f>
        <v>CALCULATION</v>
      </c>
      <c r="I409" t="str">
        <f>IF(Calendar!F$1&lt;&gt;"",IF($D409&lt;&gt;"",VLOOKUP(TEXT($D409,"0000"),Calendar!$A:F,6,0),""),"")</f>
        <v>CALCULATION</v>
      </c>
      <c r="J409" t="str">
        <f>IF(Calendar!G$1&lt;&gt;"",IF($D409&lt;&gt;"",VLOOKUP(TEXT($D409,"0000"),Calendar!$A:G,7,0),""),"")</f>
        <v>HOLIDAY</v>
      </c>
      <c r="K409" t="str">
        <f>IF(Calendar!H$1&lt;&gt;"",IF($D409&lt;&gt;"",VLOOKUP(TEXT($D409,"0000"),Calendar!$A:H,8,0),""),"")</f>
        <v/>
      </c>
      <c r="L409" t="str">
        <f>IF(Calendar!I$1&lt;&gt;"",IF($D409&lt;&gt;"",VLOOKUP(TEXT($D409,"0000"),Calendar!$A:I,9,0),""),"")</f>
        <v/>
      </c>
      <c r="M409" t="str">
        <f>IF(Calendar!J$1&lt;&gt;"",IF($D409&lt;&gt;"",VLOOKUP(TEXT($D409,"0000"),Calendar!$A:J,10,0),""),"")</f>
        <v/>
      </c>
      <c r="N409" t="str">
        <f>IF(Calendar!K$1&lt;&gt;"",IF($D409&lt;&gt;"",VLOOKUP(TEXT($D409,"0000"),Calendar!$A:K,11,0),""),"")</f>
        <v/>
      </c>
      <c r="O409" t="str">
        <f>IF(Calendar!L$1&lt;&gt;"",IF($D409&lt;&gt;"",VLOOKUP(TEXT($D409,"0000"),Calendar!$A:L,12,0),""),"")</f>
        <v/>
      </c>
      <c r="P409" t="str">
        <f>IF(Calendar!M$1&lt;&gt;"",IF($D409&lt;&gt;"",VLOOKUP(TEXT($D409,"0000"),Calendar!$A:M,13,0),""),"")</f>
        <v/>
      </c>
      <c r="Q409" t="str">
        <f>IF(Calendar!N$1&lt;&gt;"",IF($D409&lt;&gt;"",VLOOKUP(TEXT($D409,"0000"),Calendar!$A:N,14,0),""),"")</f>
        <v/>
      </c>
      <c r="R409" s="3" t="str">
        <f>IF(Calendar!O$1&lt;&gt;"",IF($D409&lt;&gt;"",VLOOKUP(TEXT($D409,"0000"),Calendar!$A:O,15,0),""),"")</f>
        <v/>
      </c>
      <c r="S409" s="3" t="str">
        <f>IF(Calendar!P$1&lt;&gt;"",IF($D409&lt;&gt;"",VLOOKUP(TEXT($D409,"0000"),Calendar!$A:P,16,0),""),"")</f>
        <v/>
      </c>
      <c r="T409" s="3" t="str">
        <f>IF(Calendar!Q$1&lt;&gt;"",IF($D409&lt;&gt;"",VLOOKUP(TEXT($D409,"0000"),Calendar!$A:Q,17,0),""),"")</f>
        <v/>
      </c>
      <c r="U409" s="3" t="str">
        <f>IF(Calendar!R$1&lt;&gt;"",IF($D409&lt;&gt;"",VLOOKUP(TEXT($D409,"0000"),Calendar!$A:R,18,0),""),"")</f>
        <v/>
      </c>
      <c r="V409" s="3" t="str">
        <f>IF(Calendar!S$1&lt;&gt;"",IF($D409&lt;&gt;"",VLOOKUP(TEXT($D409,"0000"),Calendar!$A:S,19,0),""),"")</f>
        <v/>
      </c>
    </row>
    <row r="410" spans="1:22" ht="13.5" customHeight="1" x14ac:dyDescent="0.25">
      <c r="A410" s="4" t="s">
        <v>7</v>
      </c>
      <c r="B410" s="4" t="s">
        <v>525</v>
      </c>
      <c r="C410" s="4" t="s">
        <v>19</v>
      </c>
      <c r="D410" s="4">
        <v>2284</v>
      </c>
      <c r="E410" s="4" t="s">
        <v>530</v>
      </c>
      <c r="F410" t="str">
        <f>IF(Calendar!C$1&lt;&gt;"",IF($D410&lt;&gt;"",VLOOKUP(TEXT($D410,"0000"),Calendar!$A:C,3,0),""),"")</f>
        <v>CALCULATION</v>
      </c>
      <c r="G410" t="str">
        <f>IF(Calendar!D$1&lt;&gt;"",IF($D410&lt;&gt;"",VLOOKUP(TEXT($D410,"0000"),Calendar!$A:D,4,0),""),"")</f>
        <v>CALCULATION</v>
      </c>
      <c r="H410" t="str">
        <f>IF(Calendar!E$1&lt;&gt;"",IF($D410&lt;&gt;"",VLOOKUP(TEXT($D410,"0000"),Calendar!$A:E,5,0),""),"")</f>
        <v>CALCULATION</v>
      </c>
      <c r="I410" t="str">
        <f>IF(Calendar!F$1&lt;&gt;"",IF($D410&lt;&gt;"",VLOOKUP(TEXT($D410,"0000"),Calendar!$A:F,6,0),""),"")</f>
        <v>CALCULATION</v>
      </c>
      <c r="J410" t="str">
        <f>IF(Calendar!G$1&lt;&gt;"",IF($D410&lt;&gt;"",VLOOKUP(TEXT($D410,"0000"),Calendar!$A:G,7,0),""),"")</f>
        <v>HOLIDAY</v>
      </c>
      <c r="K410" t="str">
        <f>IF(Calendar!H$1&lt;&gt;"",IF($D410&lt;&gt;"",VLOOKUP(TEXT($D410,"0000"),Calendar!$A:H,8,0),""),"")</f>
        <v/>
      </c>
      <c r="L410" t="str">
        <f>IF(Calendar!I$1&lt;&gt;"",IF($D410&lt;&gt;"",VLOOKUP(TEXT($D410,"0000"),Calendar!$A:I,9,0),""),"")</f>
        <v/>
      </c>
      <c r="M410" t="str">
        <f>IF(Calendar!J$1&lt;&gt;"",IF($D410&lt;&gt;"",VLOOKUP(TEXT($D410,"0000"),Calendar!$A:J,10,0),""),"")</f>
        <v/>
      </c>
      <c r="N410" t="str">
        <f>IF(Calendar!K$1&lt;&gt;"",IF($D410&lt;&gt;"",VLOOKUP(TEXT($D410,"0000"),Calendar!$A:K,11,0),""),"")</f>
        <v/>
      </c>
      <c r="O410" t="str">
        <f>IF(Calendar!L$1&lt;&gt;"",IF($D410&lt;&gt;"",VLOOKUP(TEXT($D410,"0000"),Calendar!$A:L,12,0),""),"")</f>
        <v/>
      </c>
      <c r="P410" t="str">
        <f>IF(Calendar!M$1&lt;&gt;"",IF($D410&lt;&gt;"",VLOOKUP(TEXT($D410,"0000"),Calendar!$A:M,13,0),""),"")</f>
        <v/>
      </c>
      <c r="Q410" t="str">
        <f>IF(Calendar!N$1&lt;&gt;"",IF($D410&lt;&gt;"",VLOOKUP(TEXT($D410,"0000"),Calendar!$A:N,14,0),""),"")</f>
        <v/>
      </c>
      <c r="R410" s="3" t="str">
        <f>IF(Calendar!O$1&lt;&gt;"",IF($D410&lt;&gt;"",VLOOKUP(TEXT($D410,"0000"),Calendar!$A:O,15,0),""),"")</f>
        <v/>
      </c>
      <c r="S410" s="3" t="str">
        <f>IF(Calendar!P$1&lt;&gt;"",IF($D410&lt;&gt;"",VLOOKUP(TEXT($D410,"0000"),Calendar!$A:P,16,0),""),"")</f>
        <v/>
      </c>
      <c r="T410" s="3" t="str">
        <f>IF(Calendar!Q$1&lt;&gt;"",IF($D410&lt;&gt;"",VLOOKUP(TEXT($D410,"0000"),Calendar!$A:Q,17,0),""),"")</f>
        <v/>
      </c>
      <c r="U410" s="3" t="str">
        <f>IF(Calendar!R$1&lt;&gt;"",IF($D410&lt;&gt;"",VLOOKUP(TEXT($D410,"0000"),Calendar!$A:R,18,0),""),"")</f>
        <v/>
      </c>
      <c r="V410" s="3" t="str">
        <f>IF(Calendar!S$1&lt;&gt;"",IF($D410&lt;&gt;"",VLOOKUP(TEXT($D410,"0000"),Calendar!$A:S,19,0),""),"")</f>
        <v/>
      </c>
    </row>
    <row r="411" spans="1:22" ht="13.5" customHeight="1" x14ac:dyDescent="0.25">
      <c r="A411" s="4" t="s">
        <v>7</v>
      </c>
      <c r="B411" s="4" t="s">
        <v>525</v>
      </c>
      <c r="C411" s="4" t="s">
        <v>20</v>
      </c>
      <c r="D411" s="4">
        <v>2284</v>
      </c>
      <c r="E411" s="4" t="s">
        <v>531</v>
      </c>
      <c r="F411" t="str">
        <f>IF(Calendar!C$1&lt;&gt;"",IF($D411&lt;&gt;"",VLOOKUP(TEXT($D411,"0000"),Calendar!$A:C,3,0),""),"")</f>
        <v>CALCULATION</v>
      </c>
      <c r="G411" t="str">
        <f>IF(Calendar!D$1&lt;&gt;"",IF($D411&lt;&gt;"",VLOOKUP(TEXT($D411,"0000"),Calendar!$A:D,4,0),""),"")</f>
        <v>CALCULATION</v>
      </c>
      <c r="H411" t="str">
        <f>IF(Calendar!E$1&lt;&gt;"",IF($D411&lt;&gt;"",VLOOKUP(TEXT($D411,"0000"),Calendar!$A:E,5,0),""),"")</f>
        <v>CALCULATION</v>
      </c>
      <c r="I411" t="str">
        <f>IF(Calendar!F$1&lt;&gt;"",IF($D411&lt;&gt;"",VLOOKUP(TEXT($D411,"0000"),Calendar!$A:F,6,0),""),"")</f>
        <v>CALCULATION</v>
      </c>
      <c r="J411" t="str">
        <f>IF(Calendar!G$1&lt;&gt;"",IF($D411&lt;&gt;"",VLOOKUP(TEXT($D411,"0000"),Calendar!$A:G,7,0),""),"")</f>
        <v>HOLIDAY</v>
      </c>
      <c r="K411" t="str">
        <f>IF(Calendar!H$1&lt;&gt;"",IF($D411&lt;&gt;"",VLOOKUP(TEXT($D411,"0000"),Calendar!$A:H,8,0),""),"")</f>
        <v/>
      </c>
      <c r="L411" t="str">
        <f>IF(Calendar!I$1&lt;&gt;"",IF($D411&lt;&gt;"",VLOOKUP(TEXT($D411,"0000"),Calendar!$A:I,9,0),""),"")</f>
        <v/>
      </c>
      <c r="M411" t="str">
        <f>IF(Calendar!J$1&lt;&gt;"",IF($D411&lt;&gt;"",VLOOKUP(TEXT($D411,"0000"),Calendar!$A:J,10,0),""),"")</f>
        <v/>
      </c>
      <c r="N411" t="str">
        <f>IF(Calendar!K$1&lt;&gt;"",IF($D411&lt;&gt;"",VLOOKUP(TEXT($D411,"0000"),Calendar!$A:K,11,0),""),"")</f>
        <v/>
      </c>
      <c r="O411" t="str">
        <f>IF(Calendar!L$1&lt;&gt;"",IF($D411&lt;&gt;"",VLOOKUP(TEXT($D411,"0000"),Calendar!$A:L,12,0),""),"")</f>
        <v/>
      </c>
      <c r="P411" t="str">
        <f>IF(Calendar!M$1&lt;&gt;"",IF($D411&lt;&gt;"",VLOOKUP(TEXT($D411,"0000"),Calendar!$A:M,13,0),""),"")</f>
        <v/>
      </c>
      <c r="Q411" t="str">
        <f>IF(Calendar!N$1&lt;&gt;"",IF($D411&lt;&gt;"",VLOOKUP(TEXT($D411,"0000"),Calendar!$A:N,14,0),""),"")</f>
        <v/>
      </c>
      <c r="R411" s="3" t="str">
        <f>IF(Calendar!O$1&lt;&gt;"",IF($D411&lt;&gt;"",VLOOKUP(TEXT($D411,"0000"),Calendar!$A:O,15,0),""),"")</f>
        <v/>
      </c>
      <c r="S411" s="3" t="str">
        <f>IF(Calendar!P$1&lt;&gt;"",IF($D411&lt;&gt;"",VLOOKUP(TEXT($D411,"0000"),Calendar!$A:P,16,0),""),"")</f>
        <v/>
      </c>
      <c r="T411" s="3" t="str">
        <f>IF(Calendar!Q$1&lt;&gt;"",IF($D411&lt;&gt;"",VLOOKUP(TEXT($D411,"0000"),Calendar!$A:Q,17,0),""),"")</f>
        <v/>
      </c>
      <c r="U411" s="3" t="str">
        <f>IF(Calendar!R$1&lt;&gt;"",IF($D411&lt;&gt;"",VLOOKUP(TEXT($D411,"0000"),Calendar!$A:R,18,0),""),"")</f>
        <v/>
      </c>
      <c r="V411" s="3" t="str">
        <f>IF(Calendar!S$1&lt;&gt;"",IF($D411&lt;&gt;"",VLOOKUP(TEXT($D411,"0000"),Calendar!$A:S,19,0),""),"")</f>
        <v/>
      </c>
    </row>
    <row r="412" spans="1:22" ht="13.5" customHeight="1" x14ac:dyDescent="0.25">
      <c r="A412" s="4" t="s">
        <v>7</v>
      </c>
      <c r="B412" s="4" t="s">
        <v>525</v>
      </c>
      <c r="C412" s="4" t="s">
        <v>198</v>
      </c>
      <c r="D412" s="4">
        <v>2284</v>
      </c>
      <c r="E412" s="4" t="s">
        <v>532</v>
      </c>
      <c r="F412" t="str">
        <f>IF(Calendar!C$1&lt;&gt;"",IF($D412&lt;&gt;"",VLOOKUP(TEXT($D412,"0000"),Calendar!$A:C,3,0),""),"")</f>
        <v>CALCULATION</v>
      </c>
      <c r="G412" t="str">
        <f>IF(Calendar!D$1&lt;&gt;"",IF($D412&lt;&gt;"",VLOOKUP(TEXT($D412,"0000"),Calendar!$A:D,4,0),""),"")</f>
        <v>CALCULATION</v>
      </c>
      <c r="H412" t="str">
        <f>IF(Calendar!E$1&lt;&gt;"",IF($D412&lt;&gt;"",VLOOKUP(TEXT($D412,"0000"),Calendar!$A:E,5,0),""),"")</f>
        <v>CALCULATION</v>
      </c>
      <c r="I412" t="str">
        <f>IF(Calendar!F$1&lt;&gt;"",IF($D412&lt;&gt;"",VLOOKUP(TEXT($D412,"0000"),Calendar!$A:F,6,0),""),"")</f>
        <v>CALCULATION</v>
      </c>
      <c r="J412" t="str">
        <f>IF(Calendar!G$1&lt;&gt;"",IF($D412&lt;&gt;"",VLOOKUP(TEXT($D412,"0000"),Calendar!$A:G,7,0),""),"")</f>
        <v>HOLIDAY</v>
      </c>
      <c r="K412" t="str">
        <f>IF(Calendar!H$1&lt;&gt;"",IF($D412&lt;&gt;"",VLOOKUP(TEXT($D412,"0000"),Calendar!$A:H,8,0),""),"")</f>
        <v/>
      </c>
      <c r="L412" t="str">
        <f>IF(Calendar!I$1&lt;&gt;"",IF($D412&lt;&gt;"",VLOOKUP(TEXT($D412,"0000"),Calendar!$A:I,9,0),""),"")</f>
        <v/>
      </c>
      <c r="M412" t="str">
        <f>IF(Calendar!J$1&lt;&gt;"",IF($D412&lt;&gt;"",VLOOKUP(TEXT($D412,"0000"),Calendar!$A:J,10,0),""),"")</f>
        <v/>
      </c>
      <c r="N412" t="str">
        <f>IF(Calendar!K$1&lt;&gt;"",IF($D412&lt;&gt;"",VLOOKUP(TEXT($D412,"0000"),Calendar!$A:K,11,0),""),"")</f>
        <v/>
      </c>
      <c r="O412" t="str">
        <f>IF(Calendar!L$1&lt;&gt;"",IF($D412&lt;&gt;"",VLOOKUP(TEXT($D412,"0000"),Calendar!$A:L,12,0),""),"")</f>
        <v/>
      </c>
      <c r="P412" t="str">
        <f>IF(Calendar!M$1&lt;&gt;"",IF($D412&lt;&gt;"",VLOOKUP(TEXT($D412,"0000"),Calendar!$A:M,13,0),""),"")</f>
        <v/>
      </c>
      <c r="Q412" t="str">
        <f>IF(Calendar!N$1&lt;&gt;"",IF($D412&lt;&gt;"",VLOOKUP(TEXT($D412,"0000"),Calendar!$A:N,14,0),""),"")</f>
        <v/>
      </c>
      <c r="R412" s="3" t="str">
        <f>IF(Calendar!O$1&lt;&gt;"",IF($D412&lt;&gt;"",VLOOKUP(TEXT($D412,"0000"),Calendar!$A:O,15,0),""),"")</f>
        <v/>
      </c>
      <c r="S412" s="3" t="str">
        <f>IF(Calendar!P$1&lt;&gt;"",IF($D412&lt;&gt;"",VLOOKUP(TEXT($D412,"0000"),Calendar!$A:P,16,0),""),"")</f>
        <v/>
      </c>
      <c r="T412" s="3" t="str">
        <f>IF(Calendar!Q$1&lt;&gt;"",IF($D412&lt;&gt;"",VLOOKUP(TEXT($D412,"0000"),Calendar!$A:Q,17,0),""),"")</f>
        <v/>
      </c>
      <c r="U412" s="3" t="str">
        <f>IF(Calendar!R$1&lt;&gt;"",IF($D412&lt;&gt;"",VLOOKUP(TEXT($D412,"0000"),Calendar!$A:R,18,0),""),"")</f>
        <v/>
      </c>
      <c r="V412" s="3" t="str">
        <f>IF(Calendar!S$1&lt;&gt;"",IF($D412&lt;&gt;"",VLOOKUP(TEXT($D412,"0000"),Calendar!$A:S,19,0),""),"")</f>
        <v/>
      </c>
    </row>
    <row r="413" spans="1:22" ht="13.5" customHeight="1" x14ac:dyDescent="0.25">
      <c r="A413" s="4" t="s">
        <v>7</v>
      </c>
      <c r="B413" s="4" t="s">
        <v>525</v>
      </c>
      <c r="C413" s="4" t="s">
        <v>159</v>
      </c>
      <c r="D413" s="4">
        <v>2284</v>
      </c>
      <c r="E413" s="4" t="s">
        <v>533</v>
      </c>
      <c r="F413" t="str">
        <f>IF(Calendar!C$1&lt;&gt;"",IF($D413&lt;&gt;"",VLOOKUP(TEXT($D413,"0000"),Calendar!$A:C,3,0),""),"")</f>
        <v>CALCULATION</v>
      </c>
      <c r="G413" t="str">
        <f>IF(Calendar!D$1&lt;&gt;"",IF($D413&lt;&gt;"",VLOOKUP(TEXT($D413,"0000"),Calendar!$A:D,4,0),""),"")</f>
        <v>CALCULATION</v>
      </c>
      <c r="H413" t="str">
        <f>IF(Calendar!E$1&lt;&gt;"",IF($D413&lt;&gt;"",VLOOKUP(TEXT($D413,"0000"),Calendar!$A:E,5,0),""),"")</f>
        <v>CALCULATION</v>
      </c>
      <c r="I413" t="str">
        <f>IF(Calendar!F$1&lt;&gt;"",IF($D413&lt;&gt;"",VLOOKUP(TEXT($D413,"0000"),Calendar!$A:F,6,0),""),"")</f>
        <v>CALCULATION</v>
      </c>
      <c r="J413" t="str">
        <f>IF(Calendar!G$1&lt;&gt;"",IF($D413&lt;&gt;"",VLOOKUP(TEXT($D413,"0000"),Calendar!$A:G,7,0),""),"")</f>
        <v>HOLIDAY</v>
      </c>
      <c r="K413" t="str">
        <f>IF(Calendar!H$1&lt;&gt;"",IF($D413&lt;&gt;"",VLOOKUP(TEXT($D413,"0000"),Calendar!$A:H,8,0),""),"")</f>
        <v/>
      </c>
      <c r="L413" t="str">
        <f>IF(Calendar!I$1&lt;&gt;"",IF($D413&lt;&gt;"",VLOOKUP(TEXT($D413,"0000"),Calendar!$A:I,9,0),""),"")</f>
        <v/>
      </c>
      <c r="M413" t="str">
        <f>IF(Calendar!J$1&lt;&gt;"",IF($D413&lt;&gt;"",VLOOKUP(TEXT($D413,"0000"),Calendar!$A:J,10,0),""),"")</f>
        <v/>
      </c>
      <c r="N413" t="str">
        <f>IF(Calendar!K$1&lt;&gt;"",IF($D413&lt;&gt;"",VLOOKUP(TEXT($D413,"0000"),Calendar!$A:K,11,0),""),"")</f>
        <v/>
      </c>
      <c r="O413" t="str">
        <f>IF(Calendar!L$1&lt;&gt;"",IF($D413&lt;&gt;"",VLOOKUP(TEXT($D413,"0000"),Calendar!$A:L,12,0),""),"")</f>
        <v/>
      </c>
      <c r="P413" t="str">
        <f>IF(Calendar!M$1&lt;&gt;"",IF($D413&lt;&gt;"",VLOOKUP(TEXT($D413,"0000"),Calendar!$A:M,13,0),""),"")</f>
        <v/>
      </c>
      <c r="Q413" t="str">
        <f>IF(Calendar!N$1&lt;&gt;"",IF($D413&lt;&gt;"",VLOOKUP(TEXT($D413,"0000"),Calendar!$A:N,14,0),""),"")</f>
        <v/>
      </c>
      <c r="R413" s="3" t="str">
        <f>IF(Calendar!O$1&lt;&gt;"",IF($D413&lt;&gt;"",VLOOKUP(TEXT($D413,"0000"),Calendar!$A:O,15,0),""),"")</f>
        <v/>
      </c>
      <c r="S413" s="3" t="str">
        <f>IF(Calendar!P$1&lt;&gt;"",IF($D413&lt;&gt;"",VLOOKUP(TEXT($D413,"0000"),Calendar!$A:P,16,0),""),"")</f>
        <v/>
      </c>
      <c r="T413" s="3" t="str">
        <f>IF(Calendar!Q$1&lt;&gt;"",IF($D413&lt;&gt;"",VLOOKUP(TEXT($D413,"0000"),Calendar!$A:Q,17,0),""),"")</f>
        <v/>
      </c>
      <c r="U413" s="3" t="str">
        <f>IF(Calendar!R$1&lt;&gt;"",IF($D413&lt;&gt;"",VLOOKUP(TEXT($D413,"0000"),Calendar!$A:R,18,0),""),"")</f>
        <v/>
      </c>
      <c r="V413" s="3" t="str">
        <f>IF(Calendar!S$1&lt;&gt;"",IF($D413&lt;&gt;"",VLOOKUP(TEXT($D413,"0000"),Calendar!$A:S,19,0),""),"")</f>
        <v/>
      </c>
    </row>
    <row r="414" spans="1:22" ht="13.5" customHeight="1" x14ac:dyDescent="0.25">
      <c r="A414" s="4" t="s">
        <v>7</v>
      </c>
      <c r="B414" s="4" t="s">
        <v>534</v>
      </c>
      <c r="C414" s="4" t="s">
        <v>86</v>
      </c>
      <c r="D414" s="4">
        <v>2278</v>
      </c>
      <c r="E414" s="4" t="s">
        <v>535</v>
      </c>
      <c r="F414" t="str">
        <f>IF(Calendar!C$1&lt;&gt;"",IF($D414&lt;&gt;"",VLOOKUP(TEXT($D414,"0000"),Calendar!$A:C,3,0),""),"")</f>
        <v>CALCULATION</v>
      </c>
      <c r="G414" t="str">
        <f>IF(Calendar!D$1&lt;&gt;"",IF($D414&lt;&gt;"",VLOOKUP(TEXT($D414,"0000"),Calendar!$A:D,4,0),""),"")</f>
        <v>CALCULATION</v>
      </c>
      <c r="H414" t="str">
        <f>IF(Calendar!E$1&lt;&gt;"",IF($D414&lt;&gt;"",VLOOKUP(TEXT($D414,"0000"),Calendar!$A:E,5,0),""),"")</f>
        <v>CALCULATION</v>
      </c>
      <c r="I414" t="str">
        <f>IF(Calendar!F$1&lt;&gt;"",IF($D414&lt;&gt;"",VLOOKUP(TEXT($D414,"0000"),Calendar!$A:F,6,0),""),"")</f>
        <v>CALCULATION</v>
      </c>
      <c r="J414" t="str">
        <f>IF(Calendar!G$1&lt;&gt;"",IF($D414&lt;&gt;"",VLOOKUP(TEXT($D414,"0000"),Calendar!$A:G,7,0),""),"")</f>
        <v>HOLIDAY</v>
      </c>
      <c r="K414" t="str">
        <f>IF(Calendar!H$1&lt;&gt;"",IF($D414&lt;&gt;"",VLOOKUP(TEXT($D414,"0000"),Calendar!$A:H,8,0),""),"")</f>
        <v/>
      </c>
      <c r="L414" t="str">
        <f>IF(Calendar!I$1&lt;&gt;"",IF($D414&lt;&gt;"",VLOOKUP(TEXT($D414,"0000"),Calendar!$A:I,9,0),""),"")</f>
        <v/>
      </c>
      <c r="M414" t="str">
        <f>IF(Calendar!J$1&lt;&gt;"",IF($D414&lt;&gt;"",VLOOKUP(TEXT($D414,"0000"),Calendar!$A:J,10,0),""),"")</f>
        <v/>
      </c>
      <c r="N414" t="str">
        <f>IF(Calendar!K$1&lt;&gt;"",IF($D414&lt;&gt;"",VLOOKUP(TEXT($D414,"0000"),Calendar!$A:K,11,0),""),"")</f>
        <v/>
      </c>
      <c r="O414" t="str">
        <f>IF(Calendar!L$1&lt;&gt;"",IF($D414&lt;&gt;"",VLOOKUP(TEXT($D414,"0000"),Calendar!$A:L,12,0),""),"")</f>
        <v/>
      </c>
      <c r="P414" t="str">
        <f>IF(Calendar!M$1&lt;&gt;"",IF($D414&lt;&gt;"",VLOOKUP(TEXT($D414,"0000"),Calendar!$A:M,13,0),""),"")</f>
        <v/>
      </c>
      <c r="Q414" t="str">
        <f>IF(Calendar!N$1&lt;&gt;"",IF($D414&lt;&gt;"",VLOOKUP(TEXT($D414,"0000"),Calendar!$A:N,14,0),""),"")</f>
        <v/>
      </c>
      <c r="R414" s="3" t="str">
        <f>IF(Calendar!O$1&lt;&gt;"",IF($D414&lt;&gt;"",VLOOKUP(TEXT($D414,"0000"),Calendar!$A:O,15,0),""),"")</f>
        <v/>
      </c>
      <c r="S414" s="3" t="str">
        <f>IF(Calendar!P$1&lt;&gt;"",IF($D414&lt;&gt;"",VLOOKUP(TEXT($D414,"0000"),Calendar!$A:P,16,0),""),"")</f>
        <v/>
      </c>
      <c r="T414" s="3" t="str">
        <f>IF(Calendar!Q$1&lt;&gt;"",IF($D414&lt;&gt;"",VLOOKUP(TEXT($D414,"0000"),Calendar!$A:Q,17,0),""),"")</f>
        <v/>
      </c>
      <c r="U414" s="3" t="str">
        <f>IF(Calendar!R$1&lt;&gt;"",IF($D414&lt;&gt;"",VLOOKUP(TEXT($D414,"0000"),Calendar!$A:R,18,0),""),"")</f>
        <v/>
      </c>
      <c r="V414" s="3" t="str">
        <f>IF(Calendar!S$1&lt;&gt;"",IF($D414&lt;&gt;"",VLOOKUP(TEXT($D414,"0000"),Calendar!$A:S,19,0),""),"")</f>
        <v/>
      </c>
    </row>
    <row r="415" spans="1:22" ht="13.5" customHeight="1" x14ac:dyDescent="0.25">
      <c r="A415" s="4" t="s">
        <v>7</v>
      </c>
      <c r="B415" s="4" t="s">
        <v>534</v>
      </c>
      <c r="C415" s="4" t="s">
        <v>84</v>
      </c>
      <c r="D415" s="4">
        <v>2278</v>
      </c>
      <c r="E415" s="4" t="s">
        <v>536</v>
      </c>
      <c r="F415" t="str">
        <f>IF(Calendar!C$1&lt;&gt;"",IF($D415&lt;&gt;"",VLOOKUP(TEXT($D415,"0000"),Calendar!$A:C,3,0),""),"")</f>
        <v>CALCULATION</v>
      </c>
      <c r="G415" t="str">
        <f>IF(Calendar!D$1&lt;&gt;"",IF($D415&lt;&gt;"",VLOOKUP(TEXT($D415,"0000"),Calendar!$A:D,4,0),""),"")</f>
        <v>CALCULATION</v>
      </c>
      <c r="H415" t="str">
        <f>IF(Calendar!E$1&lt;&gt;"",IF($D415&lt;&gt;"",VLOOKUP(TEXT($D415,"0000"),Calendar!$A:E,5,0),""),"")</f>
        <v>CALCULATION</v>
      </c>
      <c r="I415" t="str">
        <f>IF(Calendar!F$1&lt;&gt;"",IF($D415&lt;&gt;"",VLOOKUP(TEXT($D415,"0000"),Calendar!$A:F,6,0),""),"")</f>
        <v>CALCULATION</v>
      </c>
      <c r="J415" t="str">
        <f>IF(Calendar!G$1&lt;&gt;"",IF($D415&lt;&gt;"",VLOOKUP(TEXT($D415,"0000"),Calendar!$A:G,7,0),""),"")</f>
        <v>HOLIDAY</v>
      </c>
      <c r="K415" t="str">
        <f>IF(Calendar!H$1&lt;&gt;"",IF($D415&lt;&gt;"",VLOOKUP(TEXT($D415,"0000"),Calendar!$A:H,8,0),""),"")</f>
        <v/>
      </c>
      <c r="L415" t="str">
        <f>IF(Calendar!I$1&lt;&gt;"",IF($D415&lt;&gt;"",VLOOKUP(TEXT($D415,"0000"),Calendar!$A:I,9,0),""),"")</f>
        <v/>
      </c>
      <c r="M415" t="str">
        <f>IF(Calendar!J$1&lt;&gt;"",IF($D415&lt;&gt;"",VLOOKUP(TEXT($D415,"0000"),Calendar!$A:J,10,0),""),"")</f>
        <v/>
      </c>
      <c r="N415" t="str">
        <f>IF(Calendar!K$1&lt;&gt;"",IF($D415&lt;&gt;"",VLOOKUP(TEXT($D415,"0000"),Calendar!$A:K,11,0),""),"")</f>
        <v/>
      </c>
      <c r="O415" t="str">
        <f>IF(Calendar!L$1&lt;&gt;"",IF($D415&lt;&gt;"",VLOOKUP(TEXT($D415,"0000"),Calendar!$A:L,12,0),""),"")</f>
        <v/>
      </c>
      <c r="P415" t="str">
        <f>IF(Calendar!M$1&lt;&gt;"",IF($D415&lt;&gt;"",VLOOKUP(TEXT($D415,"0000"),Calendar!$A:M,13,0),""),"")</f>
        <v/>
      </c>
      <c r="Q415" t="str">
        <f>IF(Calendar!N$1&lt;&gt;"",IF($D415&lt;&gt;"",VLOOKUP(TEXT($D415,"0000"),Calendar!$A:N,14,0),""),"")</f>
        <v/>
      </c>
      <c r="R415" s="3" t="str">
        <f>IF(Calendar!O$1&lt;&gt;"",IF($D415&lt;&gt;"",VLOOKUP(TEXT($D415,"0000"),Calendar!$A:O,15,0),""),"")</f>
        <v/>
      </c>
      <c r="S415" s="3" t="str">
        <f>IF(Calendar!P$1&lt;&gt;"",IF($D415&lt;&gt;"",VLOOKUP(TEXT($D415,"0000"),Calendar!$A:P,16,0),""),"")</f>
        <v/>
      </c>
      <c r="T415" s="3" t="str">
        <f>IF(Calendar!Q$1&lt;&gt;"",IF($D415&lt;&gt;"",VLOOKUP(TEXT($D415,"0000"),Calendar!$A:Q,17,0),""),"")</f>
        <v/>
      </c>
      <c r="U415" s="3" t="str">
        <f>IF(Calendar!R$1&lt;&gt;"",IF($D415&lt;&gt;"",VLOOKUP(TEXT($D415,"0000"),Calendar!$A:R,18,0),""),"")</f>
        <v/>
      </c>
      <c r="V415" s="3" t="str">
        <f>IF(Calendar!S$1&lt;&gt;"",IF($D415&lt;&gt;"",VLOOKUP(TEXT($D415,"0000"),Calendar!$A:S,19,0),""),"")</f>
        <v/>
      </c>
    </row>
    <row r="416" spans="1:22" ht="13.5" customHeight="1" x14ac:dyDescent="0.25">
      <c r="A416" s="4" t="s">
        <v>7</v>
      </c>
      <c r="B416" s="4" t="s">
        <v>534</v>
      </c>
      <c r="C416" s="4" t="s">
        <v>111</v>
      </c>
      <c r="D416" s="4">
        <v>2278</v>
      </c>
      <c r="E416" s="4" t="s">
        <v>537</v>
      </c>
      <c r="F416" t="str">
        <f>IF(Calendar!C$1&lt;&gt;"",IF($D416&lt;&gt;"",VLOOKUP(TEXT($D416,"0000"),Calendar!$A:C,3,0),""),"")</f>
        <v>CALCULATION</v>
      </c>
      <c r="G416" t="str">
        <f>IF(Calendar!D$1&lt;&gt;"",IF($D416&lt;&gt;"",VLOOKUP(TEXT($D416,"0000"),Calendar!$A:D,4,0),""),"")</f>
        <v>CALCULATION</v>
      </c>
      <c r="H416" t="str">
        <f>IF(Calendar!E$1&lt;&gt;"",IF($D416&lt;&gt;"",VLOOKUP(TEXT($D416,"0000"),Calendar!$A:E,5,0),""),"")</f>
        <v>CALCULATION</v>
      </c>
      <c r="I416" t="str">
        <f>IF(Calendar!F$1&lt;&gt;"",IF($D416&lt;&gt;"",VLOOKUP(TEXT($D416,"0000"),Calendar!$A:F,6,0),""),"")</f>
        <v>CALCULATION</v>
      </c>
      <c r="J416" t="str">
        <f>IF(Calendar!G$1&lt;&gt;"",IF($D416&lt;&gt;"",VLOOKUP(TEXT($D416,"0000"),Calendar!$A:G,7,0),""),"")</f>
        <v>HOLIDAY</v>
      </c>
      <c r="K416" t="str">
        <f>IF(Calendar!H$1&lt;&gt;"",IF($D416&lt;&gt;"",VLOOKUP(TEXT($D416,"0000"),Calendar!$A:H,8,0),""),"")</f>
        <v/>
      </c>
      <c r="L416" t="str">
        <f>IF(Calendar!I$1&lt;&gt;"",IF($D416&lt;&gt;"",VLOOKUP(TEXT($D416,"0000"),Calendar!$A:I,9,0),""),"")</f>
        <v/>
      </c>
      <c r="M416" t="str">
        <f>IF(Calendar!J$1&lt;&gt;"",IF($D416&lt;&gt;"",VLOOKUP(TEXT($D416,"0000"),Calendar!$A:J,10,0),""),"")</f>
        <v/>
      </c>
      <c r="N416" t="str">
        <f>IF(Calendar!K$1&lt;&gt;"",IF($D416&lt;&gt;"",VLOOKUP(TEXT($D416,"0000"),Calendar!$A:K,11,0),""),"")</f>
        <v/>
      </c>
      <c r="O416" t="str">
        <f>IF(Calendar!L$1&lt;&gt;"",IF($D416&lt;&gt;"",VLOOKUP(TEXT($D416,"0000"),Calendar!$A:L,12,0),""),"")</f>
        <v/>
      </c>
      <c r="P416" t="str">
        <f>IF(Calendar!M$1&lt;&gt;"",IF($D416&lt;&gt;"",VLOOKUP(TEXT($D416,"0000"),Calendar!$A:M,13,0),""),"")</f>
        <v/>
      </c>
      <c r="Q416" t="str">
        <f>IF(Calendar!N$1&lt;&gt;"",IF($D416&lt;&gt;"",VLOOKUP(TEXT($D416,"0000"),Calendar!$A:N,14,0),""),"")</f>
        <v/>
      </c>
      <c r="R416" s="3" t="str">
        <f>IF(Calendar!O$1&lt;&gt;"",IF($D416&lt;&gt;"",VLOOKUP(TEXT($D416,"0000"),Calendar!$A:O,15,0),""),"")</f>
        <v/>
      </c>
      <c r="S416" s="3" t="str">
        <f>IF(Calendar!P$1&lt;&gt;"",IF($D416&lt;&gt;"",VLOOKUP(TEXT($D416,"0000"),Calendar!$A:P,16,0),""),"")</f>
        <v/>
      </c>
      <c r="T416" s="3" t="str">
        <f>IF(Calendar!Q$1&lt;&gt;"",IF($D416&lt;&gt;"",VLOOKUP(TEXT($D416,"0000"),Calendar!$A:Q,17,0),""),"")</f>
        <v/>
      </c>
      <c r="U416" s="3" t="str">
        <f>IF(Calendar!R$1&lt;&gt;"",IF($D416&lt;&gt;"",VLOOKUP(TEXT($D416,"0000"),Calendar!$A:R,18,0),""),"")</f>
        <v/>
      </c>
      <c r="V416" s="3" t="str">
        <f>IF(Calendar!S$1&lt;&gt;"",IF($D416&lt;&gt;"",VLOOKUP(TEXT($D416,"0000"),Calendar!$A:S,19,0),""),"")</f>
        <v/>
      </c>
    </row>
    <row r="417" spans="1:22" ht="13.5" customHeight="1" x14ac:dyDescent="0.25">
      <c r="A417" s="4" t="s">
        <v>7</v>
      </c>
      <c r="B417" s="4" t="s">
        <v>534</v>
      </c>
      <c r="C417" s="4" t="s">
        <v>23</v>
      </c>
      <c r="D417" s="4">
        <v>2278</v>
      </c>
      <c r="E417" s="4" t="s">
        <v>538</v>
      </c>
      <c r="F417" t="str">
        <f>IF(Calendar!C$1&lt;&gt;"",IF($D417&lt;&gt;"",VLOOKUP(TEXT($D417,"0000"),Calendar!$A:C,3,0),""),"")</f>
        <v>CALCULATION</v>
      </c>
      <c r="G417" t="str">
        <f>IF(Calendar!D$1&lt;&gt;"",IF($D417&lt;&gt;"",VLOOKUP(TEXT($D417,"0000"),Calendar!$A:D,4,0),""),"")</f>
        <v>CALCULATION</v>
      </c>
      <c r="H417" t="str">
        <f>IF(Calendar!E$1&lt;&gt;"",IF($D417&lt;&gt;"",VLOOKUP(TEXT($D417,"0000"),Calendar!$A:E,5,0),""),"")</f>
        <v>CALCULATION</v>
      </c>
      <c r="I417" t="str">
        <f>IF(Calendar!F$1&lt;&gt;"",IF($D417&lt;&gt;"",VLOOKUP(TEXT($D417,"0000"),Calendar!$A:F,6,0),""),"")</f>
        <v>CALCULATION</v>
      </c>
      <c r="J417" t="str">
        <f>IF(Calendar!G$1&lt;&gt;"",IF($D417&lt;&gt;"",VLOOKUP(TEXT($D417,"0000"),Calendar!$A:G,7,0),""),"")</f>
        <v>HOLIDAY</v>
      </c>
      <c r="K417" t="str">
        <f>IF(Calendar!H$1&lt;&gt;"",IF($D417&lt;&gt;"",VLOOKUP(TEXT($D417,"0000"),Calendar!$A:H,8,0),""),"")</f>
        <v/>
      </c>
      <c r="L417" t="str">
        <f>IF(Calendar!I$1&lt;&gt;"",IF($D417&lt;&gt;"",VLOOKUP(TEXT($D417,"0000"),Calendar!$A:I,9,0),""),"")</f>
        <v/>
      </c>
      <c r="M417" t="str">
        <f>IF(Calendar!J$1&lt;&gt;"",IF($D417&lt;&gt;"",VLOOKUP(TEXT($D417,"0000"),Calendar!$A:J,10,0),""),"")</f>
        <v/>
      </c>
      <c r="N417" t="str">
        <f>IF(Calendar!K$1&lt;&gt;"",IF($D417&lt;&gt;"",VLOOKUP(TEXT($D417,"0000"),Calendar!$A:K,11,0),""),"")</f>
        <v/>
      </c>
      <c r="O417" t="str">
        <f>IF(Calendar!L$1&lt;&gt;"",IF($D417&lt;&gt;"",VLOOKUP(TEXT($D417,"0000"),Calendar!$A:L,12,0),""),"")</f>
        <v/>
      </c>
      <c r="P417" t="str">
        <f>IF(Calendar!M$1&lt;&gt;"",IF($D417&lt;&gt;"",VLOOKUP(TEXT($D417,"0000"),Calendar!$A:M,13,0),""),"")</f>
        <v/>
      </c>
      <c r="Q417" t="str">
        <f>IF(Calendar!N$1&lt;&gt;"",IF($D417&lt;&gt;"",VLOOKUP(TEXT($D417,"0000"),Calendar!$A:N,14,0),""),"")</f>
        <v/>
      </c>
      <c r="R417" s="3" t="str">
        <f>IF(Calendar!O$1&lt;&gt;"",IF($D417&lt;&gt;"",VLOOKUP(TEXT($D417,"0000"),Calendar!$A:O,15,0),""),"")</f>
        <v/>
      </c>
      <c r="S417" s="3" t="str">
        <f>IF(Calendar!P$1&lt;&gt;"",IF($D417&lt;&gt;"",VLOOKUP(TEXT($D417,"0000"),Calendar!$A:P,16,0),""),"")</f>
        <v/>
      </c>
      <c r="T417" s="3" t="str">
        <f>IF(Calendar!Q$1&lt;&gt;"",IF($D417&lt;&gt;"",VLOOKUP(TEXT($D417,"0000"),Calendar!$A:Q,17,0),""),"")</f>
        <v/>
      </c>
      <c r="U417" s="3" t="str">
        <f>IF(Calendar!R$1&lt;&gt;"",IF($D417&lt;&gt;"",VLOOKUP(TEXT($D417,"0000"),Calendar!$A:R,18,0),""),"")</f>
        <v/>
      </c>
      <c r="V417" s="3" t="str">
        <f>IF(Calendar!S$1&lt;&gt;"",IF($D417&lt;&gt;"",VLOOKUP(TEXT($D417,"0000"),Calendar!$A:S,19,0),""),"")</f>
        <v/>
      </c>
    </row>
    <row r="418" spans="1:22" ht="13.5" customHeight="1" x14ac:dyDescent="0.25">
      <c r="A418" s="4" t="s">
        <v>7</v>
      </c>
      <c r="B418" s="4" t="s">
        <v>534</v>
      </c>
      <c r="C418" s="4" t="s">
        <v>22</v>
      </c>
      <c r="D418" s="4">
        <v>2278</v>
      </c>
      <c r="E418" s="4" t="s">
        <v>539</v>
      </c>
      <c r="F418" t="str">
        <f>IF(Calendar!C$1&lt;&gt;"",IF($D418&lt;&gt;"",VLOOKUP(TEXT($D418,"0000"),Calendar!$A:C,3,0),""),"")</f>
        <v>CALCULATION</v>
      </c>
      <c r="G418" t="str">
        <f>IF(Calendar!D$1&lt;&gt;"",IF($D418&lt;&gt;"",VLOOKUP(TEXT($D418,"0000"),Calendar!$A:D,4,0),""),"")</f>
        <v>CALCULATION</v>
      </c>
      <c r="H418" t="str">
        <f>IF(Calendar!E$1&lt;&gt;"",IF($D418&lt;&gt;"",VLOOKUP(TEXT($D418,"0000"),Calendar!$A:E,5,0),""),"")</f>
        <v>CALCULATION</v>
      </c>
      <c r="I418" t="str">
        <f>IF(Calendar!F$1&lt;&gt;"",IF($D418&lt;&gt;"",VLOOKUP(TEXT($D418,"0000"),Calendar!$A:F,6,0),""),"")</f>
        <v>CALCULATION</v>
      </c>
      <c r="J418" t="str">
        <f>IF(Calendar!G$1&lt;&gt;"",IF($D418&lt;&gt;"",VLOOKUP(TEXT($D418,"0000"),Calendar!$A:G,7,0),""),"")</f>
        <v>HOLIDAY</v>
      </c>
      <c r="K418" t="str">
        <f>IF(Calendar!H$1&lt;&gt;"",IF($D418&lt;&gt;"",VLOOKUP(TEXT($D418,"0000"),Calendar!$A:H,8,0),""),"")</f>
        <v/>
      </c>
      <c r="L418" t="str">
        <f>IF(Calendar!I$1&lt;&gt;"",IF($D418&lt;&gt;"",VLOOKUP(TEXT($D418,"0000"),Calendar!$A:I,9,0),""),"")</f>
        <v/>
      </c>
      <c r="M418" t="str">
        <f>IF(Calendar!J$1&lt;&gt;"",IF($D418&lt;&gt;"",VLOOKUP(TEXT($D418,"0000"),Calendar!$A:J,10,0),""),"")</f>
        <v/>
      </c>
      <c r="N418" t="str">
        <f>IF(Calendar!K$1&lt;&gt;"",IF($D418&lt;&gt;"",VLOOKUP(TEXT($D418,"0000"),Calendar!$A:K,11,0),""),"")</f>
        <v/>
      </c>
      <c r="O418" t="str">
        <f>IF(Calendar!L$1&lt;&gt;"",IF($D418&lt;&gt;"",VLOOKUP(TEXT($D418,"0000"),Calendar!$A:L,12,0),""),"")</f>
        <v/>
      </c>
      <c r="P418" t="str">
        <f>IF(Calendar!M$1&lt;&gt;"",IF($D418&lt;&gt;"",VLOOKUP(TEXT($D418,"0000"),Calendar!$A:M,13,0),""),"")</f>
        <v/>
      </c>
      <c r="Q418" t="str">
        <f>IF(Calendar!N$1&lt;&gt;"",IF($D418&lt;&gt;"",VLOOKUP(TEXT($D418,"0000"),Calendar!$A:N,14,0),""),"")</f>
        <v/>
      </c>
      <c r="R418" s="3" t="str">
        <f>IF(Calendar!O$1&lt;&gt;"",IF($D418&lt;&gt;"",VLOOKUP(TEXT($D418,"0000"),Calendar!$A:O,15,0),""),"")</f>
        <v/>
      </c>
      <c r="S418" s="3" t="str">
        <f>IF(Calendar!P$1&lt;&gt;"",IF($D418&lt;&gt;"",VLOOKUP(TEXT($D418,"0000"),Calendar!$A:P,16,0),""),"")</f>
        <v/>
      </c>
      <c r="T418" s="3" t="str">
        <f>IF(Calendar!Q$1&lt;&gt;"",IF($D418&lt;&gt;"",VLOOKUP(TEXT($D418,"0000"),Calendar!$A:Q,17,0),""),"")</f>
        <v/>
      </c>
      <c r="U418" s="3" t="str">
        <f>IF(Calendar!R$1&lt;&gt;"",IF($D418&lt;&gt;"",VLOOKUP(TEXT($D418,"0000"),Calendar!$A:R,18,0),""),"")</f>
        <v/>
      </c>
      <c r="V418" s="3" t="str">
        <f>IF(Calendar!S$1&lt;&gt;"",IF($D418&lt;&gt;"",VLOOKUP(TEXT($D418,"0000"),Calendar!$A:S,19,0),""),"")</f>
        <v/>
      </c>
    </row>
    <row r="419" spans="1:22" ht="13.5" customHeight="1" x14ac:dyDescent="0.25">
      <c r="A419" s="4" t="s">
        <v>7</v>
      </c>
      <c r="B419" s="4" t="s">
        <v>534</v>
      </c>
      <c r="C419" s="4" t="s">
        <v>61</v>
      </c>
      <c r="D419" s="4">
        <v>2278</v>
      </c>
      <c r="E419" s="4" t="s">
        <v>540</v>
      </c>
      <c r="F419" t="str">
        <f>IF(Calendar!C$1&lt;&gt;"",IF($D419&lt;&gt;"",VLOOKUP(TEXT($D419,"0000"),Calendar!$A:C,3,0),""),"")</f>
        <v>CALCULATION</v>
      </c>
      <c r="G419" t="str">
        <f>IF(Calendar!D$1&lt;&gt;"",IF($D419&lt;&gt;"",VLOOKUP(TEXT($D419,"0000"),Calendar!$A:D,4,0),""),"")</f>
        <v>CALCULATION</v>
      </c>
      <c r="H419" t="str">
        <f>IF(Calendar!E$1&lt;&gt;"",IF($D419&lt;&gt;"",VLOOKUP(TEXT($D419,"0000"),Calendar!$A:E,5,0),""),"")</f>
        <v>CALCULATION</v>
      </c>
      <c r="I419" t="str">
        <f>IF(Calendar!F$1&lt;&gt;"",IF($D419&lt;&gt;"",VLOOKUP(TEXT($D419,"0000"),Calendar!$A:F,6,0),""),"")</f>
        <v>CALCULATION</v>
      </c>
      <c r="J419" t="str">
        <f>IF(Calendar!G$1&lt;&gt;"",IF($D419&lt;&gt;"",VLOOKUP(TEXT($D419,"0000"),Calendar!$A:G,7,0),""),"")</f>
        <v>HOLIDAY</v>
      </c>
      <c r="K419" t="str">
        <f>IF(Calendar!H$1&lt;&gt;"",IF($D419&lt;&gt;"",VLOOKUP(TEXT($D419,"0000"),Calendar!$A:H,8,0),""),"")</f>
        <v/>
      </c>
      <c r="L419" t="str">
        <f>IF(Calendar!I$1&lt;&gt;"",IF($D419&lt;&gt;"",VLOOKUP(TEXT($D419,"0000"),Calendar!$A:I,9,0),""),"")</f>
        <v/>
      </c>
      <c r="M419" t="str">
        <f>IF(Calendar!J$1&lt;&gt;"",IF($D419&lt;&gt;"",VLOOKUP(TEXT($D419,"0000"),Calendar!$A:J,10,0),""),"")</f>
        <v/>
      </c>
      <c r="N419" t="str">
        <f>IF(Calendar!K$1&lt;&gt;"",IF($D419&lt;&gt;"",VLOOKUP(TEXT($D419,"0000"),Calendar!$A:K,11,0),""),"")</f>
        <v/>
      </c>
      <c r="O419" t="str">
        <f>IF(Calendar!L$1&lt;&gt;"",IF($D419&lt;&gt;"",VLOOKUP(TEXT($D419,"0000"),Calendar!$A:L,12,0),""),"")</f>
        <v/>
      </c>
      <c r="P419" t="str">
        <f>IF(Calendar!M$1&lt;&gt;"",IF($D419&lt;&gt;"",VLOOKUP(TEXT($D419,"0000"),Calendar!$A:M,13,0),""),"")</f>
        <v/>
      </c>
      <c r="Q419" t="str">
        <f>IF(Calendar!N$1&lt;&gt;"",IF($D419&lt;&gt;"",VLOOKUP(TEXT($D419,"0000"),Calendar!$A:N,14,0),""),"")</f>
        <v/>
      </c>
      <c r="R419" s="3" t="str">
        <f>IF(Calendar!O$1&lt;&gt;"",IF($D419&lt;&gt;"",VLOOKUP(TEXT($D419,"0000"),Calendar!$A:O,15,0),""),"")</f>
        <v/>
      </c>
      <c r="S419" s="3" t="str">
        <f>IF(Calendar!P$1&lt;&gt;"",IF($D419&lt;&gt;"",VLOOKUP(TEXT($D419,"0000"),Calendar!$A:P,16,0),""),"")</f>
        <v/>
      </c>
      <c r="T419" s="3" t="str">
        <f>IF(Calendar!Q$1&lt;&gt;"",IF($D419&lt;&gt;"",VLOOKUP(TEXT($D419,"0000"),Calendar!$A:Q,17,0),""),"")</f>
        <v/>
      </c>
      <c r="U419" s="3" t="str">
        <f>IF(Calendar!R$1&lt;&gt;"",IF($D419&lt;&gt;"",VLOOKUP(TEXT($D419,"0000"),Calendar!$A:R,18,0),""),"")</f>
        <v/>
      </c>
      <c r="V419" s="3" t="str">
        <f>IF(Calendar!S$1&lt;&gt;"",IF($D419&lt;&gt;"",VLOOKUP(TEXT($D419,"0000"),Calendar!$A:S,19,0),""),"")</f>
        <v/>
      </c>
    </row>
    <row r="420" spans="1:22" ht="13.5" customHeight="1" x14ac:dyDescent="0.25">
      <c r="A420" s="4" t="s">
        <v>7</v>
      </c>
      <c r="B420" s="4" t="s">
        <v>534</v>
      </c>
      <c r="C420" s="4" t="s">
        <v>115</v>
      </c>
      <c r="D420" s="4">
        <v>2278</v>
      </c>
      <c r="E420" s="4" t="s">
        <v>541</v>
      </c>
      <c r="F420" t="str">
        <f>IF(Calendar!C$1&lt;&gt;"",IF($D420&lt;&gt;"",VLOOKUP(TEXT($D420,"0000"),Calendar!$A:C,3,0),""),"")</f>
        <v>CALCULATION</v>
      </c>
      <c r="G420" t="str">
        <f>IF(Calendar!D$1&lt;&gt;"",IF($D420&lt;&gt;"",VLOOKUP(TEXT($D420,"0000"),Calendar!$A:D,4,0),""),"")</f>
        <v>CALCULATION</v>
      </c>
      <c r="H420" t="str">
        <f>IF(Calendar!E$1&lt;&gt;"",IF($D420&lt;&gt;"",VLOOKUP(TEXT($D420,"0000"),Calendar!$A:E,5,0),""),"")</f>
        <v>CALCULATION</v>
      </c>
      <c r="I420" t="str">
        <f>IF(Calendar!F$1&lt;&gt;"",IF($D420&lt;&gt;"",VLOOKUP(TEXT($D420,"0000"),Calendar!$A:F,6,0),""),"")</f>
        <v>CALCULATION</v>
      </c>
      <c r="J420" t="str">
        <f>IF(Calendar!G$1&lt;&gt;"",IF($D420&lt;&gt;"",VLOOKUP(TEXT($D420,"0000"),Calendar!$A:G,7,0),""),"")</f>
        <v>HOLIDAY</v>
      </c>
      <c r="K420" t="str">
        <f>IF(Calendar!H$1&lt;&gt;"",IF($D420&lt;&gt;"",VLOOKUP(TEXT($D420,"0000"),Calendar!$A:H,8,0),""),"")</f>
        <v/>
      </c>
      <c r="L420" t="str">
        <f>IF(Calendar!I$1&lt;&gt;"",IF($D420&lt;&gt;"",VLOOKUP(TEXT($D420,"0000"),Calendar!$A:I,9,0),""),"")</f>
        <v/>
      </c>
      <c r="M420" t="str">
        <f>IF(Calendar!J$1&lt;&gt;"",IF($D420&lt;&gt;"",VLOOKUP(TEXT($D420,"0000"),Calendar!$A:J,10,0),""),"")</f>
        <v/>
      </c>
      <c r="N420" t="str">
        <f>IF(Calendar!K$1&lt;&gt;"",IF($D420&lt;&gt;"",VLOOKUP(TEXT($D420,"0000"),Calendar!$A:K,11,0),""),"")</f>
        <v/>
      </c>
      <c r="O420" t="str">
        <f>IF(Calendar!L$1&lt;&gt;"",IF($D420&lt;&gt;"",VLOOKUP(TEXT($D420,"0000"),Calendar!$A:L,12,0),""),"")</f>
        <v/>
      </c>
      <c r="P420" t="str">
        <f>IF(Calendar!M$1&lt;&gt;"",IF($D420&lt;&gt;"",VLOOKUP(TEXT($D420,"0000"),Calendar!$A:M,13,0),""),"")</f>
        <v/>
      </c>
      <c r="Q420" t="str">
        <f>IF(Calendar!N$1&lt;&gt;"",IF($D420&lt;&gt;"",VLOOKUP(TEXT($D420,"0000"),Calendar!$A:N,14,0),""),"")</f>
        <v/>
      </c>
      <c r="R420" s="3" t="str">
        <f>IF(Calendar!O$1&lt;&gt;"",IF($D420&lt;&gt;"",VLOOKUP(TEXT($D420,"0000"),Calendar!$A:O,15,0),""),"")</f>
        <v/>
      </c>
      <c r="S420" s="3" t="str">
        <f>IF(Calendar!P$1&lt;&gt;"",IF($D420&lt;&gt;"",VLOOKUP(TEXT($D420,"0000"),Calendar!$A:P,16,0),""),"")</f>
        <v/>
      </c>
      <c r="T420" s="3" t="str">
        <f>IF(Calendar!Q$1&lt;&gt;"",IF($D420&lt;&gt;"",VLOOKUP(TEXT($D420,"0000"),Calendar!$A:Q,17,0),""),"")</f>
        <v/>
      </c>
      <c r="U420" s="3" t="str">
        <f>IF(Calendar!R$1&lt;&gt;"",IF($D420&lt;&gt;"",VLOOKUP(TEXT($D420,"0000"),Calendar!$A:R,18,0),""),"")</f>
        <v/>
      </c>
      <c r="V420" s="3" t="str">
        <f>IF(Calendar!S$1&lt;&gt;"",IF($D420&lt;&gt;"",VLOOKUP(TEXT($D420,"0000"),Calendar!$A:S,19,0),""),"")</f>
        <v/>
      </c>
    </row>
    <row r="421" spans="1:22" ht="13.5" customHeight="1" x14ac:dyDescent="0.25">
      <c r="A421" s="4" t="s">
        <v>7</v>
      </c>
      <c r="B421" s="4" t="s">
        <v>534</v>
      </c>
      <c r="C421" s="4" t="s">
        <v>20</v>
      </c>
      <c r="D421" s="4">
        <v>2278</v>
      </c>
      <c r="E421" s="4" t="s">
        <v>542</v>
      </c>
      <c r="F421" t="str">
        <f>IF(Calendar!C$1&lt;&gt;"",IF($D421&lt;&gt;"",VLOOKUP(TEXT($D421,"0000"),Calendar!$A:C,3,0),""),"")</f>
        <v>CALCULATION</v>
      </c>
      <c r="G421" t="str">
        <f>IF(Calendar!D$1&lt;&gt;"",IF($D421&lt;&gt;"",VLOOKUP(TEXT($D421,"0000"),Calendar!$A:D,4,0),""),"")</f>
        <v>CALCULATION</v>
      </c>
      <c r="H421" t="str">
        <f>IF(Calendar!E$1&lt;&gt;"",IF($D421&lt;&gt;"",VLOOKUP(TEXT($D421,"0000"),Calendar!$A:E,5,0),""),"")</f>
        <v>CALCULATION</v>
      </c>
      <c r="I421" t="str">
        <f>IF(Calendar!F$1&lt;&gt;"",IF($D421&lt;&gt;"",VLOOKUP(TEXT($D421,"0000"),Calendar!$A:F,6,0),""),"")</f>
        <v>CALCULATION</v>
      </c>
      <c r="J421" t="str">
        <f>IF(Calendar!G$1&lt;&gt;"",IF($D421&lt;&gt;"",VLOOKUP(TEXT($D421,"0000"),Calendar!$A:G,7,0),""),"")</f>
        <v>HOLIDAY</v>
      </c>
      <c r="K421" t="str">
        <f>IF(Calendar!H$1&lt;&gt;"",IF($D421&lt;&gt;"",VLOOKUP(TEXT($D421,"0000"),Calendar!$A:H,8,0),""),"")</f>
        <v/>
      </c>
      <c r="L421" t="str">
        <f>IF(Calendar!I$1&lt;&gt;"",IF($D421&lt;&gt;"",VLOOKUP(TEXT($D421,"0000"),Calendar!$A:I,9,0),""),"")</f>
        <v/>
      </c>
      <c r="M421" t="str">
        <f>IF(Calendar!J$1&lt;&gt;"",IF($D421&lt;&gt;"",VLOOKUP(TEXT($D421,"0000"),Calendar!$A:J,10,0),""),"")</f>
        <v/>
      </c>
      <c r="N421" t="str">
        <f>IF(Calendar!K$1&lt;&gt;"",IF($D421&lt;&gt;"",VLOOKUP(TEXT($D421,"0000"),Calendar!$A:K,11,0),""),"")</f>
        <v/>
      </c>
      <c r="O421" t="str">
        <f>IF(Calendar!L$1&lt;&gt;"",IF($D421&lt;&gt;"",VLOOKUP(TEXT($D421,"0000"),Calendar!$A:L,12,0),""),"")</f>
        <v/>
      </c>
      <c r="P421" t="str">
        <f>IF(Calendar!M$1&lt;&gt;"",IF($D421&lt;&gt;"",VLOOKUP(TEXT($D421,"0000"),Calendar!$A:M,13,0),""),"")</f>
        <v/>
      </c>
      <c r="Q421" t="str">
        <f>IF(Calendar!N$1&lt;&gt;"",IF($D421&lt;&gt;"",VLOOKUP(TEXT($D421,"0000"),Calendar!$A:N,14,0),""),"")</f>
        <v/>
      </c>
      <c r="R421" s="3" t="str">
        <f>IF(Calendar!O$1&lt;&gt;"",IF($D421&lt;&gt;"",VLOOKUP(TEXT($D421,"0000"),Calendar!$A:O,15,0),""),"")</f>
        <v/>
      </c>
      <c r="S421" s="3" t="str">
        <f>IF(Calendar!P$1&lt;&gt;"",IF($D421&lt;&gt;"",VLOOKUP(TEXT($D421,"0000"),Calendar!$A:P,16,0),""),"")</f>
        <v/>
      </c>
      <c r="T421" s="3" t="str">
        <f>IF(Calendar!Q$1&lt;&gt;"",IF($D421&lt;&gt;"",VLOOKUP(TEXT($D421,"0000"),Calendar!$A:Q,17,0),""),"")</f>
        <v/>
      </c>
      <c r="U421" s="3" t="str">
        <f>IF(Calendar!R$1&lt;&gt;"",IF($D421&lt;&gt;"",VLOOKUP(TEXT($D421,"0000"),Calendar!$A:R,18,0),""),"")</f>
        <v/>
      </c>
      <c r="V421" s="3" t="str">
        <f>IF(Calendar!S$1&lt;&gt;"",IF($D421&lt;&gt;"",VLOOKUP(TEXT($D421,"0000"),Calendar!$A:S,19,0),""),"")</f>
        <v/>
      </c>
    </row>
    <row r="422" spans="1:22" ht="13.5" customHeight="1" x14ac:dyDescent="0.25">
      <c r="A422" s="4" t="s">
        <v>7</v>
      </c>
      <c r="B422" s="4" t="s">
        <v>534</v>
      </c>
      <c r="C422" s="4" t="s">
        <v>25</v>
      </c>
      <c r="D422" s="4">
        <v>2278</v>
      </c>
      <c r="E422" s="4" t="s">
        <v>543</v>
      </c>
      <c r="F422" t="str">
        <f>IF(Calendar!C$1&lt;&gt;"",IF($D422&lt;&gt;"",VLOOKUP(TEXT($D422,"0000"),Calendar!$A:C,3,0),""),"")</f>
        <v>CALCULATION</v>
      </c>
      <c r="G422" t="str">
        <f>IF(Calendar!D$1&lt;&gt;"",IF($D422&lt;&gt;"",VLOOKUP(TEXT($D422,"0000"),Calendar!$A:D,4,0),""),"")</f>
        <v>CALCULATION</v>
      </c>
      <c r="H422" t="str">
        <f>IF(Calendar!E$1&lt;&gt;"",IF($D422&lt;&gt;"",VLOOKUP(TEXT($D422,"0000"),Calendar!$A:E,5,0),""),"")</f>
        <v>CALCULATION</v>
      </c>
      <c r="I422" t="str">
        <f>IF(Calendar!F$1&lt;&gt;"",IF($D422&lt;&gt;"",VLOOKUP(TEXT($D422,"0000"),Calendar!$A:F,6,0),""),"")</f>
        <v>CALCULATION</v>
      </c>
      <c r="J422" t="str">
        <f>IF(Calendar!G$1&lt;&gt;"",IF($D422&lt;&gt;"",VLOOKUP(TEXT($D422,"0000"),Calendar!$A:G,7,0),""),"")</f>
        <v>HOLIDAY</v>
      </c>
      <c r="K422" t="str">
        <f>IF(Calendar!H$1&lt;&gt;"",IF($D422&lt;&gt;"",VLOOKUP(TEXT($D422,"0000"),Calendar!$A:H,8,0),""),"")</f>
        <v/>
      </c>
      <c r="L422" t="str">
        <f>IF(Calendar!I$1&lt;&gt;"",IF($D422&lt;&gt;"",VLOOKUP(TEXT($D422,"0000"),Calendar!$A:I,9,0),""),"")</f>
        <v/>
      </c>
      <c r="M422" t="str">
        <f>IF(Calendar!J$1&lt;&gt;"",IF($D422&lt;&gt;"",VLOOKUP(TEXT($D422,"0000"),Calendar!$A:J,10,0),""),"")</f>
        <v/>
      </c>
      <c r="N422" t="str">
        <f>IF(Calendar!K$1&lt;&gt;"",IF($D422&lt;&gt;"",VLOOKUP(TEXT($D422,"0000"),Calendar!$A:K,11,0),""),"")</f>
        <v/>
      </c>
      <c r="O422" t="str">
        <f>IF(Calendar!L$1&lt;&gt;"",IF($D422&lt;&gt;"",VLOOKUP(TEXT($D422,"0000"),Calendar!$A:L,12,0),""),"")</f>
        <v/>
      </c>
      <c r="P422" t="str">
        <f>IF(Calendar!M$1&lt;&gt;"",IF($D422&lt;&gt;"",VLOOKUP(TEXT($D422,"0000"),Calendar!$A:M,13,0),""),"")</f>
        <v/>
      </c>
      <c r="Q422" t="str">
        <f>IF(Calendar!N$1&lt;&gt;"",IF($D422&lt;&gt;"",VLOOKUP(TEXT($D422,"0000"),Calendar!$A:N,14,0),""),"")</f>
        <v/>
      </c>
      <c r="R422" s="3" t="str">
        <f>IF(Calendar!O$1&lt;&gt;"",IF($D422&lt;&gt;"",VLOOKUP(TEXT($D422,"0000"),Calendar!$A:O,15,0),""),"")</f>
        <v/>
      </c>
      <c r="S422" s="3" t="str">
        <f>IF(Calendar!P$1&lt;&gt;"",IF($D422&lt;&gt;"",VLOOKUP(TEXT($D422,"0000"),Calendar!$A:P,16,0),""),"")</f>
        <v/>
      </c>
      <c r="T422" s="3" t="str">
        <f>IF(Calendar!Q$1&lt;&gt;"",IF($D422&lt;&gt;"",VLOOKUP(TEXT($D422,"0000"),Calendar!$A:Q,17,0),""),"")</f>
        <v/>
      </c>
      <c r="U422" s="3" t="str">
        <f>IF(Calendar!R$1&lt;&gt;"",IF($D422&lt;&gt;"",VLOOKUP(TEXT($D422,"0000"),Calendar!$A:R,18,0),""),"")</f>
        <v/>
      </c>
      <c r="V422" s="3" t="str">
        <f>IF(Calendar!S$1&lt;&gt;"",IF($D422&lt;&gt;"",VLOOKUP(TEXT($D422,"0000"),Calendar!$A:S,19,0),""),"")</f>
        <v/>
      </c>
    </row>
    <row r="423" spans="1:22" ht="13.5" customHeight="1" x14ac:dyDescent="0.25">
      <c r="A423" s="4" t="s">
        <v>7</v>
      </c>
      <c r="B423" s="4" t="s">
        <v>534</v>
      </c>
      <c r="C423" s="4" t="s">
        <v>19</v>
      </c>
      <c r="D423" s="4">
        <v>2278</v>
      </c>
      <c r="E423" s="4" t="s">
        <v>544</v>
      </c>
      <c r="F423" t="str">
        <f>IF(Calendar!C$1&lt;&gt;"",IF($D423&lt;&gt;"",VLOOKUP(TEXT($D423,"0000"),Calendar!$A:C,3,0),""),"")</f>
        <v>CALCULATION</v>
      </c>
      <c r="G423" t="str">
        <f>IF(Calendar!D$1&lt;&gt;"",IF($D423&lt;&gt;"",VLOOKUP(TEXT($D423,"0000"),Calendar!$A:D,4,0),""),"")</f>
        <v>CALCULATION</v>
      </c>
      <c r="H423" t="str">
        <f>IF(Calendar!E$1&lt;&gt;"",IF($D423&lt;&gt;"",VLOOKUP(TEXT($D423,"0000"),Calendar!$A:E,5,0),""),"")</f>
        <v>CALCULATION</v>
      </c>
      <c r="I423" t="str">
        <f>IF(Calendar!F$1&lt;&gt;"",IF($D423&lt;&gt;"",VLOOKUP(TEXT($D423,"0000"),Calendar!$A:F,6,0),""),"")</f>
        <v>CALCULATION</v>
      </c>
      <c r="J423" t="str">
        <f>IF(Calendar!G$1&lt;&gt;"",IF($D423&lt;&gt;"",VLOOKUP(TEXT($D423,"0000"),Calendar!$A:G,7,0),""),"")</f>
        <v>HOLIDAY</v>
      </c>
      <c r="K423" t="str">
        <f>IF(Calendar!H$1&lt;&gt;"",IF($D423&lt;&gt;"",VLOOKUP(TEXT($D423,"0000"),Calendar!$A:H,8,0),""),"")</f>
        <v/>
      </c>
      <c r="L423" t="str">
        <f>IF(Calendar!I$1&lt;&gt;"",IF($D423&lt;&gt;"",VLOOKUP(TEXT($D423,"0000"),Calendar!$A:I,9,0),""),"")</f>
        <v/>
      </c>
      <c r="M423" t="str">
        <f>IF(Calendar!J$1&lt;&gt;"",IF($D423&lt;&gt;"",VLOOKUP(TEXT($D423,"0000"),Calendar!$A:J,10,0),""),"")</f>
        <v/>
      </c>
      <c r="N423" t="str">
        <f>IF(Calendar!K$1&lt;&gt;"",IF($D423&lt;&gt;"",VLOOKUP(TEXT($D423,"0000"),Calendar!$A:K,11,0),""),"")</f>
        <v/>
      </c>
      <c r="O423" t="str">
        <f>IF(Calendar!L$1&lt;&gt;"",IF($D423&lt;&gt;"",VLOOKUP(TEXT($D423,"0000"),Calendar!$A:L,12,0),""),"")</f>
        <v/>
      </c>
      <c r="P423" t="str">
        <f>IF(Calendar!M$1&lt;&gt;"",IF($D423&lt;&gt;"",VLOOKUP(TEXT($D423,"0000"),Calendar!$A:M,13,0),""),"")</f>
        <v/>
      </c>
      <c r="Q423" t="str">
        <f>IF(Calendar!N$1&lt;&gt;"",IF($D423&lt;&gt;"",VLOOKUP(TEXT($D423,"0000"),Calendar!$A:N,14,0),""),"")</f>
        <v/>
      </c>
      <c r="R423" s="3" t="str">
        <f>IF(Calendar!O$1&lt;&gt;"",IF($D423&lt;&gt;"",VLOOKUP(TEXT($D423,"0000"),Calendar!$A:O,15,0),""),"")</f>
        <v/>
      </c>
      <c r="S423" s="3" t="str">
        <f>IF(Calendar!P$1&lt;&gt;"",IF($D423&lt;&gt;"",VLOOKUP(TEXT($D423,"0000"),Calendar!$A:P,16,0),""),"")</f>
        <v/>
      </c>
      <c r="T423" s="3" t="str">
        <f>IF(Calendar!Q$1&lt;&gt;"",IF($D423&lt;&gt;"",VLOOKUP(TEXT($D423,"0000"),Calendar!$A:Q,17,0),""),"")</f>
        <v/>
      </c>
      <c r="U423" s="3" t="str">
        <f>IF(Calendar!R$1&lt;&gt;"",IF($D423&lt;&gt;"",VLOOKUP(TEXT($D423,"0000"),Calendar!$A:R,18,0),""),"")</f>
        <v/>
      </c>
      <c r="V423" s="3" t="str">
        <f>IF(Calendar!S$1&lt;&gt;"",IF($D423&lt;&gt;"",VLOOKUP(TEXT($D423,"0000"),Calendar!$A:S,19,0),""),"")</f>
        <v/>
      </c>
    </row>
    <row r="424" spans="1:22" ht="13.5" customHeight="1" x14ac:dyDescent="0.25">
      <c r="A424" s="4" t="s">
        <v>7</v>
      </c>
      <c r="B424" s="4" t="s">
        <v>534</v>
      </c>
      <c r="C424" s="4" t="s">
        <v>24</v>
      </c>
      <c r="D424" s="4">
        <v>2278</v>
      </c>
      <c r="E424" s="4" t="s">
        <v>545</v>
      </c>
      <c r="F424" t="str">
        <f>IF(Calendar!C$1&lt;&gt;"",IF($D424&lt;&gt;"",VLOOKUP(TEXT($D424,"0000"),Calendar!$A:C,3,0),""),"")</f>
        <v>CALCULATION</v>
      </c>
      <c r="G424" t="str">
        <f>IF(Calendar!D$1&lt;&gt;"",IF($D424&lt;&gt;"",VLOOKUP(TEXT($D424,"0000"),Calendar!$A:D,4,0),""),"")</f>
        <v>CALCULATION</v>
      </c>
      <c r="H424" t="str">
        <f>IF(Calendar!E$1&lt;&gt;"",IF($D424&lt;&gt;"",VLOOKUP(TEXT($D424,"0000"),Calendar!$A:E,5,0),""),"")</f>
        <v>CALCULATION</v>
      </c>
      <c r="I424" t="str">
        <f>IF(Calendar!F$1&lt;&gt;"",IF($D424&lt;&gt;"",VLOOKUP(TEXT($D424,"0000"),Calendar!$A:F,6,0),""),"")</f>
        <v>CALCULATION</v>
      </c>
      <c r="J424" t="str">
        <f>IF(Calendar!G$1&lt;&gt;"",IF($D424&lt;&gt;"",VLOOKUP(TEXT($D424,"0000"),Calendar!$A:G,7,0),""),"")</f>
        <v>HOLIDAY</v>
      </c>
      <c r="K424" t="str">
        <f>IF(Calendar!H$1&lt;&gt;"",IF($D424&lt;&gt;"",VLOOKUP(TEXT($D424,"0000"),Calendar!$A:H,8,0),""),"")</f>
        <v/>
      </c>
      <c r="L424" t="str">
        <f>IF(Calendar!I$1&lt;&gt;"",IF($D424&lt;&gt;"",VLOOKUP(TEXT($D424,"0000"),Calendar!$A:I,9,0),""),"")</f>
        <v/>
      </c>
      <c r="M424" t="str">
        <f>IF(Calendar!J$1&lt;&gt;"",IF($D424&lt;&gt;"",VLOOKUP(TEXT($D424,"0000"),Calendar!$A:J,10,0),""),"")</f>
        <v/>
      </c>
      <c r="N424" t="str">
        <f>IF(Calendar!K$1&lt;&gt;"",IF($D424&lt;&gt;"",VLOOKUP(TEXT($D424,"0000"),Calendar!$A:K,11,0),""),"")</f>
        <v/>
      </c>
      <c r="O424" t="str">
        <f>IF(Calendar!L$1&lt;&gt;"",IF($D424&lt;&gt;"",VLOOKUP(TEXT($D424,"0000"),Calendar!$A:L,12,0),""),"")</f>
        <v/>
      </c>
      <c r="P424" t="str">
        <f>IF(Calendar!M$1&lt;&gt;"",IF($D424&lt;&gt;"",VLOOKUP(TEXT($D424,"0000"),Calendar!$A:M,13,0),""),"")</f>
        <v/>
      </c>
      <c r="Q424" t="str">
        <f>IF(Calendar!N$1&lt;&gt;"",IF($D424&lt;&gt;"",VLOOKUP(TEXT($D424,"0000"),Calendar!$A:N,14,0),""),"")</f>
        <v/>
      </c>
      <c r="R424" s="3" t="str">
        <f>IF(Calendar!O$1&lt;&gt;"",IF($D424&lt;&gt;"",VLOOKUP(TEXT($D424,"0000"),Calendar!$A:O,15,0),""),"")</f>
        <v/>
      </c>
      <c r="S424" s="3" t="str">
        <f>IF(Calendar!P$1&lt;&gt;"",IF($D424&lt;&gt;"",VLOOKUP(TEXT($D424,"0000"),Calendar!$A:P,16,0),""),"")</f>
        <v/>
      </c>
      <c r="T424" s="3" t="str">
        <f>IF(Calendar!Q$1&lt;&gt;"",IF($D424&lt;&gt;"",VLOOKUP(TEXT($D424,"0000"),Calendar!$A:Q,17,0),""),"")</f>
        <v/>
      </c>
      <c r="U424" s="3" t="str">
        <f>IF(Calendar!R$1&lt;&gt;"",IF($D424&lt;&gt;"",VLOOKUP(TEXT($D424,"0000"),Calendar!$A:R,18,0),""),"")</f>
        <v/>
      </c>
      <c r="V424" s="3" t="str">
        <f>IF(Calendar!S$1&lt;&gt;"",IF($D424&lt;&gt;"",VLOOKUP(TEXT($D424,"0000"),Calendar!$A:S,19,0),""),"")</f>
        <v/>
      </c>
    </row>
    <row r="425" spans="1:22" ht="13.5" customHeight="1" x14ac:dyDescent="0.25">
      <c r="A425" s="4" t="s">
        <v>7</v>
      </c>
      <c r="B425" s="4" t="s">
        <v>534</v>
      </c>
      <c r="C425" s="4" t="s">
        <v>21</v>
      </c>
      <c r="D425" s="4">
        <v>2278</v>
      </c>
      <c r="E425" s="4" t="s">
        <v>546</v>
      </c>
      <c r="F425" t="str">
        <f>IF(Calendar!C$1&lt;&gt;"",IF($D425&lt;&gt;"",VLOOKUP(TEXT($D425,"0000"),Calendar!$A:C,3,0),""),"")</f>
        <v>CALCULATION</v>
      </c>
      <c r="G425" t="str">
        <f>IF(Calendar!D$1&lt;&gt;"",IF($D425&lt;&gt;"",VLOOKUP(TEXT($D425,"0000"),Calendar!$A:D,4,0),""),"")</f>
        <v>CALCULATION</v>
      </c>
      <c r="H425" t="str">
        <f>IF(Calendar!E$1&lt;&gt;"",IF($D425&lt;&gt;"",VLOOKUP(TEXT($D425,"0000"),Calendar!$A:E,5,0),""),"")</f>
        <v>CALCULATION</v>
      </c>
      <c r="I425" t="str">
        <f>IF(Calendar!F$1&lt;&gt;"",IF($D425&lt;&gt;"",VLOOKUP(TEXT($D425,"0000"),Calendar!$A:F,6,0),""),"")</f>
        <v>CALCULATION</v>
      </c>
      <c r="J425" t="str">
        <f>IF(Calendar!G$1&lt;&gt;"",IF($D425&lt;&gt;"",VLOOKUP(TEXT($D425,"0000"),Calendar!$A:G,7,0),""),"")</f>
        <v>HOLIDAY</v>
      </c>
      <c r="K425" t="str">
        <f>IF(Calendar!H$1&lt;&gt;"",IF($D425&lt;&gt;"",VLOOKUP(TEXT($D425,"0000"),Calendar!$A:H,8,0),""),"")</f>
        <v/>
      </c>
      <c r="L425" t="str">
        <f>IF(Calendar!I$1&lt;&gt;"",IF($D425&lt;&gt;"",VLOOKUP(TEXT($D425,"0000"),Calendar!$A:I,9,0),""),"")</f>
        <v/>
      </c>
      <c r="M425" t="str">
        <f>IF(Calendar!J$1&lt;&gt;"",IF($D425&lt;&gt;"",VLOOKUP(TEXT($D425,"0000"),Calendar!$A:J,10,0),""),"")</f>
        <v/>
      </c>
      <c r="N425" t="str">
        <f>IF(Calendar!K$1&lt;&gt;"",IF($D425&lt;&gt;"",VLOOKUP(TEXT($D425,"0000"),Calendar!$A:K,11,0),""),"")</f>
        <v/>
      </c>
      <c r="O425" t="str">
        <f>IF(Calendar!L$1&lt;&gt;"",IF($D425&lt;&gt;"",VLOOKUP(TEXT($D425,"0000"),Calendar!$A:L,12,0),""),"")</f>
        <v/>
      </c>
      <c r="P425" t="str">
        <f>IF(Calendar!M$1&lt;&gt;"",IF($D425&lt;&gt;"",VLOOKUP(TEXT($D425,"0000"),Calendar!$A:M,13,0),""),"")</f>
        <v/>
      </c>
      <c r="Q425" t="str">
        <f>IF(Calendar!N$1&lt;&gt;"",IF($D425&lt;&gt;"",VLOOKUP(TEXT($D425,"0000"),Calendar!$A:N,14,0),""),"")</f>
        <v/>
      </c>
      <c r="R425" s="3" t="str">
        <f>IF(Calendar!O$1&lt;&gt;"",IF($D425&lt;&gt;"",VLOOKUP(TEXT($D425,"0000"),Calendar!$A:O,15,0),""),"")</f>
        <v/>
      </c>
      <c r="S425" s="3" t="str">
        <f>IF(Calendar!P$1&lt;&gt;"",IF($D425&lt;&gt;"",VLOOKUP(TEXT($D425,"0000"),Calendar!$A:P,16,0),""),"")</f>
        <v/>
      </c>
      <c r="T425" s="3" t="str">
        <f>IF(Calendar!Q$1&lt;&gt;"",IF($D425&lt;&gt;"",VLOOKUP(TEXT($D425,"0000"),Calendar!$A:Q,17,0),""),"")</f>
        <v/>
      </c>
      <c r="U425" s="3" t="str">
        <f>IF(Calendar!R$1&lt;&gt;"",IF($D425&lt;&gt;"",VLOOKUP(TEXT($D425,"0000"),Calendar!$A:R,18,0),""),"")</f>
        <v/>
      </c>
      <c r="V425" s="3" t="str">
        <f>IF(Calendar!S$1&lt;&gt;"",IF($D425&lt;&gt;"",VLOOKUP(TEXT($D425,"0000"),Calendar!$A:S,19,0),""),"")</f>
        <v/>
      </c>
    </row>
    <row r="426" spans="1:22" ht="13.5" customHeight="1" x14ac:dyDescent="0.25">
      <c r="A426" s="4" t="s">
        <v>7</v>
      </c>
      <c r="B426" s="4" t="s">
        <v>547</v>
      </c>
      <c r="C426" s="4" t="s">
        <v>153</v>
      </c>
      <c r="D426" s="4">
        <v>2282</v>
      </c>
      <c r="E426" s="4" t="s">
        <v>548</v>
      </c>
      <c r="F426" t="str">
        <f>IF(Calendar!C$1&lt;&gt;"",IF($D426&lt;&gt;"",VLOOKUP(TEXT($D426,"0000"),Calendar!$A:C,3,0),""),"")</f>
        <v>CALCULATION</v>
      </c>
      <c r="G426" t="str">
        <f>IF(Calendar!D$1&lt;&gt;"",IF($D426&lt;&gt;"",VLOOKUP(TEXT($D426,"0000"),Calendar!$A:D,4,0),""),"")</f>
        <v>CALCULATION</v>
      </c>
      <c r="H426" t="str">
        <f>IF(Calendar!E$1&lt;&gt;"",IF($D426&lt;&gt;"",VLOOKUP(TEXT($D426,"0000"),Calendar!$A:E,5,0),""),"")</f>
        <v>CALCULATION</v>
      </c>
      <c r="I426" t="str">
        <f>IF(Calendar!F$1&lt;&gt;"",IF($D426&lt;&gt;"",VLOOKUP(TEXT($D426,"0000"),Calendar!$A:F,6,0),""),"")</f>
        <v>CALCULATION</v>
      </c>
      <c r="J426" t="str">
        <f>IF(Calendar!G$1&lt;&gt;"",IF($D426&lt;&gt;"",VLOOKUP(TEXT($D426,"0000"),Calendar!$A:G,7,0),""),"")</f>
        <v>HOLIDAY</v>
      </c>
      <c r="K426" t="str">
        <f>IF(Calendar!H$1&lt;&gt;"",IF($D426&lt;&gt;"",VLOOKUP(TEXT($D426,"0000"),Calendar!$A:H,8,0),""),"")</f>
        <v/>
      </c>
      <c r="L426" t="str">
        <f>IF(Calendar!I$1&lt;&gt;"",IF($D426&lt;&gt;"",VLOOKUP(TEXT($D426,"0000"),Calendar!$A:I,9,0),""),"")</f>
        <v/>
      </c>
      <c r="M426" t="str">
        <f>IF(Calendar!J$1&lt;&gt;"",IF($D426&lt;&gt;"",VLOOKUP(TEXT($D426,"0000"),Calendar!$A:J,10,0),""),"")</f>
        <v/>
      </c>
      <c r="N426" t="str">
        <f>IF(Calendar!K$1&lt;&gt;"",IF($D426&lt;&gt;"",VLOOKUP(TEXT($D426,"0000"),Calendar!$A:K,11,0),""),"")</f>
        <v/>
      </c>
      <c r="O426" t="str">
        <f>IF(Calendar!L$1&lt;&gt;"",IF($D426&lt;&gt;"",VLOOKUP(TEXT($D426,"0000"),Calendar!$A:L,12,0),""),"")</f>
        <v/>
      </c>
      <c r="P426" t="str">
        <f>IF(Calendar!M$1&lt;&gt;"",IF($D426&lt;&gt;"",VLOOKUP(TEXT($D426,"0000"),Calendar!$A:M,13,0),""),"")</f>
        <v/>
      </c>
      <c r="Q426" t="str">
        <f>IF(Calendar!N$1&lt;&gt;"",IF($D426&lt;&gt;"",VLOOKUP(TEXT($D426,"0000"),Calendar!$A:N,14,0),""),"")</f>
        <v/>
      </c>
      <c r="R426" s="3" t="str">
        <f>IF(Calendar!O$1&lt;&gt;"",IF($D426&lt;&gt;"",VLOOKUP(TEXT($D426,"0000"),Calendar!$A:O,15,0),""),"")</f>
        <v/>
      </c>
      <c r="S426" s="3" t="str">
        <f>IF(Calendar!P$1&lt;&gt;"",IF($D426&lt;&gt;"",VLOOKUP(TEXT($D426,"0000"),Calendar!$A:P,16,0),""),"")</f>
        <v/>
      </c>
      <c r="T426" s="3" t="str">
        <f>IF(Calendar!Q$1&lt;&gt;"",IF($D426&lt;&gt;"",VLOOKUP(TEXT($D426,"0000"),Calendar!$A:Q,17,0),""),"")</f>
        <v/>
      </c>
      <c r="U426" s="3" t="str">
        <f>IF(Calendar!R$1&lt;&gt;"",IF($D426&lt;&gt;"",VLOOKUP(TEXT($D426,"0000"),Calendar!$A:R,18,0),""),"")</f>
        <v/>
      </c>
      <c r="V426" s="3" t="str">
        <f>IF(Calendar!S$1&lt;&gt;"",IF($D426&lt;&gt;"",VLOOKUP(TEXT($D426,"0000"),Calendar!$A:S,19,0),""),"")</f>
        <v/>
      </c>
    </row>
    <row r="427" spans="1:22" ht="13.5" customHeight="1" x14ac:dyDescent="0.25">
      <c r="A427" s="4" t="s">
        <v>7</v>
      </c>
      <c r="B427" s="4" t="s">
        <v>547</v>
      </c>
      <c r="C427" s="4" t="s">
        <v>261</v>
      </c>
      <c r="D427" s="4">
        <v>2282</v>
      </c>
      <c r="E427" s="4" t="s">
        <v>549</v>
      </c>
      <c r="F427" t="str">
        <f>IF(Calendar!C$1&lt;&gt;"",IF($D427&lt;&gt;"",VLOOKUP(TEXT($D427,"0000"),Calendar!$A:C,3,0),""),"")</f>
        <v>CALCULATION</v>
      </c>
      <c r="G427" t="str">
        <f>IF(Calendar!D$1&lt;&gt;"",IF($D427&lt;&gt;"",VLOOKUP(TEXT($D427,"0000"),Calendar!$A:D,4,0),""),"")</f>
        <v>CALCULATION</v>
      </c>
      <c r="H427" t="str">
        <f>IF(Calendar!E$1&lt;&gt;"",IF($D427&lt;&gt;"",VLOOKUP(TEXT($D427,"0000"),Calendar!$A:E,5,0),""),"")</f>
        <v>CALCULATION</v>
      </c>
      <c r="I427" t="str">
        <f>IF(Calendar!F$1&lt;&gt;"",IF($D427&lt;&gt;"",VLOOKUP(TEXT($D427,"0000"),Calendar!$A:F,6,0),""),"")</f>
        <v>CALCULATION</v>
      </c>
      <c r="J427" t="str">
        <f>IF(Calendar!G$1&lt;&gt;"",IF($D427&lt;&gt;"",VLOOKUP(TEXT($D427,"0000"),Calendar!$A:G,7,0),""),"")</f>
        <v>HOLIDAY</v>
      </c>
      <c r="K427" t="str">
        <f>IF(Calendar!H$1&lt;&gt;"",IF($D427&lt;&gt;"",VLOOKUP(TEXT($D427,"0000"),Calendar!$A:H,8,0),""),"")</f>
        <v/>
      </c>
      <c r="L427" t="str">
        <f>IF(Calendar!I$1&lt;&gt;"",IF($D427&lt;&gt;"",VLOOKUP(TEXT($D427,"0000"),Calendar!$A:I,9,0),""),"")</f>
        <v/>
      </c>
      <c r="M427" t="str">
        <f>IF(Calendar!J$1&lt;&gt;"",IF($D427&lt;&gt;"",VLOOKUP(TEXT($D427,"0000"),Calendar!$A:J,10,0),""),"")</f>
        <v/>
      </c>
      <c r="N427" t="str">
        <f>IF(Calendar!K$1&lt;&gt;"",IF($D427&lt;&gt;"",VLOOKUP(TEXT($D427,"0000"),Calendar!$A:K,11,0),""),"")</f>
        <v/>
      </c>
      <c r="O427" t="str">
        <f>IF(Calendar!L$1&lt;&gt;"",IF($D427&lt;&gt;"",VLOOKUP(TEXT($D427,"0000"),Calendar!$A:L,12,0),""),"")</f>
        <v/>
      </c>
      <c r="P427" t="str">
        <f>IF(Calendar!M$1&lt;&gt;"",IF($D427&lt;&gt;"",VLOOKUP(TEXT($D427,"0000"),Calendar!$A:M,13,0),""),"")</f>
        <v/>
      </c>
      <c r="Q427" t="str">
        <f>IF(Calendar!N$1&lt;&gt;"",IF($D427&lt;&gt;"",VLOOKUP(TEXT($D427,"0000"),Calendar!$A:N,14,0),""),"")</f>
        <v/>
      </c>
      <c r="R427" s="3" t="str">
        <f>IF(Calendar!O$1&lt;&gt;"",IF($D427&lt;&gt;"",VLOOKUP(TEXT($D427,"0000"),Calendar!$A:O,15,0),""),"")</f>
        <v/>
      </c>
      <c r="S427" s="3" t="str">
        <f>IF(Calendar!P$1&lt;&gt;"",IF($D427&lt;&gt;"",VLOOKUP(TEXT($D427,"0000"),Calendar!$A:P,16,0),""),"")</f>
        <v/>
      </c>
      <c r="T427" s="3" t="str">
        <f>IF(Calendar!Q$1&lt;&gt;"",IF($D427&lt;&gt;"",VLOOKUP(TEXT($D427,"0000"),Calendar!$A:Q,17,0),""),"")</f>
        <v/>
      </c>
      <c r="U427" s="3" t="str">
        <f>IF(Calendar!R$1&lt;&gt;"",IF($D427&lt;&gt;"",VLOOKUP(TEXT($D427,"0000"),Calendar!$A:R,18,0),""),"")</f>
        <v/>
      </c>
      <c r="V427" s="3" t="str">
        <f>IF(Calendar!S$1&lt;&gt;"",IF($D427&lt;&gt;"",VLOOKUP(TEXT($D427,"0000"),Calendar!$A:S,19,0),""),"")</f>
        <v/>
      </c>
    </row>
    <row r="428" spans="1:22" ht="13.5" customHeight="1" x14ac:dyDescent="0.25">
      <c r="A428" s="4" t="s">
        <v>7</v>
      </c>
      <c r="B428" s="4" t="s">
        <v>547</v>
      </c>
      <c r="C428" s="4" t="s">
        <v>55</v>
      </c>
      <c r="D428" s="4">
        <v>2282</v>
      </c>
      <c r="E428" s="4" t="s">
        <v>550</v>
      </c>
      <c r="F428" t="str">
        <f>IF(Calendar!C$1&lt;&gt;"",IF($D428&lt;&gt;"",VLOOKUP(TEXT($D428,"0000"),Calendar!$A:C,3,0),""),"")</f>
        <v>CALCULATION</v>
      </c>
      <c r="G428" t="str">
        <f>IF(Calendar!D$1&lt;&gt;"",IF($D428&lt;&gt;"",VLOOKUP(TEXT($D428,"0000"),Calendar!$A:D,4,0),""),"")</f>
        <v>CALCULATION</v>
      </c>
      <c r="H428" t="str">
        <f>IF(Calendar!E$1&lt;&gt;"",IF($D428&lt;&gt;"",VLOOKUP(TEXT($D428,"0000"),Calendar!$A:E,5,0),""),"")</f>
        <v>CALCULATION</v>
      </c>
      <c r="I428" t="str">
        <f>IF(Calendar!F$1&lt;&gt;"",IF($D428&lt;&gt;"",VLOOKUP(TEXT($D428,"0000"),Calendar!$A:F,6,0),""),"")</f>
        <v>CALCULATION</v>
      </c>
      <c r="J428" t="str">
        <f>IF(Calendar!G$1&lt;&gt;"",IF($D428&lt;&gt;"",VLOOKUP(TEXT($D428,"0000"),Calendar!$A:G,7,0),""),"")</f>
        <v>HOLIDAY</v>
      </c>
      <c r="K428" t="str">
        <f>IF(Calendar!H$1&lt;&gt;"",IF($D428&lt;&gt;"",VLOOKUP(TEXT($D428,"0000"),Calendar!$A:H,8,0),""),"")</f>
        <v/>
      </c>
      <c r="L428" t="str">
        <f>IF(Calendar!I$1&lt;&gt;"",IF($D428&lt;&gt;"",VLOOKUP(TEXT($D428,"0000"),Calendar!$A:I,9,0),""),"")</f>
        <v/>
      </c>
      <c r="M428" t="str">
        <f>IF(Calendar!J$1&lt;&gt;"",IF($D428&lt;&gt;"",VLOOKUP(TEXT($D428,"0000"),Calendar!$A:J,10,0),""),"")</f>
        <v/>
      </c>
      <c r="N428" t="str">
        <f>IF(Calendar!K$1&lt;&gt;"",IF($D428&lt;&gt;"",VLOOKUP(TEXT($D428,"0000"),Calendar!$A:K,11,0),""),"")</f>
        <v/>
      </c>
      <c r="O428" t="str">
        <f>IF(Calendar!L$1&lt;&gt;"",IF($D428&lt;&gt;"",VLOOKUP(TEXT($D428,"0000"),Calendar!$A:L,12,0),""),"")</f>
        <v/>
      </c>
      <c r="P428" t="str">
        <f>IF(Calendar!M$1&lt;&gt;"",IF($D428&lt;&gt;"",VLOOKUP(TEXT($D428,"0000"),Calendar!$A:M,13,0),""),"")</f>
        <v/>
      </c>
      <c r="Q428" t="str">
        <f>IF(Calendar!N$1&lt;&gt;"",IF($D428&lt;&gt;"",VLOOKUP(TEXT($D428,"0000"),Calendar!$A:N,14,0),""),"")</f>
        <v/>
      </c>
      <c r="R428" s="3" t="str">
        <f>IF(Calendar!O$1&lt;&gt;"",IF($D428&lt;&gt;"",VLOOKUP(TEXT($D428,"0000"),Calendar!$A:O,15,0),""),"")</f>
        <v/>
      </c>
      <c r="S428" s="3" t="str">
        <f>IF(Calendar!P$1&lt;&gt;"",IF($D428&lt;&gt;"",VLOOKUP(TEXT($D428,"0000"),Calendar!$A:P,16,0),""),"")</f>
        <v/>
      </c>
      <c r="T428" s="3" t="str">
        <f>IF(Calendar!Q$1&lt;&gt;"",IF($D428&lt;&gt;"",VLOOKUP(TEXT($D428,"0000"),Calendar!$A:Q,17,0),""),"")</f>
        <v/>
      </c>
      <c r="U428" s="3" t="str">
        <f>IF(Calendar!R$1&lt;&gt;"",IF($D428&lt;&gt;"",VLOOKUP(TEXT($D428,"0000"),Calendar!$A:R,18,0),""),"")</f>
        <v/>
      </c>
      <c r="V428" s="3" t="str">
        <f>IF(Calendar!S$1&lt;&gt;"",IF($D428&lt;&gt;"",VLOOKUP(TEXT($D428,"0000"),Calendar!$A:S,19,0),""),"")</f>
        <v/>
      </c>
    </row>
    <row r="429" spans="1:22" ht="13.5" customHeight="1" x14ac:dyDescent="0.25">
      <c r="A429" s="4" t="s">
        <v>7</v>
      </c>
      <c r="B429" s="4" t="s">
        <v>547</v>
      </c>
      <c r="C429" s="4" t="s">
        <v>53</v>
      </c>
      <c r="D429" s="4">
        <v>2282</v>
      </c>
      <c r="E429" s="4" t="s">
        <v>551</v>
      </c>
      <c r="F429" t="str">
        <f>IF(Calendar!C$1&lt;&gt;"",IF($D429&lt;&gt;"",VLOOKUP(TEXT($D429,"0000"),Calendar!$A:C,3,0),""),"")</f>
        <v>CALCULATION</v>
      </c>
      <c r="G429" t="str">
        <f>IF(Calendar!D$1&lt;&gt;"",IF($D429&lt;&gt;"",VLOOKUP(TEXT($D429,"0000"),Calendar!$A:D,4,0),""),"")</f>
        <v>CALCULATION</v>
      </c>
      <c r="H429" t="str">
        <f>IF(Calendar!E$1&lt;&gt;"",IF($D429&lt;&gt;"",VLOOKUP(TEXT($D429,"0000"),Calendar!$A:E,5,0),""),"")</f>
        <v>CALCULATION</v>
      </c>
      <c r="I429" t="str">
        <f>IF(Calendar!F$1&lt;&gt;"",IF($D429&lt;&gt;"",VLOOKUP(TEXT($D429,"0000"),Calendar!$A:F,6,0),""),"")</f>
        <v>CALCULATION</v>
      </c>
      <c r="J429" t="str">
        <f>IF(Calendar!G$1&lt;&gt;"",IF($D429&lt;&gt;"",VLOOKUP(TEXT($D429,"0000"),Calendar!$A:G,7,0),""),"")</f>
        <v>HOLIDAY</v>
      </c>
      <c r="K429" t="str">
        <f>IF(Calendar!H$1&lt;&gt;"",IF($D429&lt;&gt;"",VLOOKUP(TEXT($D429,"0000"),Calendar!$A:H,8,0),""),"")</f>
        <v/>
      </c>
      <c r="L429" t="str">
        <f>IF(Calendar!I$1&lt;&gt;"",IF($D429&lt;&gt;"",VLOOKUP(TEXT($D429,"0000"),Calendar!$A:I,9,0),""),"")</f>
        <v/>
      </c>
      <c r="M429" t="str">
        <f>IF(Calendar!J$1&lt;&gt;"",IF($D429&lt;&gt;"",VLOOKUP(TEXT($D429,"0000"),Calendar!$A:J,10,0),""),"")</f>
        <v/>
      </c>
      <c r="N429" t="str">
        <f>IF(Calendar!K$1&lt;&gt;"",IF($D429&lt;&gt;"",VLOOKUP(TEXT($D429,"0000"),Calendar!$A:K,11,0),""),"")</f>
        <v/>
      </c>
      <c r="O429" t="str">
        <f>IF(Calendar!L$1&lt;&gt;"",IF($D429&lt;&gt;"",VLOOKUP(TEXT($D429,"0000"),Calendar!$A:L,12,0),""),"")</f>
        <v/>
      </c>
      <c r="P429" t="str">
        <f>IF(Calendar!M$1&lt;&gt;"",IF($D429&lt;&gt;"",VLOOKUP(TEXT($D429,"0000"),Calendar!$A:M,13,0),""),"")</f>
        <v/>
      </c>
      <c r="Q429" t="str">
        <f>IF(Calendar!N$1&lt;&gt;"",IF($D429&lt;&gt;"",VLOOKUP(TEXT($D429,"0000"),Calendar!$A:N,14,0),""),"")</f>
        <v/>
      </c>
      <c r="R429" s="3" t="str">
        <f>IF(Calendar!O$1&lt;&gt;"",IF($D429&lt;&gt;"",VLOOKUP(TEXT($D429,"0000"),Calendar!$A:O,15,0),""),"")</f>
        <v/>
      </c>
      <c r="S429" s="3" t="str">
        <f>IF(Calendar!P$1&lt;&gt;"",IF($D429&lt;&gt;"",VLOOKUP(TEXT($D429,"0000"),Calendar!$A:P,16,0),""),"")</f>
        <v/>
      </c>
      <c r="T429" s="3" t="str">
        <f>IF(Calendar!Q$1&lt;&gt;"",IF($D429&lt;&gt;"",VLOOKUP(TEXT($D429,"0000"),Calendar!$A:Q,17,0),""),"")</f>
        <v/>
      </c>
      <c r="U429" s="3" t="str">
        <f>IF(Calendar!R$1&lt;&gt;"",IF($D429&lt;&gt;"",VLOOKUP(TEXT($D429,"0000"),Calendar!$A:R,18,0),""),"")</f>
        <v/>
      </c>
      <c r="V429" s="3" t="str">
        <f>IF(Calendar!S$1&lt;&gt;"",IF($D429&lt;&gt;"",VLOOKUP(TEXT($D429,"0000"),Calendar!$A:S,19,0),""),"")</f>
        <v/>
      </c>
    </row>
    <row r="430" spans="1:22" ht="13.5" customHeight="1" x14ac:dyDescent="0.25">
      <c r="A430" s="4" t="s">
        <v>7</v>
      </c>
      <c r="B430" s="4" t="s">
        <v>547</v>
      </c>
      <c r="C430" s="4" t="s">
        <v>22</v>
      </c>
      <c r="D430" s="4">
        <v>2282</v>
      </c>
      <c r="E430" s="4" t="s">
        <v>552</v>
      </c>
      <c r="F430" t="str">
        <f>IF(Calendar!C$1&lt;&gt;"",IF($D430&lt;&gt;"",VLOOKUP(TEXT($D430,"0000"),Calendar!$A:C,3,0),""),"")</f>
        <v>CALCULATION</v>
      </c>
      <c r="G430" t="str">
        <f>IF(Calendar!D$1&lt;&gt;"",IF($D430&lt;&gt;"",VLOOKUP(TEXT($D430,"0000"),Calendar!$A:D,4,0),""),"")</f>
        <v>CALCULATION</v>
      </c>
      <c r="H430" t="str">
        <f>IF(Calendar!E$1&lt;&gt;"",IF($D430&lt;&gt;"",VLOOKUP(TEXT($D430,"0000"),Calendar!$A:E,5,0),""),"")</f>
        <v>CALCULATION</v>
      </c>
      <c r="I430" t="str">
        <f>IF(Calendar!F$1&lt;&gt;"",IF($D430&lt;&gt;"",VLOOKUP(TEXT($D430,"0000"),Calendar!$A:F,6,0),""),"")</f>
        <v>CALCULATION</v>
      </c>
      <c r="J430" t="str">
        <f>IF(Calendar!G$1&lt;&gt;"",IF($D430&lt;&gt;"",VLOOKUP(TEXT($D430,"0000"),Calendar!$A:G,7,0),""),"")</f>
        <v>HOLIDAY</v>
      </c>
      <c r="K430" t="str">
        <f>IF(Calendar!H$1&lt;&gt;"",IF($D430&lt;&gt;"",VLOOKUP(TEXT($D430,"0000"),Calendar!$A:H,8,0),""),"")</f>
        <v/>
      </c>
      <c r="L430" t="str">
        <f>IF(Calendar!I$1&lt;&gt;"",IF($D430&lt;&gt;"",VLOOKUP(TEXT($D430,"0000"),Calendar!$A:I,9,0),""),"")</f>
        <v/>
      </c>
      <c r="M430" t="str">
        <f>IF(Calendar!J$1&lt;&gt;"",IF($D430&lt;&gt;"",VLOOKUP(TEXT($D430,"0000"),Calendar!$A:J,10,0),""),"")</f>
        <v/>
      </c>
      <c r="N430" t="str">
        <f>IF(Calendar!K$1&lt;&gt;"",IF($D430&lt;&gt;"",VLOOKUP(TEXT($D430,"0000"),Calendar!$A:K,11,0),""),"")</f>
        <v/>
      </c>
      <c r="O430" t="str">
        <f>IF(Calendar!L$1&lt;&gt;"",IF($D430&lt;&gt;"",VLOOKUP(TEXT($D430,"0000"),Calendar!$A:L,12,0),""),"")</f>
        <v/>
      </c>
      <c r="P430" t="str">
        <f>IF(Calendar!M$1&lt;&gt;"",IF($D430&lt;&gt;"",VLOOKUP(TEXT($D430,"0000"),Calendar!$A:M,13,0),""),"")</f>
        <v/>
      </c>
      <c r="Q430" t="str">
        <f>IF(Calendar!N$1&lt;&gt;"",IF($D430&lt;&gt;"",VLOOKUP(TEXT($D430,"0000"),Calendar!$A:N,14,0),""),"")</f>
        <v/>
      </c>
      <c r="R430" s="3" t="str">
        <f>IF(Calendar!O$1&lt;&gt;"",IF($D430&lt;&gt;"",VLOOKUP(TEXT($D430,"0000"),Calendar!$A:O,15,0),""),"")</f>
        <v/>
      </c>
      <c r="S430" s="3" t="str">
        <f>IF(Calendar!P$1&lt;&gt;"",IF($D430&lt;&gt;"",VLOOKUP(TEXT($D430,"0000"),Calendar!$A:P,16,0),""),"")</f>
        <v/>
      </c>
      <c r="T430" s="3" t="str">
        <f>IF(Calendar!Q$1&lt;&gt;"",IF($D430&lt;&gt;"",VLOOKUP(TEXT($D430,"0000"),Calendar!$A:Q,17,0),""),"")</f>
        <v/>
      </c>
      <c r="U430" s="3" t="str">
        <f>IF(Calendar!R$1&lt;&gt;"",IF($D430&lt;&gt;"",VLOOKUP(TEXT($D430,"0000"),Calendar!$A:R,18,0),""),"")</f>
        <v/>
      </c>
      <c r="V430" s="3" t="str">
        <f>IF(Calendar!S$1&lt;&gt;"",IF($D430&lt;&gt;"",VLOOKUP(TEXT($D430,"0000"),Calendar!$A:S,19,0),""),"")</f>
        <v/>
      </c>
    </row>
    <row r="431" spans="1:22" ht="13.5" customHeight="1" x14ac:dyDescent="0.25">
      <c r="A431" s="4" t="s">
        <v>7</v>
      </c>
      <c r="B431" s="4" t="s">
        <v>547</v>
      </c>
      <c r="C431" s="4" t="s">
        <v>23</v>
      </c>
      <c r="D431" s="4">
        <v>2282</v>
      </c>
      <c r="E431" s="4" t="s">
        <v>553</v>
      </c>
      <c r="F431" t="str">
        <f>IF(Calendar!C$1&lt;&gt;"",IF($D431&lt;&gt;"",VLOOKUP(TEXT($D431,"0000"),Calendar!$A:C,3,0),""),"")</f>
        <v>CALCULATION</v>
      </c>
      <c r="G431" t="str">
        <f>IF(Calendar!D$1&lt;&gt;"",IF($D431&lt;&gt;"",VLOOKUP(TEXT($D431,"0000"),Calendar!$A:D,4,0),""),"")</f>
        <v>CALCULATION</v>
      </c>
      <c r="H431" t="str">
        <f>IF(Calendar!E$1&lt;&gt;"",IF($D431&lt;&gt;"",VLOOKUP(TEXT($D431,"0000"),Calendar!$A:E,5,0),""),"")</f>
        <v>CALCULATION</v>
      </c>
      <c r="I431" t="str">
        <f>IF(Calendar!F$1&lt;&gt;"",IF($D431&lt;&gt;"",VLOOKUP(TEXT($D431,"0000"),Calendar!$A:F,6,0),""),"")</f>
        <v>CALCULATION</v>
      </c>
      <c r="J431" t="str">
        <f>IF(Calendar!G$1&lt;&gt;"",IF($D431&lt;&gt;"",VLOOKUP(TEXT($D431,"0000"),Calendar!$A:G,7,0),""),"")</f>
        <v>HOLIDAY</v>
      </c>
      <c r="K431" t="str">
        <f>IF(Calendar!H$1&lt;&gt;"",IF($D431&lt;&gt;"",VLOOKUP(TEXT($D431,"0000"),Calendar!$A:H,8,0),""),"")</f>
        <v/>
      </c>
      <c r="L431" t="str">
        <f>IF(Calendar!I$1&lt;&gt;"",IF($D431&lt;&gt;"",VLOOKUP(TEXT($D431,"0000"),Calendar!$A:I,9,0),""),"")</f>
        <v/>
      </c>
      <c r="M431" t="str">
        <f>IF(Calendar!J$1&lt;&gt;"",IF($D431&lt;&gt;"",VLOOKUP(TEXT($D431,"0000"),Calendar!$A:J,10,0),""),"")</f>
        <v/>
      </c>
      <c r="N431" t="str">
        <f>IF(Calendar!K$1&lt;&gt;"",IF($D431&lt;&gt;"",VLOOKUP(TEXT($D431,"0000"),Calendar!$A:K,11,0),""),"")</f>
        <v/>
      </c>
      <c r="O431" t="str">
        <f>IF(Calendar!L$1&lt;&gt;"",IF($D431&lt;&gt;"",VLOOKUP(TEXT($D431,"0000"),Calendar!$A:L,12,0),""),"")</f>
        <v/>
      </c>
      <c r="P431" t="str">
        <f>IF(Calendar!M$1&lt;&gt;"",IF($D431&lt;&gt;"",VLOOKUP(TEXT($D431,"0000"),Calendar!$A:M,13,0),""),"")</f>
        <v/>
      </c>
      <c r="Q431" t="str">
        <f>IF(Calendar!N$1&lt;&gt;"",IF($D431&lt;&gt;"",VLOOKUP(TEXT($D431,"0000"),Calendar!$A:N,14,0),""),"")</f>
        <v/>
      </c>
      <c r="R431" s="3" t="str">
        <f>IF(Calendar!O$1&lt;&gt;"",IF($D431&lt;&gt;"",VLOOKUP(TEXT($D431,"0000"),Calendar!$A:O,15,0),""),"")</f>
        <v/>
      </c>
      <c r="S431" s="3" t="str">
        <f>IF(Calendar!P$1&lt;&gt;"",IF($D431&lt;&gt;"",VLOOKUP(TEXT($D431,"0000"),Calendar!$A:P,16,0),""),"")</f>
        <v/>
      </c>
      <c r="T431" s="3" t="str">
        <f>IF(Calendar!Q$1&lt;&gt;"",IF($D431&lt;&gt;"",VLOOKUP(TEXT($D431,"0000"),Calendar!$A:Q,17,0),""),"")</f>
        <v/>
      </c>
      <c r="U431" s="3" t="str">
        <f>IF(Calendar!R$1&lt;&gt;"",IF($D431&lt;&gt;"",VLOOKUP(TEXT($D431,"0000"),Calendar!$A:R,18,0),""),"")</f>
        <v/>
      </c>
      <c r="V431" s="3" t="str">
        <f>IF(Calendar!S$1&lt;&gt;"",IF($D431&lt;&gt;"",VLOOKUP(TEXT($D431,"0000"),Calendar!$A:S,19,0),""),"")</f>
        <v/>
      </c>
    </row>
    <row r="432" spans="1:22" ht="13.5" customHeight="1" x14ac:dyDescent="0.25">
      <c r="A432" s="4" t="s">
        <v>7</v>
      </c>
      <c r="B432" s="4" t="s">
        <v>547</v>
      </c>
      <c r="C432" s="4" t="s">
        <v>115</v>
      </c>
      <c r="D432" s="4">
        <v>2282</v>
      </c>
      <c r="E432" s="4" t="s">
        <v>554</v>
      </c>
      <c r="F432" t="str">
        <f>IF(Calendar!C$1&lt;&gt;"",IF($D432&lt;&gt;"",VLOOKUP(TEXT($D432,"0000"),Calendar!$A:C,3,0),""),"")</f>
        <v>CALCULATION</v>
      </c>
      <c r="G432" t="str">
        <f>IF(Calendar!D$1&lt;&gt;"",IF($D432&lt;&gt;"",VLOOKUP(TEXT($D432,"0000"),Calendar!$A:D,4,0),""),"")</f>
        <v>CALCULATION</v>
      </c>
      <c r="H432" t="str">
        <f>IF(Calendar!E$1&lt;&gt;"",IF($D432&lt;&gt;"",VLOOKUP(TEXT($D432,"0000"),Calendar!$A:E,5,0),""),"")</f>
        <v>CALCULATION</v>
      </c>
      <c r="I432" t="str">
        <f>IF(Calendar!F$1&lt;&gt;"",IF($D432&lt;&gt;"",VLOOKUP(TEXT($D432,"0000"),Calendar!$A:F,6,0),""),"")</f>
        <v>CALCULATION</v>
      </c>
      <c r="J432" t="str">
        <f>IF(Calendar!G$1&lt;&gt;"",IF($D432&lt;&gt;"",VLOOKUP(TEXT($D432,"0000"),Calendar!$A:G,7,0),""),"")</f>
        <v>HOLIDAY</v>
      </c>
      <c r="K432" t="str">
        <f>IF(Calendar!H$1&lt;&gt;"",IF($D432&lt;&gt;"",VLOOKUP(TEXT($D432,"0000"),Calendar!$A:H,8,0),""),"")</f>
        <v/>
      </c>
      <c r="L432" t="str">
        <f>IF(Calendar!I$1&lt;&gt;"",IF($D432&lt;&gt;"",VLOOKUP(TEXT($D432,"0000"),Calendar!$A:I,9,0),""),"")</f>
        <v/>
      </c>
      <c r="M432" t="str">
        <f>IF(Calendar!J$1&lt;&gt;"",IF($D432&lt;&gt;"",VLOOKUP(TEXT($D432,"0000"),Calendar!$A:J,10,0),""),"")</f>
        <v/>
      </c>
      <c r="N432" t="str">
        <f>IF(Calendar!K$1&lt;&gt;"",IF($D432&lt;&gt;"",VLOOKUP(TEXT($D432,"0000"),Calendar!$A:K,11,0),""),"")</f>
        <v/>
      </c>
      <c r="O432" t="str">
        <f>IF(Calendar!L$1&lt;&gt;"",IF($D432&lt;&gt;"",VLOOKUP(TEXT($D432,"0000"),Calendar!$A:L,12,0),""),"")</f>
        <v/>
      </c>
      <c r="P432" t="str">
        <f>IF(Calendar!M$1&lt;&gt;"",IF($D432&lt;&gt;"",VLOOKUP(TEXT($D432,"0000"),Calendar!$A:M,13,0),""),"")</f>
        <v/>
      </c>
      <c r="Q432" t="str">
        <f>IF(Calendar!N$1&lt;&gt;"",IF($D432&lt;&gt;"",VLOOKUP(TEXT($D432,"0000"),Calendar!$A:N,14,0),""),"")</f>
        <v/>
      </c>
      <c r="R432" s="3" t="str">
        <f>IF(Calendar!O$1&lt;&gt;"",IF($D432&lt;&gt;"",VLOOKUP(TEXT($D432,"0000"),Calendar!$A:O,15,0),""),"")</f>
        <v/>
      </c>
      <c r="S432" s="3" t="str">
        <f>IF(Calendar!P$1&lt;&gt;"",IF($D432&lt;&gt;"",VLOOKUP(TEXT($D432,"0000"),Calendar!$A:P,16,0),""),"")</f>
        <v/>
      </c>
      <c r="T432" s="3" t="str">
        <f>IF(Calendar!Q$1&lt;&gt;"",IF($D432&lt;&gt;"",VLOOKUP(TEXT($D432,"0000"),Calendar!$A:Q,17,0),""),"")</f>
        <v/>
      </c>
      <c r="U432" s="3" t="str">
        <f>IF(Calendar!R$1&lt;&gt;"",IF($D432&lt;&gt;"",VLOOKUP(TEXT($D432,"0000"),Calendar!$A:R,18,0),""),"")</f>
        <v/>
      </c>
      <c r="V432" s="3" t="str">
        <f>IF(Calendar!S$1&lt;&gt;"",IF($D432&lt;&gt;"",VLOOKUP(TEXT($D432,"0000"),Calendar!$A:S,19,0),""),"")</f>
        <v/>
      </c>
    </row>
    <row r="433" spans="1:22" ht="13.5" customHeight="1" x14ac:dyDescent="0.25">
      <c r="A433" s="4" t="s">
        <v>7</v>
      </c>
      <c r="B433" s="4" t="s">
        <v>547</v>
      </c>
      <c r="C433" s="4" t="s">
        <v>19</v>
      </c>
      <c r="D433" s="4">
        <v>2282</v>
      </c>
      <c r="E433" s="4" t="s">
        <v>555</v>
      </c>
      <c r="F433" t="str">
        <f>IF(Calendar!C$1&lt;&gt;"",IF($D433&lt;&gt;"",VLOOKUP(TEXT($D433,"0000"),Calendar!$A:C,3,0),""),"")</f>
        <v>CALCULATION</v>
      </c>
      <c r="G433" t="str">
        <f>IF(Calendar!D$1&lt;&gt;"",IF($D433&lt;&gt;"",VLOOKUP(TEXT($D433,"0000"),Calendar!$A:D,4,0),""),"")</f>
        <v>CALCULATION</v>
      </c>
      <c r="H433" t="str">
        <f>IF(Calendar!E$1&lt;&gt;"",IF($D433&lt;&gt;"",VLOOKUP(TEXT($D433,"0000"),Calendar!$A:E,5,0),""),"")</f>
        <v>CALCULATION</v>
      </c>
      <c r="I433" t="str">
        <f>IF(Calendar!F$1&lt;&gt;"",IF($D433&lt;&gt;"",VLOOKUP(TEXT($D433,"0000"),Calendar!$A:F,6,0),""),"")</f>
        <v>CALCULATION</v>
      </c>
      <c r="J433" t="str">
        <f>IF(Calendar!G$1&lt;&gt;"",IF($D433&lt;&gt;"",VLOOKUP(TEXT($D433,"0000"),Calendar!$A:G,7,0),""),"")</f>
        <v>HOLIDAY</v>
      </c>
      <c r="K433" t="str">
        <f>IF(Calendar!H$1&lt;&gt;"",IF($D433&lt;&gt;"",VLOOKUP(TEXT($D433,"0000"),Calendar!$A:H,8,0),""),"")</f>
        <v/>
      </c>
      <c r="L433" t="str">
        <f>IF(Calendar!I$1&lt;&gt;"",IF($D433&lt;&gt;"",VLOOKUP(TEXT($D433,"0000"),Calendar!$A:I,9,0),""),"")</f>
        <v/>
      </c>
      <c r="M433" t="str">
        <f>IF(Calendar!J$1&lt;&gt;"",IF($D433&lt;&gt;"",VLOOKUP(TEXT($D433,"0000"),Calendar!$A:J,10,0),""),"")</f>
        <v/>
      </c>
      <c r="N433" t="str">
        <f>IF(Calendar!K$1&lt;&gt;"",IF($D433&lt;&gt;"",VLOOKUP(TEXT($D433,"0000"),Calendar!$A:K,11,0),""),"")</f>
        <v/>
      </c>
      <c r="O433" t="str">
        <f>IF(Calendar!L$1&lt;&gt;"",IF($D433&lt;&gt;"",VLOOKUP(TEXT($D433,"0000"),Calendar!$A:L,12,0),""),"")</f>
        <v/>
      </c>
      <c r="P433" t="str">
        <f>IF(Calendar!M$1&lt;&gt;"",IF($D433&lt;&gt;"",VLOOKUP(TEXT($D433,"0000"),Calendar!$A:M,13,0),""),"")</f>
        <v/>
      </c>
      <c r="Q433" t="str">
        <f>IF(Calendar!N$1&lt;&gt;"",IF($D433&lt;&gt;"",VLOOKUP(TEXT($D433,"0000"),Calendar!$A:N,14,0),""),"")</f>
        <v/>
      </c>
      <c r="R433" s="3" t="str">
        <f>IF(Calendar!O$1&lt;&gt;"",IF($D433&lt;&gt;"",VLOOKUP(TEXT($D433,"0000"),Calendar!$A:O,15,0),""),"")</f>
        <v/>
      </c>
      <c r="S433" s="3" t="str">
        <f>IF(Calendar!P$1&lt;&gt;"",IF($D433&lt;&gt;"",VLOOKUP(TEXT($D433,"0000"),Calendar!$A:P,16,0),""),"")</f>
        <v/>
      </c>
      <c r="T433" s="3" t="str">
        <f>IF(Calendar!Q$1&lt;&gt;"",IF($D433&lt;&gt;"",VLOOKUP(TEXT($D433,"0000"),Calendar!$A:Q,17,0),""),"")</f>
        <v/>
      </c>
      <c r="U433" s="3" t="str">
        <f>IF(Calendar!R$1&lt;&gt;"",IF($D433&lt;&gt;"",VLOOKUP(TEXT($D433,"0000"),Calendar!$A:R,18,0),""),"")</f>
        <v/>
      </c>
      <c r="V433" s="3" t="str">
        <f>IF(Calendar!S$1&lt;&gt;"",IF($D433&lt;&gt;"",VLOOKUP(TEXT($D433,"0000"),Calendar!$A:S,19,0),""),"")</f>
        <v/>
      </c>
    </row>
    <row r="434" spans="1:22" ht="13.5" customHeight="1" x14ac:dyDescent="0.25">
      <c r="A434" s="4" t="s">
        <v>7</v>
      </c>
      <c r="B434" s="4" t="s">
        <v>547</v>
      </c>
      <c r="C434" s="4" t="s">
        <v>24</v>
      </c>
      <c r="D434" s="4">
        <v>2282</v>
      </c>
      <c r="E434" s="4" t="s">
        <v>556</v>
      </c>
      <c r="F434" t="str">
        <f>IF(Calendar!C$1&lt;&gt;"",IF($D434&lt;&gt;"",VLOOKUP(TEXT($D434,"0000"),Calendar!$A:C,3,0),""),"")</f>
        <v>CALCULATION</v>
      </c>
      <c r="G434" t="str">
        <f>IF(Calendar!D$1&lt;&gt;"",IF($D434&lt;&gt;"",VLOOKUP(TEXT($D434,"0000"),Calendar!$A:D,4,0),""),"")</f>
        <v>CALCULATION</v>
      </c>
      <c r="H434" t="str">
        <f>IF(Calendar!E$1&lt;&gt;"",IF($D434&lt;&gt;"",VLOOKUP(TEXT($D434,"0000"),Calendar!$A:E,5,0),""),"")</f>
        <v>CALCULATION</v>
      </c>
      <c r="I434" t="str">
        <f>IF(Calendar!F$1&lt;&gt;"",IF($D434&lt;&gt;"",VLOOKUP(TEXT($D434,"0000"),Calendar!$A:F,6,0),""),"")</f>
        <v>CALCULATION</v>
      </c>
      <c r="J434" t="str">
        <f>IF(Calendar!G$1&lt;&gt;"",IF($D434&lt;&gt;"",VLOOKUP(TEXT($D434,"0000"),Calendar!$A:G,7,0),""),"")</f>
        <v>HOLIDAY</v>
      </c>
      <c r="K434" t="str">
        <f>IF(Calendar!H$1&lt;&gt;"",IF($D434&lt;&gt;"",VLOOKUP(TEXT($D434,"0000"),Calendar!$A:H,8,0),""),"")</f>
        <v/>
      </c>
      <c r="L434" t="str">
        <f>IF(Calendar!I$1&lt;&gt;"",IF($D434&lt;&gt;"",VLOOKUP(TEXT($D434,"0000"),Calendar!$A:I,9,0),""),"")</f>
        <v/>
      </c>
      <c r="M434" t="str">
        <f>IF(Calendar!J$1&lt;&gt;"",IF($D434&lt;&gt;"",VLOOKUP(TEXT($D434,"0000"),Calendar!$A:J,10,0),""),"")</f>
        <v/>
      </c>
      <c r="N434" t="str">
        <f>IF(Calendar!K$1&lt;&gt;"",IF($D434&lt;&gt;"",VLOOKUP(TEXT($D434,"0000"),Calendar!$A:K,11,0),""),"")</f>
        <v/>
      </c>
      <c r="O434" t="str">
        <f>IF(Calendar!L$1&lt;&gt;"",IF($D434&lt;&gt;"",VLOOKUP(TEXT($D434,"0000"),Calendar!$A:L,12,0),""),"")</f>
        <v/>
      </c>
      <c r="P434" t="str">
        <f>IF(Calendar!M$1&lt;&gt;"",IF($D434&lt;&gt;"",VLOOKUP(TEXT($D434,"0000"),Calendar!$A:M,13,0),""),"")</f>
        <v/>
      </c>
      <c r="Q434" t="str">
        <f>IF(Calendar!N$1&lt;&gt;"",IF($D434&lt;&gt;"",VLOOKUP(TEXT($D434,"0000"),Calendar!$A:N,14,0),""),"")</f>
        <v/>
      </c>
      <c r="R434" s="3" t="str">
        <f>IF(Calendar!O$1&lt;&gt;"",IF($D434&lt;&gt;"",VLOOKUP(TEXT($D434,"0000"),Calendar!$A:O,15,0),""),"")</f>
        <v/>
      </c>
      <c r="S434" s="3" t="str">
        <f>IF(Calendar!P$1&lt;&gt;"",IF($D434&lt;&gt;"",VLOOKUP(TEXT($D434,"0000"),Calendar!$A:P,16,0),""),"")</f>
        <v/>
      </c>
      <c r="T434" s="3" t="str">
        <f>IF(Calendar!Q$1&lt;&gt;"",IF($D434&lt;&gt;"",VLOOKUP(TEXT($D434,"0000"),Calendar!$A:Q,17,0),""),"")</f>
        <v/>
      </c>
      <c r="U434" s="3" t="str">
        <f>IF(Calendar!R$1&lt;&gt;"",IF($D434&lt;&gt;"",VLOOKUP(TEXT($D434,"0000"),Calendar!$A:R,18,0),""),"")</f>
        <v/>
      </c>
      <c r="V434" s="3" t="str">
        <f>IF(Calendar!S$1&lt;&gt;"",IF($D434&lt;&gt;"",VLOOKUP(TEXT($D434,"0000"),Calendar!$A:S,19,0),""),"")</f>
        <v/>
      </c>
    </row>
    <row r="435" spans="1:22" ht="13.5" customHeight="1" x14ac:dyDescent="0.25">
      <c r="A435" s="4" t="s">
        <v>7</v>
      </c>
      <c r="B435" s="4" t="s">
        <v>547</v>
      </c>
      <c r="C435" s="4" t="s">
        <v>20</v>
      </c>
      <c r="D435" s="4">
        <v>2282</v>
      </c>
      <c r="E435" s="4" t="s">
        <v>557</v>
      </c>
      <c r="F435" t="str">
        <f>IF(Calendar!C$1&lt;&gt;"",IF($D435&lt;&gt;"",VLOOKUP(TEXT($D435,"0000"),Calendar!$A:C,3,0),""),"")</f>
        <v>CALCULATION</v>
      </c>
      <c r="G435" t="str">
        <f>IF(Calendar!D$1&lt;&gt;"",IF($D435&lt;&gt;"",VLOOKUP(TEXT($D435,"0000"),Calendar!$A:D,4,0),""),"")</f>
        <v>CALCULATION</v>
      </c>
      <c r="H435" t="str">
        <f>IF(Calendar!E$1&lt;&gt;"",IF($D435&lt;&gt;"",VLOOKUP(TEXT($D435,"0000"),Calendar!$A:E,5,0),""),"")</f>
        <v>CALCULATION</v>
      </c>
      <c r="I435" t="str">
        <f>IF(Calendar!F$1&lt;&gt;"",IF($D435&lt;&gt;"",VLOOKUP(TEXT($D435,"0000"),Calendar!$A:F,6,0),""),"")</f>
        <v>CALCULATION</v>
      </c>
      <c r="J435" t="str">
        <f>IF(Calendar!G$1&lt;&gt;"",IF($D435&lt;&gt;"",VLOOKUP(TEXT($D435,"0000"),Calendar!$A:G,7,0),""),"")</f>
        <v>HOLIDAY</v>
      </c>
      <c r="K435" t="str">
        <f>IF(Calendar!H$1&lt;&gt;"",IF($D435&lt;&gt;"",VLOOKUP(TEXT($D435,"0000"),Calendar!$A:H,8,0),""),"")</f>
        <v/>
      </c>
      <c r="L435" t="str">
        <f>IF(Calendar!I$1&lt;&gt;"",IF($D435&lt;&gt;"",VLOOKUP(TEXT($D435,"0000"),Calendar!$A:I,9,0),""),"")</f>
        <v/>
      </c>
      <c r="M435" t="str">
        <f>IF(Calendar!J$1&lt;&gt;"",IF($D435&lt;&gt;"",VLOOKUP(TEXT($D435,"0000"),Calendar!$A:J,10,0),""),"")</f>
        <v/>
      </c>
      <c r="N435" t="str">
        <f>IF(Calendar!K$1&lt;&gt;"",IF($D435&lt;&gt;"",VLOOKUP(TEXT($D435,"0000"),Calendar!$A:K,11,0),""),"")</f>
        <v/>
      </c>
      <c r="O435" t="str">
        <f>IF(Calendar!L$1&lt;&gt;"",IF($D435&lt;&gt;"",VLOOKUP(TEXT($D435,"0000"),Calendar!$A:L,12,0),""),"")</f>
        <v/>
      </c>
      <c r="P435" t="str">
        <f>IF(Calendar!M$1&lt;&gt;"",IF($D435&lt;&gt;"",VLOOKUP(TEXT($D435,"0000"),Calendar!$A:M,13,0),""),"")</f>
        <v/>
      </c>
      <c r="Q435" t="str">
        <f>IF(Calendar!N$1&lt;&gt;"",IF($D435&lt;&gt;"",VLOOKUP(TEXT($D435,"0000"),Calendar!$A:N,14,0),""),"")</f>
        <v/>
      </c>
      <c r="R435" s="3" t="str">
        <f>IF(Calendar!O$1&lt;&gt;"",IF($D435&lt;&gt;"",VLOOKUP(TEXT($D435,"0000"),Calendar!$A:O,15,0),""),"")</f>
        <v/>
      </c>
      <c r="S435" s="3" t="str">
        <f>IF(Calendar!P$1&lt;&gt;"",IF($D435&lt;&gt;"",VLOOKUP(TEXT($D435,"0000"),Calendar!$A:P,16,0),""),"")</f>
        <v/>
      </c>
      <c r="T435" s="3" t="str">
        <f>IF(Calendar!Q$1&lt;&gt;"",IF($D435&lt;&gt;"",VLOOKUP(TEXT($D435,"0000"),Calendar!$A:Q,17,0),""),"")</f>
        <v/>
      </c>
      <c r="U435" s="3" t="str">
        <f>IF(Calendar!R$1&lt;&gt;"",IF($D435&lt;&gt;"",VLOOKUP(TEXT($D435,"0000"),Calendar!$A:R,18,0),""),"")</f>
        <v/>
      </c>
      <c r="V435" s="3" t="str">
        <f>IF(Calendar!S$1&lt;&gt;"",IF($D435&lt;&gt;"",VLOOKUP(TEXT($D435,"0000"),Calendar!$A:S,19,0),""),"")</f>
        <v/>
      </c>
    </row>
    <row r="436" spans="1:22" ht="13.5" customHeight="1" x14ac:dyDescent="0.25">
      <c r="A436" s="4" t="s">
        <v>7</v>
      </c>
      <c r="B436" s="4" t="s">
        <v>547</v>
      </c>
      <c r="C436" s="4" t="s">
        <v>25</v>
      </c>
      <c r="D436" s="4">
        <v>2282</v>
      </c>
      <c r="E436" s="4" t="s">
        <v>558</v>
      </c>
      <c r="F436" t="str">
        <f>IF(Calendar!C$1&lt;&gt;"",IF($D436&lt;&gt;"",VLOOKUP(TEXT($D436,"0000"),Calendar!$A:C,3,0),""),"")</f>
        <v>CALCULATION</v>
      </c>
      <c r="G436" t="str">
        <f>IF(Calendar!D$1&lt;&gt;"",IF($D436&lt;&gt;"",VLOOKUP(TEXT($D436,"0000"),Calendar!$A:D,4,0),""),"")</f>
        <v>CALCULATION</v>
      </c>
      <c r="H436" t="str">
        <f>IF(Calendar!E$1&lt;&gt;"",IF($D436&lt;&gt;"",VLOOKUP(TEXT($D436,"0000"),Calendar!$A:E,5,0),""),"")</f>
        <v>CALCULATION</v>
      </c>
      <c r="I436" t="str">
        <f>IF(Calendar!F$1&lt;&gt;"",IF($D436&lt;&gt;"",VLOOKUP(TEXT($D436,"0000"),Calendar!$A:F,6,0),""),"")</f>
        <v>CALCULATION</v>
      </c>
      <c r="J436" t="str">
        <f>IF(Calendar!G$1&lt;&gt;"",IF($D436&lt;&gt;"",VLOOKUP(TEXT($D436,"0000"),Calendar!$A:G,7,0),""),"")</f>
        <v>HOLIDAY</v>
      </c>
      <c r="K436" t="str">
        <f>IF(Calendar!H$1&lt;&gt;"",IF($D436&lt;&gt;"",VLOOKUP(TEXT($D436,"0000"),Calendar!$A:H,8,0),""),"")</f>
        <v/>
      </c>
      <c r="L436" t="str">
        <f>IF(Calendar!I$1&lt;&gt;"",IF($D436&lt;&gt;"",VLOOKUP(TEXT($D436,"0000"),Calendar!$A:I,9,0),""),"")</f>
        <v/>
      </c>
      <c r="M436" t="str">
        <f>IF(Calendar!J$1&lt;&gt;"",IF($D436&lt;&gt;"",VLOOKUP(TEXT($D436,"0000"),Calendar!$A:J,10,0),""),"")</f>
        <v/>
      </c>
      <c r="N436" t="str">
        <f>IF(Calendar!K$1&lt;&gt;"",IF($D436&lt;&gt;"",VLOOKUP(TEXT($D436,"0000"),Calendar!$A:K,11,0),""),"")</f>
        <v/>
      </c>
      <c r="O436" t="str">
        <f>IF(Calendar!L$1&lt;&gt;"",IF($D436&lt;&gt;"",VLOOKUP(TEXT($D436,"0000"),Calendar!$A:L,12,0),""),"")</f>
        <v/>
      </c>
      <c r="P436" t="str">
        <f>IF(Calendar!M$1&lt;&gt;"",IF($D436&lt;&gt;"",VLOOKUP(TEXT($D436,"0000"),Calendar!$A:M,13,0),""),"")</f>
        <v/>
      </c>
      <c r="Q436" t="str">
        <f>IF(Calendar!N$1&lt;&gt;"",IF($D436&lt;&gt;"",VLOOKUP(TEXT($D436,"0000"),Calendar!$A:N,14,0),""),"")</f>
        <v/>
      </c>
      <c r="R436" s="3" t="str">
        <f>IF(Calendar!O$1&lt;&gt;"",IF($D436&lt;&gt;"",VLOOKUP(TEXT($D436,"0000"),Calendar!$A:O,15,0),""),"")</f>
        <v/>
      </c>
      <c r="S436" s="3" t="str">
        <f>IF(Calendar!P$1&lt;&gt;"",IF($D436&lt;&gt;"",VLOOKUP(TEXT($D436,"0000"),Calendar!$A:P,16,0),""),"")</f>
        <v/>
      </c>
      <c r="T436" s="3" t="str">
        <f>IF(Calendar!Q$1&lt;&gt;"",IF($D436&lt;&gt;"",VLOOKUP(TEXT($D436,"0000"),Calendar!$A:Q,17,0),""),"")</f>
        <v/>
      </c>
      <c r="U436" s="3" t="str">
        <f>IF(Calendar!R$1&lt;&gt;"",IF($D436&lt;&gt;"",VLOOKUP(TEXT($D436,"0000"),Calendar!$A:R,18,0),""),"")</f>
        <v/>
      </c>
      <c r="V436" s="3" t="str">
        <f>IF(Calendar!S$1&lt;&gt;"",IF($D436&lt;&gt;"",VLOOKUP(TEXT($D436,"0000"),Calendar!$A:S,19,0),""),"")</f>
        <v/>
      </c>
    </row>
    <row r="437" spans="1:22" ht="13.5" customHeight="1" x14ac:dyDescent="0.25">
      <c r="A437" s="4" t="s">
        <v>7</v>
      </c>
      <c r="B437" s="4" t="s">
        <v>547</v>
      </c>
      <c r="C437" s="4" t="s">
        <v>198</v>
      </c>
      <c r="D437" s="4">
        <v>2282</v>
      </c>
      <c r="E437" s="4" t="s">
        <v>559</v>
      </c>
      <c r="F437" t="str">
        <f>IF(Calendar!C$1&lt;&gt;"",IF($D437&lt;&gt;"",VLOOKUP(TEXT($D437,"0000"),Calendar!$A:C,3,0),""),"")</f>
        <v>CALCULATION</v>
      </c>
      <c r="G437" t="str">
        <f>IF(Calendar!D$1&lt;&gt;"",IF($D437&lt;&gt;"",VLOOKUP(TEXT($D437,"0000"),Calendar!$A:D,4,0),""),"")</f>
        <v>CALCULATION</v>
      </c>
      <c r="H437" t="str">
        <f>IF(Calendar!E$1&lt;&gt;"",IF($D437&lt;&gt;"",VLOOKUP(TEXT($D437,"0000"),Calendar!$A:E,5,0),""),"")</f>
        <v>CALCULATION</v>
      </c>
      <c r="I437" t="str">
        <f>IF(Calendar!F$1&lt;&gt;"",IF($D437&lt;&gt;"",VLOOKUP(TEXT($D437,"0000"),Calendar!$A:F,6,0),""),"")</f>
        <v>CALCULATION</v>
      </c>
      <c r="J437" t="str">
        <f>IF(Calendar!G$1&lt;&gt;"",IF($D437&lt;&gt;"",VLOOKUP(TEXT($D437,"0000"),Calendar!$A:G,7,0),""),"")</f>
        <v>HOLIDAY</v>
      </c>
      <c r="K437" t="str">
        <f>IF(Calendar!H$1&lt;&gt;"",IF($D437&lt;&gt;"",VLOOKUP(TEXT($D437,"0000"),Calendar!$A:H,8,0),""),"")</f>
        <v/>
      </c>
      <c r="L437" t="str">
        <f>IF(Calendar!I$1&lt;&gt;"",IF($D437&lt;&gt;"",VLOOKUP(TEXT($D437,"0000"),Calendar!$A:I,9,0),""),"")</f>
        <v/>
      </c>
      <c r="M437" t="str">
        <f>IF(Calendar!J$1&lt;&gt;"",IF($D437&lt;&gt;"",VLOOKUP(TEXT($D437,"0000"),Calendar!$A:J,10,0),""),"")</f>
        <v/>
      </c>
      <c r="N437" t="str">
        <f>IF(Calendar!K$1&lt;&gt;"",IF($D437&lt;&gt;"",VLOOKUP(TEXT($D437,"0000"),Calendar!$A:K,11,0),""),"")</f>
        <v/>
      </c>
      <c r="O437" t="str">
        <f>IF(Calendar!L$1&lt;&gt;"",IF($D437&lt;&gt;"",VLOOKUP(TEXT($D437,"0000"),Calendar!$A:L,12,0),""),"")</f>
        <v/>
      </c>
      <c r="P437" t="str">
        <f>IF(Calendar!M$1&lt;&gt;"",IF($D437&lt;&gt;"",VLOOKUP(TEXT($D437,"0000"),Calendar!$A:M,13,0),""),"")</f>
        <v/>
      </c>
      <c r="Q437" t="str">
        <f>IF(Calendar!N$1&lt;&gt;"",IF($D437&lt;&gt;"",VLOOKUP(TEXT($D437,"0000"),Calendar!$A:N,14,0),""),"")</f>
        <v/>
      </c>
      <c r="R437" s="3" t="str">
        <f>IF(Calendar!O$1&lt;&gt;"",IF($D437&lt;&gt;"",VLOOKUP(TEXT($D437,"0000"),Calendar!$A:O,15,0),""),"")</f>
        <v/>
      </c>
      <c r="S437" s="3" t="str">
        <f>IF(Calendar!P$1&lt;&gt;"",IF($D437&lt;&gt;"",VLOOKUP(TEXT($D437,"0000"),Calendar!$A:P,16,0),""),"")</f>
        <v/>
      </c>
      <c r="T437" s="3" t="str">
        <f>IF(Calendar!Q$1&lt;&gt;"",IF($D437&lt;&gt;"",VLOOKUP(TEXT($D437,"0000"),Calendar!$A:Q,17,0),""),"")</f>
        <v/>
      </c>
      <c r="U437" s="3" t="str">
        <f>IF(Calendar!R$1&lt;&gt;"",IF($D437&lt;&gt;"",VLOOKUP(TEXT($D437,"0000"),Calendar!$A:R,18,0),""),"")</f>
        <v/>
      </c>
      <c r="V437" s="3" t="str">
        <f>IF(Calendar!S$1&lt;&gt;"",IF($D437&lt;&gt;"",VLOOKUP(TEXT($D437,"0000"),Calendar!$A:S,19,0),""),"")</f>
        <v/>
      </c>
    </row>
    <row r="438" spans="1:22" ht="13.5" customHeight="1" x14ac:dyDescent="0.25">
      <c r="A438" s="4" t="s">
        <v>7</v>
      </c>
      <c r="B438" s="4" t="s">
        <v>547</v>
      </c>
      <c r="C438" s="4" t="s">
        <v>159</v>
      </c>
      <c r="D438" s="4">
        <v>2282</v>
      </c>
      <c r="E438" s="4" t="s">
        <v>560</v>
      </c>
      <c r="F438" t="str">
        <f>IF(Calendar!C$1&lt;&gt;"",IF($D438&lt;&gt;"",VLOOKUP(TEXT($D438,"0000"),Calendar!$A:C,3,0),""),"")</f>
        <v>CALCULATION</v>
      </c>
      <c r="G438" t="str">
        <f>IF(Calendar!D$1&lt;&gt;"",IF($D438&lt;&gt;"",VLOOKUP(TEXT($D438,"0000"),Calendar!$A:D,4,0),""),"")</f>
        <v>CALCULATION</v>
      </c>
      <c r="H438" t="str">
        <f>IF(Calendar!E$1&lt;&gt;"",IF($D438&lt;&gt;"",VLOOKUP(TEXT($D438,"0000"),Calendar!$A:E,5,0),""),"")</f>
        <v>CALCULATION</v>
      </c>
      <c r="I438" t="str">
        <f>IF(Calendar!F$1&lt;&gt;"",IF($D438&lt;&gt;"",VLOOKUP(TEXT($D438,"0000"),Calendar!$A:F,6,0),""),"")</f>
        <v>CALCULATION</v>
      </c>
      <c r="J438" t="str">
        <f>IF(Calendar!G$1&lt;&gt;"",IF($D438&lt;&gt;"",VLOOKUP(TEXT($D438,"0000"),Calendar!$A:G,7,0),""),"")</f>
        <v>HOLIDAY</v>
      </c>
      <c r="K438" t="str">
        <f>IF(Calendar!H$1&lt;&gt;"",IF($D438&lt;&gt;"",VLOOKUP(TEXT($D438,"0000"),Calendar!$A:H,8,0),""),"")</f>
        <v/>
      </c>
      <c r="L438" t="str">
        <f>IF(Calendar!I$1&lt;&gt;"",IF($D438&lt;&gt;"",VLOOKUP(TEXT($D438,"0000"),Calendar!$A:I,9,0),""),"")</f>
        <v/>
      </c>
      <c r="M438" t="str">
        <f>IF(Calendar!J$1&lt;&gt;"",IF($D438&lt;&gt;"",VLOOKUP(TEXT($D438,"0000"),Calendar!$A:J,10,0),""),"")</f>
        <v/>
      </c>
      <c r="N438" t="str">
        <f>IF(Calendar!K$1&lt;&gt;"",IF($D438&lt;&gt;"",VLOOKUP(TEXT($D438,"0000"),Calendar!$A:K,11,0),""),"")</f>
        <v/>
      </c>
      <c r="O438" t="str">
        <f>IF(Calendar!L$1&lt;&gt;"",IF($D438&lt;&gt;"",VLOOKUP(TEXT($D438,"0000"),Calendar!$A:L,12,0),""),"")</f>
        <v/>
      </c>
      <c r="P438" t="str">
        <f>IF(Calendar!M$1&lt;&gt;"",IF($D438&lt;&gt;"",VLOOKUP(TEXT($D438,"0000"),Calendar!$A:M,13,0),""),"")</f>
        <v/>
      </c>
      <c r="Q438" t="str">
        <f>IF(Calendar!N$1&lt;&gt;"",IF($D438&lt;&gt;"",VLOOKUP(TEXT($D438,"0000"),Calendar!$A:N,14,0),""),"")</f>
        <v/>
      </c>
      <c r="R438" s="3" t="str">
        <f>IF(Calendar!O$1&lt;&gt;"",IF($D438&lt;&gt;"",VLOOKUP(TEXT($D438,"0000"),Calendar!$A:O,15,0),""),"")</f>
        <v/>
      </c>
      <c r="S438" s="3" t="str">
        <f>IF(Calendar!P$1&lt;&gt;"",IF($D438&lt;&gt;"",VLOOKUP(TEXT($D438,"0000"),Calendar!$A:P,16,0),""),"")</f>
        <v/>
      </c>
      <c r="T438" s="3" t="str">
        <f>IF(Calendar!Q$1&lt;&gt;"",IF($D438&lt;&gt;"",VLOOKUP(TEXT($D438,"0000"),Calendar!$A:Q,17,0),""),"")</f>
        <v/>
      </c>
      <c r="U438" s="3" t="str">
        <f>IF(Calendar!R$1&lt;&gt;"",IF($D438&lt;&gt;"",VLOOKUP(TEXT($D438,"0000"),Calendar!$A:R,18,0),""),"")</f>
        <v/>
      </c>
      <c r="V438" s="3" t="str">
        <f>IF(Calendar!S$1&lt;&gt;"",IF($D438&lt;&gt;"",VLOOKUP(TEXT($D438,"0000"),Calendar!$A:S,19,0),""),"")</f>
        <v/>
      </c>
    </row>
    <row r="439" spans="1:22" ht="13.5" customHeight="1" x14ac:dyDescent="0.25">
      <c r="A439" s="4" t="s">
        <v>7</v>
      </c>
      <c r="B439" s="4" t="s">
        <v>547</v>
      </c>
      <c r="C439" s="4" t="s">
        <v>28</v>
      </c>
      <c r="D439" s="4">
        <v>2282</v>
      </c>
      <c r="E439" s="4" t="s">
        <v>561</v>
      </c>
      <c r="F439" t="str">
        <f>IF(Calendar!C$1&lt;&gt;"",IF($D439&lt;&gt;"",VLOOKUP(TEXT($D439,"0000"),Calendar!$A:C,3,0),""),"")</f>
        <v>CALCULATION</v>
      </c>
      <c r="G439" t="str">
        <f>IF(Calendar!D$1&lt;&gt;"",IF($D439&lt;&gt;"",VLOOKUP(TEXT($D439,"0000"),Calendar!$A:D,4,0),""),"")</f>
        <v>CALCULATION</v>
      </c>
      <c r="H439" t="str">
        <f>IF(Calendar!E$1&lt;&gt;"",IF($D439&lt;&gt;"",VLOOKUP(TEXT($D439,"0000"),Calendar!$A:E,5,0),""),"")</f>
        <v>CALCULATION</v>
      </c>
      <c r="I439" t="str">
        <f>IF(Calendar!F$1&lt;&gt;"",IF($D439&lt;&gt;"",VLOOKUP(TEXT($D439,"0000"),Calendar!$A:F,6,0),""),"")</f>
        <v>CALCULATION</v>
      </c>
      <c r="J439" t="str">
        <f>IF(Calendar!G$1&lt;&gt;"",IF($D439&lt;&gt;"",VLOOKUP(TEXT($D439,"0000"),Calendar!$A:G,7,0),""),"")</f>
        <v>HOLIDAY</v>
      </c>
      <c r="K439" t="str">
        <f>IF(Calendar!H$1&lt;&gt;"",IF($D439&lt;&gt;"",VLOOKUP(TEXT($D439,"0000"),Calendar!$A:H,8,0),""),"")</f>
        <v/>
      </c>
      <c r="L439" t="str">
        <f>IF(Calendar!I$1&lt;&gt;"",IF($D439&lt;&gt;"",VLOOKUP(TEXT($D439,"0000"),Calendar!$A:I,9,0),""),"")</f>
        <v/>
      </c>
      <c r="M439" t="str">
        <f>IF(Calendar!J$1&lt;&gt;"",IF($D439&lt;&gt;"",VLOOKUP(TEXT($D439,"0000"),Calendar!$A:J,10,0),""),"")</f>
        <v/>
      </c>
      <c r="N439" t="str">
        <f>IF(Calendar!K$1&lt;&gt;"",IF($D439&lt;&gt;"",VLOOKUP(TEXT($D439,"0000"),Calendar!$A:K,11,0),""),"")</f>
        <v/>
      </c>
      <c r="O439" t="str">
        <f>IF(Calendar!L$1&lt;&gt;"",IF($D439&lt;&gt;"",VLOOKUP(TEXT($D439,"0000"),Calendar!$A:L,12,0),""),"")</f>
        <v/>
      </c>
      <c r="P439" t="str">
        <f>IF(Calendar!M$1&lt;&gt;"",IF($D439&lt;&gt;"",VLOOKUP(TEXT($D439,"0000"),Calendar!$A:M,13,0),""),"")</f>
        <v/>
      </c>
      <c r="Q439" t="str">
        <f>IF(Calendar!N$1&lt;&gt;"",IF($D439&lt;&gt;"",VLOOKUP(TEXT($D439,"0000"),Calendar!$A:N,14,0),""),"")</f>
        <v/>
      </c>
      <c r="R439" s="3" t="str">
        <f>IF(Calendar!O$1&lt;&gt;"",IF($D439&lt;&gt;"",VLOOKUP(TEXT($D439,"0000"),Calendar!$A:O,15,0),""),"")</f>
        <v/>
      </c>
      <c r="S439" s="3" t="str">
        <f>IF(Calendar!P$1&lt;&gt;"",IF($D439&lt;&gt;"",VLOOKUP(TEXT($D439,"0000"),Calendar!$A:P,16,0),""),"")</f>
        <v/>
      </c>
      <c r="T439" s="3" t="str">
        <f>IF(Calendar!Q$1&lt;&gt;"",IF($D439&lt;&gt;"",VLOOKUP(TEXT($D439,"0000"),Calendar!$A:Q,17,0),""),"")</f>
        <v/>
      </c>
      <c r="U439" s="3" t="str">
        <f>IF(Calendar!R$1&lt;&gt;"",IF($D439&lt;&gt;"",VLOOKUP(TEXT($D439,"0000"),Calendar!$A:R,18,0),""),"")</f>
        <v/>
      </c>
      <c r="V439" s="3" t="str">
        <f>IF(Calendar!S$1&lt;&gt;"",IF($D439&lt;&gt;"",VLOOKUP(TEXT($D439,"0000"),Calendar!$A:S,19,0),""),"")</f>
        <v/>
      </c>
    </row>
    <row r="440" spans="1:22" ht="13.5" customHeight="1" x14ac:dyDescent="0.25">
      <c r="A440" s="4" t="s">
        <v>7</v>
      </c>
      <c r="B440" s="4" t="s">
        <v>547</v>
      </c>
      <c r="C440" s="4" t="s">
        <v>31</v>
      </c>
      <c r="D440" s="4">
        <v>2282</v>
      </c>
      <c r="E440" s="4" t="s">
        <v>562</v>
      </c>
      <c r="F440" t="str">
        <f>IF(Calendar!C$1&lt;&gt;"",IF($D440&lt;&gt;"",VLOOKUP(TEXT($D440,"0000"),Calendar!$A:C,3,0),""),"")</f>
        <v>CALCULATION</v>
      </c>
      <c r="G440" t="str">
        <f>IF(Calendar!D$1&lt;&gt;"",IF($D440&lt;&gt;"",VLOOKUP(TEXT($D440,"0000"),Calendar!$A:D,4,0),""),"")</f>
        <v>CALCULATION</v>
      </c>
      <c r="H440" t="str">
        <f>IF(Calendar!E$1&lt;&gt;"",IF($D440&lt;&gt;"",VLOOKUP(TEXT($D440,"0000"),Calendar!$A:E,5,0),""),"")</f>
        <v>CALCULATION</v>
      </c>
      <c r="I440" t="str">
        <f>IF(Calendar!F$1&lt;&gt;"",IF($D440&lt;&gt;"",VLOOKUP(TEXT($D440,"0000"),Calendar!$A:F,6,0),""),"")</f>
        <v>CALCULATION</v>
      </c>
      <c r="J440" t="str">
        <f>IF(Calendar!G$1&lt;&gt;"",IF($D440&lt;&gt;"",VLOOKUP(TEXT($D440,"0000"),Calendar!$A:G,7,0),""),"")</f>
        <v>HOLIDAY</v>
      </c>
      <c r="K440" t="str">
        <f>IF(Calendar!H$1&lt;&gt;"",IF($D440&lt;&gt;"",VLOOKUP(TEXT($D440,"0000"),Calendar!$A:H,8,0),""),"")</f>
        <v/>
      </c>
      <c r="L440" t="str">
        <f>IF(Calendar!I$1&lt;&gt;"",IF($D440&lt;&gt;"",VLOOKUP(TEXT($D440,"0000"),Calendar!$A:I,9,0),""),"")</f>
        <v/>
      </c>
      <c r="M440" t="str">
        <f>IF(Calendar!J$1&lt;&gt;"",IF($D440&lt;&gt;"",VLOOKUP(TEXT($D440,"0000"),Calendar!$A:J,10,0),""),"")</f>
        <v/>
      </c>
      <c r="N440" t="str">
        <f>IF(Calendar!K$1&lt;&gt;"",IF($D440&lt;&gt;"",VLOOKUP(TEXT($D440,"0000"),Calendar!$A:K,11,0),""),"")</f>
        <v/>
      </c>
      <c r="O440" t="str">
        <f>IF(Calendar!L$1&lt;&gt;"",IF($D440&lt;&gt;"",VLOOKUP(TEXT($D440,"0000"),Calendar!$A:L,12,0),""),"")</f>
        <v/>
      </c>
      <c r="P440" t="str">
        <f>IF(Calendar!M$1&lt;&gt;"",IF($D440&lt;&gt;"",VLOOKUP(TEXT($D440,"0000"),Calendar!$A:M,13,0),""),"")</f>
        <v/>
      </c>
      <c r="Q440" t="str">
        <f>IF(Calendar!N$1&lt;&gt;"",IF($D440&lt;&gt;"",VLOOKUP(TEXT($D440,"0000"),Calendar!$A:N,14,0),""),"")</f>
        <v/>
      </c>
      <c r="R440" s="3" t="str">
        <f>IF(Calendar!O$1&lt;&gt;"",IF($D440&lt;&gt;"",VLOOKUP(TEXT($D440,"0000"),Calendar!$A:O,15,0),""),"")</f>
        <v/>
      </c>
      <c r="S440" s="3" t="str">
        <f>IF(Calendar!P$1&lt;&gt;"",IF($D440&lt;&gt;"",VLOOKUP(TEXT($D440,"0000"),Calendar!$A:P,16,0),""),"")</f>
        <v/>
      </c>
      <c r="T440" s="3" t="str">
        <f>IF(Calendar!Q$1&lt;&gt;"",IF($D440&lt;&gt;"",VLOOKUP(TEXT($D440,"0000"),Calendar!$A:Q,17,0),""),"")</f>
        <v/>
      </c>
      <c r="U440" s="3" t="str">
        <f>IF(Calendar!R$1&lt;&gt;"",IF($D440&lt;&gt;"",VLOOKUP(TEXT($D440,"0000"),Calendar!$A:R,18,0),""),"")</f>
        <v/>
      </c>
      <c r="V440" s="3" t="str">
        <f>IF(Calendar!S$1&lt;&gt;"",IF($D440&lt;&gt;"",VLOOKUP(TEXT($D440,"0000"),Calendar!$A:S,19,0),""),"")</f>
        <v/>
      </c>
    </row>
    <row r="441" spans="1:22" ht="13.5" customHeight="1" x14ac:dyDescent="0.25">
      <c r="A441" s="4" t="s">
        <v>7</v>
      </c>
      <c r="B441" s="4" t="s">
        <v>547</v>
      </c>
      <c r="C441" s="4" t="s">
        <v>95</v>
      </c>
      <c r="D441" s="4">
        <v>2282</v>
      </c>
      <c r="E441" s="4" t="s">
        <v>563</v>
      </c>
      <c r="F441" t="str">
        <f>IF(Calendar!C$1&lt;&gt;"",IF($D441&lt;&gt;"",VLOOKUP(TEXT($D441,"0000"),Calendar!$A:C,3,0),""),"")</f>
        <v>CALCULATION</v>
      </c>
      <c r="G441" t="str">
        <f>IF(Calendar!D$1&lt;&gt;"",IF($D441&lt;&gt;"",VLOOKUP(TEXT($D441,"0000"),Calendar!$A:D,4,0),""),"")</f>
        <v>CALCULATION</v>
      </c>
      <c r="H441" t="str">
        <f>IF(Calendar!E$1&lt;&gt;"",IF($D441&lt;&gt;"",VLOOKUP(TEXT($D441,"0000"),Calendar!$A:E,5,0),""),"")</f>
        <v>CALCULATION</v>
      </c>
      <c r="I441" t="str">
        <f>IF(Calendar!F$1&lt;&gt;"",IF($D441&lt;&gt;"",VLOOKUP(TEXT($D441,"0000"),Calendar!$A:F,6,0),""),"")</f>
        <v>CALCULATION</v>
      </c>
      <c r="J441" t="str">
        <f>IF(Calendar!G$1&lt;&gt;"",IF($D441&lt;&gt;"",VLOOKUP(TEXT($D441,"0000"),Calendar!$A:G,7,0),""),"")</f>
        <v>HOLIDAY</v>
      </c>
      <c r="K441" t="str">
        <f>IF(Calendar!H$1&lt;&gt;"",IF($D441&lt;&gt;"",VLOOKUP(TEXT($D441,"0000"),Calendar!$A:H,8,0),""),"")</f>
        <v/>
      </c>
      <c r="L441" t="str">
        <f>IF(Calendar!I$1&lt;&gt;"",IF($D441&lt;&gt;"",VLOOKUP(TEXT($D441,"0000"),Calendar!$A:I,9,0),""),"")</f>
        <v/>
      </c>
      <c r="M441" t="str">
        <f>IF(Calendar!J$1&lt;&gt;"",IF($D441&lt;&gt;"",VLOOKUP(TEXT($D441,"0000"),Calendar!$A:J,10,0),""),"")</f>
        <v/>
      </c>
      <c r="N441" t="str">
        <f>IF(Calendar!K$1&lt;&gt;"",IF($D441&lt;&gt;"",VLOOKUP(TEXT($D441,"0000"),Calendar!$A:K,11,0),""),"")</f>
        <v/>
      </c>
      <c r="O441" t="str">
        <f>IF(Calendar!L$1&lt;&gt;"",IF($D441&lt;&gt;"",VLOOKUP(TEXT($D441,"0000"),Calendar!$A:L,12,0),""),"")</f>
        <v/>
      </c>
      <c r="P441" t="str">
        <f>IF(Calendar!M$1&lt;&gt;"",IF($D441&lt;&gt;"",VLOOKUP(TEXT($D441,"0000"),Calendar!$A:M,13,0),""),"")</f>
        <v/>
      </c>
      <c r="Q441" t="str">
        <f>IF(Calendar!N$1&lt;&gt;"",IF($D441&lt;&gt;"",VLOOKUP(TEXT($D441,"0000"),Calendar!$A:N,14,0),""),"")</f>
        <v/>
      </c>
      <c r="R441" s="3" t="str">
        <f>IF(Calendar!O$1&lt;&gt;"",IF($D441&lt;&gt;"",VLOOKUP(TEXT($D441,"0000"),Calendar!$A:O,15,0),""),"")</f>
        <v/>
      </c>
      <c r="S441" s="3" t="str">
        <f>IF(Calendar!P$1&lt;&gt;"",IF($D441&lt;&gt;"",VLOOKUP(TEXT($D441,"0000"),Calendar!$A:P,16,0),""),"")</f>
        <v/>
      </c>
      <c r="T441" s="3" t="str">
        <f>IF(Calendar!Q$1&lt;&gt;"",IF($D441&lt;&gt;"",VLOOKUP(TEXT($D441,"0000"),Calendar!$A:Q,17,0),""),"")</f>
        <v/>
      </c>
      <c r="U441" s="3" t="str">
        <f>IF(Calendar!R$1&lt;&gt;"",IF($D441&lt;&gt;"",VLOOKUP(TEXT($D441,"0000"),Calendar!$A:R,18,0),""),"")</f>
        <v/>
      </c>
      <c r="V441" s="3" t="str">
        <f>IF(Calendar!S$1&lt;&gt;"",IF($D441&lt;&gt;"",VLOOKUP(TEXT($D441,"0000"),Calendar!$A:S,19,0),""),"")</f>
        <v/>
      </c>
    </row>
    <row r="442" spans="1:22" ht="13.5" customHeight="1" x14ac:dyDescent="0.25">
      <c r="A442" s="4" t="s">
        <v>7</v>
      </c>
      <c r="B442" s="4" t="s">
        <v>547</v>
      </c>
      <c r="C442" s="4" t="s">
        <v>33</v>
      </c>
      <c r="D442" s="4">
        <v>2282</v>
      </c>
      <c r="E442" s="4" t="s">
        <v>564</v>
      </c>
      <c r="F442" t="str">
        <f>IF(Calendar!C$1&lt;&gt;"",IF($D442&lt;&gt;"",VLOOKUP(TEXT($D442,"0000"),Calendar!$A:C,3,0),""),"")</f>
        <v>CALCULATION</v>
      </c>
      <c r="G442" t="str">
        <f>IF(Calendar!D$1&lt;&gt;"",IF($D442&lt;&gt;"",VLOOKUP(TEXT($D442,"0000"),Calendar!$A:D,4,0),""),"")</f>
        <v>CALCULATION</v>
      </c>
      <c r="H442" t="str">
        <f>IF(Calendar!E$1&lt;&gt;"",IF($D442&lt;&gt;"",VLOOKUP(TEXT($D442,"0000"),Calendar!$A:E,5,0),""),"")</f>
        <v>CALCULATION</v>
      </c>
      <c r="I442" t="str">
        <f>IF(Calendar!F$1&lt;&gt;"",IF($D442&lt;&gt;"",VLOOKUP(TEXT($D442,"0000"),Calendar!$A:F,6,0),""),"")</f>
        <v>CALCULATION</v>
      </c>
      <c r="J442" t="str">
        <f>IF(Calendar!G$1&lt;&gt;"",IF($D442&lt;&gt;"",VLOOKUP(TEXT($D442,"0000"),Calendar!$A:G,7,0),""),"")</f>
        <v>HOLIDAY</v>
      </c>
      <c r="K442" t="str">
        <f>IF(Calendar!H$1&lt;&gt;"",IF($D442&lt;&gt;"",VLOOKUP(TEXT($D442,"0000"),Calendar!$A:H,8,0),""),"")</f>
        <v/>
      </c>
      <c r="L442" t="str">
        <f>IF(Calendar!I$1&lt;&gt;"",IF($D442&lt;&gt;"",VLOOKUP(TEXT($D442,"0000"),Calendar!$A:I,9,0),""),"")</f>
        <v/>
      </c>
      <c r="M442" t="str">
        <f>IF(Calendar!J$1&lt;&gt;"",IF($D442&lt;&gt;"",VLOOKUP(TEXT($D442,"0000"),Calendar!$A:J,10,0),""),"")</f>
        <v/>
      </c>
      <c r="N442" t="str">
        <f>IF(Calendar!K$1&lt;&gt;"",IF($D442&lt;&gt;"",VLOOKUP(TEXT($D442,"0000"),Calendar!$A:K,11,0),""),"")</f>
        <v/>
      </c>
      <c r="O442" t="str">
        <f>IF(Calendar!L$1&lt;&gt;"",IF($D442&lt;&gt;"",VLOOKUP(TEXT($D442,"0000"),Calendar!$A:L,12,0),""),"")</f>
        <v/>
      </c>
      <c r="P442" t="str">
        <f>IF(Calendar!M$1&lt;&gt;"",IF($D442&lt;&gt;"",VLOOKUP(TEXT($D442,"0000"),Calendar!$A:M,13,0),""),"")</f>
        <v/>
      </c>
      <c r="Q442" t="str">
        <f>IF(Calendar!N$1&lt;&gt;"",IF($D442&lt;&gt;"",VLOOKUP(TEXT($D442,"0000"),Calendar!$A:N,14,0),""),"")</f>
        <v/>
      </c>
      <c r="R442" s="3" t="str">
        <f>IF(Calendar!O$1&lt;&gt;"",IF($D442&lt;&gt;"",VLOOKUP(TEXT($D442,"0000"),Calendar!$A:O,15,0),""),"")</f>
        <v/>
      </c>
      <c r="S442" s="3" t="str">
        <f>IF(Calendar!P$1&lt;&gt;"",IF($D442&lt;&gt;"",VLOOKUP(TEXT($D442,"0000"),Calendar!$A:P,16,0),""),"")</f>
        <v/>
      </c>
      <c r="T442" s="3" t="str">
        <f>IF(Calendar!Q$1&lt;&gt;"",IF($D442&lt;&gt;"",VLOOKUP(TEXT($D442,"0000"),Calendar!$A:Q,17,0),""),"")</f>
        <v/>
      </c>
      <c r="U442" s="3" t="str">
        <f>IF(Calendar!R$1&lt;&gt;"",IF($D442&lt;&gt;"",VLOOKUP(TEXT($D442,"0000"),Calendar!$A:R,18,0),""),"")</f>
        <v/>
      </c>
      <c r="V442" s="3" t="str">
        <f>IF(Calendar!S$1&lt;&gt;"",IF($D442&lt;&gt;"",VLOOKUP(TEXT($D442,"0000"),Calendar!$A:S,19,0),""),"")</f>
        <v/>
      </c>
    </row>
    <row r="443" spans="1:22" ht="13.5" customHeight="1" x14ac:dyDescent="0.25">
      <c r="A443" s="4" t="s">
        <v>7</v>
      </c>
      <c r="B443" s="4" t="s">
        <v>547</v>
      </c>
      <c r="C443" s="4" t="s">
        <v>41</v>
      </c>
      <c r="D443" s="4">
        <v>2282</v>
      </c>
      <c r="E443" s="4" t="s">
        <v>565</v>
      </c>
      <c r="F443" t="str">
        <f>IF(Calendar!C$1&lt;&gt;"",IF($D443&lt;&gt;"",VLOOKUP(TEXT($D443,"0000"),Calendar!$A:C,3,0),""),"")</f>
        <v>CALCULATION</v>
      </c>
      <c r="G443" t="str">
        <f>IF(Calendar!D$1&lt;&gt;"",IF($D443&lt;&gt;"",VLOOKUP(TEXT($D443,"0000"),Calendar!$A:D,4,0),""),"")</f>
        <v>CALCULATION</v>
      </c>
      <c r="H443" t="str">
        <f>IF(Calendar!E$1&lt;&gt;"",IF($D443&lt;&gt;"",VLOOKUP(TEXT($D443,"0000"),Calendar!$A:E,5,0),""),"")</f>
        <v>CALCULATION</v>
      </c>
      <c r="I443" t="str">
        <f>IF(Calendar!F$1&lt;&gt;"",IF($D443&lt;&gt;"",VLOOKUP(TEXT($D443,"0000"),Calendar!$A:F,6,0),""),"")</f>
        <v>CALCULATION</v>
      </c>
      <c r="J443" t="str">
        <f>IF(Calendar!G$1&lt;&gt;"",IF($D443&lt;&gt;"",VLOOKUP(TEXT($D443,"0000"),Calendar!$A:G,7,0),""),"")</f>
        <v>HOLIDAY</v>
      </c>
      <c r="K443" t="str">
        <f>IF(Calendar!H$1&lt;&gt;"",IF($D443&lt;&gt;"",VLOOKUP(TEXT($D443,"0000"),Calendar!$A:H,8,0),""),"")</f>
        <v/>
      </c>
      <c r="L443" t="str">
        <f>IF(Calendar!I$1&lt;&gt;"",IF($D443&lt;&gt;"",VLOOKUP(TEXT($D443,"0000"),Calendar!$A:I,9,0),""),"")</f>
        <v/>
      </c>
      <c r="M443" t="str">
        <f>IF(Calendar!J$1&lt;&gt;"",IF($D443&lt;&gt;"",VLOOKUP(TEXT($D443,"0000"),Calendar!$A:J,10,0),""),"")</f>
        <v/>
      </c>
      <c r="N443" t="str">
        <f>IF(Calendar!K$1&lt;&gt;"",IF($D443&lt;&gt;"",VLOOKUP(TEXT($D443,"0000"),Calendar!$A:K,11,0),""),"")</f>
        <v/>
      </c>
      <c r="O443" t="str">
        <f>IF(Calendar!L$1&lt;&gt;"",IF($D443&lt;&gt;"",VLOOKUP(TEXT($D443,"0000"),Calendar!$A:L,12,0),""),"")</f>
        <v/>
      </c>
      <c r="P443" t="str">
        <f>IF(Calendar!M$1&lt;&gt;"",IF($D443&lt;&gt;"",VLOOKUP(TEXT($D443,"0000"),Calendar!$A:M,13,0),""),"")</f>
        <v/>
      </c>
      <c r="Q443" t="str">
        <f>IF(Calendar!N$1&lt;&gt;"",IF($D443&lt;&gt;"",VLOOKUP(TEXT($D443,"0000"),Calendar!$A:N,14,0),""),"")</f>
        <v/>
      </c>
      <c r="R443" s="3" t="str">
        <f>IF(Calendar!O$1&lt;&gt;"",IF($D443&lt;&gt;"",VLOOKUP(TEXT($D443,"0000"),Calendar!$A:O,15,0),""),"")</f>
        <v/>
      </c>
      <c r="S443" s="3" t="str">
        <f>IF(Calendar!P$1&lt;&gt;"",IF($D443&lt;&gt;"",VLOOKUP(TEXT($D443,"0000"),Calendar!$A:P,16,0),""),"")</f>
        <v/>
      </c>
      <c r="T443" s="3" t="str">
        <f>IF(Calendar!Q$1&lt;&gt;"",IF($D443&lt;&gt;"",VLOOKUP(TEXT($D443,"0000"),Calendar!$A:Q,17,0),""),"")</f>
        <v/>
      </c>
      <c r="U443" s="3" t="str">
        <f>IF(Calendar!R$1&lt;&gt;"",IF($D443&lt;&gt;"",VLOOKUP(TEXT($D443,"0000"),Calendar!$A:R,18,0),""),"")</f>
        <v/>
      </c>
      <c r="V443" s="3" t="str">
        <f>IF(Calendar!S$1&lt;&gt;"",IF($D443&lt;&gt;"",VLOOKUP(TEXT($D443,"0000"),Calendar!$A:S,19,0),""),"")</f>
        <v/>
      </c>
    </row>
    <row r="444" spans="1:22" ht="13.5" customHeight="1" x14ac:dyDescent="0.25">
      <c r="A444" s="4" t="s">
        <v>7</v>
      </c>
      <c r="B444" s="4" t="s">
        <v>547</v>
      </c>
      <c r="C444" s="4" t="s">
        <v>147</v>
      </c>
      <c r="D444" s="4">
        <v>2282</v>
      </c>
      <c r="E444" s="4" t="s">
        <v>566</v>
      </c>
      <c r="F444" t="str">
        <f>IF(Calendar!C$1&lt;&gt;"",IF($D444&lt;&gt;"",VLOOKUP(TEXT($D444,"0000"),Calendar!$A:C,3,0),""),"")</f>
        <v>CALCULATION</v>
      </c>
      <c r="G444" t="str">
        <f>IF(Calendar!D$1&lt;&gt;"",IF($D444&lt;&gt;"",VLOOKUP(TEXT($D444,"0000"),Calendar!$A:D,4,0),""),"")</f>
        <v>CALCULATION</v>
      </c>
      <c r="H444" t="str">
        <f>IF(Calendar!E$1&lt;&gt;"",IF($D444&lt;&gt;"",VLOOKUP(TEXT($D444,"0000"),Calendar!$A:E,5,0),""),"")</f>
        <v>CALCULATION</v>
      </c>
      <c r="I444" t="str">
        <f>IF(Calendar!F$1&lt;&gt;"",IF($D444&lt;&gt;"",VLOOKUP(TEXT($D444,"0000"),Calendar!$A:F,6,0),""),"")</f>
        <v>CALCULATION</v>
      </c>
      <c r="J444" t="str">
        <f>IF(Calendar!G$1&lt;&gt;"",IF($D444&lt;&gt;"",VLOOKUP(TEXT($D444,"0000"),Calendar!$A:G,7,0),""),"")</f>
        <v>HOLIDAY</v>
      </c>
      <c r="K444" t="str">
        <f>IF(Calendar!H$1&lt;&gt;"",IF($D444&lt;&gt;"",VLOOKUP(TEXT($D444,"0000"),Calendar!$A:H,8,0),""),"")</f>
        <v/>
      </c>
      <c r="L444" t="str">
        <f>IF(Calendar!I$1&lt;&gt;"",IF($D444&lt;&gt;"",VLOOKUP(TEXT($D444,"0000"),Calendar!$A:I,9,0),""),"")</f>
        <v/>
      </c>
      <c r="M444" t="str">
        <f>IF(Calendar!J$1&lt;&gt;"",IF($D444&lt;&gt;"",VLOOKUP(TEXT($D444,"0000"),Calendar!$A:J,10,0),""),"")</f>
        <v/>
      </c>
      <c r="N444" t="str">
        <f>IF(Calendar!K$1&lt;&gt;"",IF($D444&lt;&gt;"",VLOOKUP(TEXT($D444,"0000"),Calendar!$A:K,11,0),""),"")</f>
        <v/>
      </c>
      <c r="O444" t="str">
        <f>IF(Calendar!L$1&lt;&gt;"",IF($D444&lt;&gt;"",VLOOKUP(TEXT($D444,"0000"),Calendar!$A:L,12,0),""),"")</f>
        <v/>
      </c>
      <c r="P444" t="str">
        <f>IF(Calendar!M$1&lt;&gt;"",IF($D444&lt;&gt;"",VLOOKUP(TEXT($D444,"0000"),Calendar!$A:M,13,0),""),"")</f>
        <v/>
      </c>
      <c r="Q444" t="str">
        <f>IF(Calendar!N$1&lt;&gt;"",IF($D444&lt;&gt;"",VLOOKUP(TEXT($D444,"0000"),Calendar!$A:N,14,0),""),"")</f>
        <v/>
      </c>
      <c r="R444" s="3" t="str">
        <f>IF(Calendar!O$1&lt;&gt;"",IF($D444&lt;&gt;"",VLOOKUP(TEXT($D444,"0000"),Calendar!$A:O,15,0),""),"")</f>
        <v/>
      </c>
      <c r="S444" s="3" t="str">
        <f>IF(Calendar!P$1&lt;&gt;"",IF($D444&lt;&gt;"",VLOOKUP(TEXT($D444,"0000"),Calendar!$A:P,16,0),""),"")</f>
        <v/>
      </c>
      <c r="T444" s="3" t="str">
        <f>IF(Calendar!Q$1&lt;&gt;"",IF($D444&lt;&gt;"",VLOOKUP(TEXT($D444,"0000"),Calendar!$A:Q,17,0),""),"")</f>
        <v/>
      </c>
      <c r="U444" s="3" t="str">
        <f>IF(Calendar!R$1&lt;&gt;"",IF($D444&lt;&gt;"",VLOOKUP(TEXT($D444,"0000"),Calendar!$A:R,18,0),""),"")</f>
        <v/>
      </c>
      <c r="V444" s="3" t="str">
        <f>IF(Calendar!S$1&lt;&gt;"",IF($D444&lt;&gt;"",VLOOKUP(TEXT($D444,"0000"),Calendar!$A:S,19,0),""),"")</f>
        <v/>
      </c>
    </row>
    <row r="445" spans="1:22" ht="13.5" customHeight="1" x14ac:dyDescent="0.25">
      <c r="A445" s="4" t="s">
        <v>7</v>
      </c>
      <c r="B445" s="4" t="s">
        <v>547</v>
      </c>
      <c r="C445" s="4" t="s">
        <v>49</v>
      </c>
      <c r="D445" s="4">
        <v>2282</v>
      </c>
      <c r="E445" s="4" t="s">
        <v>567</v>
      </c>
      <c r="F445" t="str">
        <f>IF(Calendar!C$1&lt;&gt;"",IF($D445&lt;&gt;"",VLOOKUP(TEXT($D445,"0000"),Calendar!$A:C,3,0),""),"")</f>
        <v>CALCULATION</v>
      </c>
      <c r="G445" t="str">
        <f>IF(Calendar!D$1&lt;&gt;"",IF($D445&lt;&gt;"",VLOOKUP(TEXT($D445,"0000"),Calendar!$A:D,4,0),""),"")</f>
        <v>CALCULATION</v>
      </c>
      <c r="H445" t="str">
        <f>IF(Calendar!E$1&lt;&gt;"",IF($D445&lt;&gt;"",VLOOKUP(TEXT($D445,"0000"),Calendar!$A:E,5,0),""),"")</f>
        <v>CALCULATION</v>
      </c>
      <c r="I445" t="str">
        <f>IF(Calendar!F$1&lt;&gt;"",IF($D445&lt;&gt;"",VLOOKUP(TEXT($D445,"0000"),Calendar!$A:F,6,0),""),"")</f>
        <v>CALCULATION</v>
      </c>
      <c r="J445" t="str">
        <f>IF(Calendar!G$1&lt;&gt;"",IF($D445&lt;&gt;"",VLOOKUP(TEXT($D445,"0000"),Calendar!$A:G,7,0),""),"")</f>
        <v>HOLIDAY</v>
      </c>
      <c r="K445" t="str">
        <f>IF(Calendar!H$1&lt;&gt;"",IF($D445&lt;&gt;"",VLOOKUP(TEXT($D445,"0000"),Calendar!$A:H,8,0),""),"")</f>
        <v/>
      </c>
      <c r="L445" t="str">
        <f>IF(Calendar!I$1&lt;&gt;"",IF($D445&lt;&gt;"",VLOOKUP(TEXT($D445,"0000"),Calendar!$A:I,9,0),""),"")</f>
        <v/>
      </c>
      <c r="M445" t="str">
        <f>IF(Calendar!J$1&lt;&gt;"",IF($D445&lt;&gt;"",VLOOKUP(TEXT($D445,"0000"),Calendar!$A:J,10,0),""),"")</f>
        <v/>
      </c>
      <c r="N445" t="str">
        <f>IF(Calendar!K$1&lt;&gt;"",IF($D445&lt;&gt;"",VLOOKUP(TEXT($D445,"0000"),Calendar!$A:K,11,0),""),"")</f>
        <v/>
      </c>
      <c r="O445" t="str">
        <f>IF(Calendar!L$1&lt;&gt;"",IF($D445&lt;&gt;"",VLOOKUP(TEXT($D445,"0000"),Calendar!$A:L,12,0),""),"")</f>
        <v/>
      </c>
      <c r="P445" t="str">
        <f>IF(Calendar!M$1&lt;&gt;"",IF($D445&lt;&gt;"",VLOOKUP(TEXT($D445,"0000"),Calendar!$A:M,13,0),""),"")</f>
        <v/>
      </c>
      <c r="Q445" t="str">
        <f>IF(Calendar!N$1&lt;&gt;"",IF($D445&lt;&gt;"",VLOOKUP(TEXT($D445,"0000"),Calendar!$A:N,14,0),""),"")</f>
        <v/>
      </c>
      <c r="R445" s="3" t="str">
        <f>IF(Calendar!O$1&lt;&gt;"",IF($D445&lt;&gt;"",VLOOKUP(TEXT($D445,"0000"),Calendar!$A:O,15,0),""),"")</f>
        <v/>
      </c>
      <c r="S445" s="3" t="str">
        <f>IF(Calendar!P$1&lt;&gt;"",IF($D445&lt;&gt;"",VLOOKUP(TEXT($D445,"0000"),Calendar!$A:P,16,0),""),"")</f>
        <v/>
      </c>
      <c r="T445" s="3" t="str">
        <f>IF(Calendar!Q$1&lt;&gt;"",IF($D445&lt;&gt;"",VLOOKUP(TEXT($D445,"0000"),Calendar!$A:Q,17,0),""),"")</f>
        <v/>
      </c>
      <c r="U445" s="3" t="str">
        <f>IF(Calendar!R$1&lt;&gt;"",IF($D445&lt;&gt;"",VLOOKUP(TEXT($D445,"0000"),Calendar!$A:R,18,0),""),"")</f>
        <v/>
      </c>
      <c r="V445" s="3" t="str">
        <f>IF(Calendar!S$1&lt;&gt;"",IF($D445&lt;&gt;"",VLOOKUP(TEXT($D445,"0000"),Calendar!$A:S,19,0),""),"")</f>
        <v/>
      </c>
    </row>
    <row r="446" spans="1:22" ht="13.5" customHeight="1" x14ac:dyDescent="0.25">
      <c r="A446" s="4" t="s">
        <v>7</v>
      </c>
      <c r="B446" s="4" t="s">
        <v>547</v>
      </c>
      <c r="C446" s="4" t="s">
        <v>379</v>
      </c>
      <c r="D446" s="4">
        <v>2282</v>
      </c>
      <c r="E446" s="4" t="s">
        <v>568</v>
      </c>
      <c r="F446" t="str">
        <f>IF(Calendar!C$1&lt;&gt;"",IF($D446&lt;&gt;"",VLOOKUP(TEXT($D446,"0000"),Calendar!$A:C,3,0),""),"")</f>
        <v>CALCULATION</v>
      </c>
      <c r="G446" t="str">
        <f>IF(Calendar!D$1&lt;&gt;"",IF($D446&lt;&gt;"",VLOOKUP(TEXT($D446,"0000"),Calendar!$A:D,4,0),""),"")</f>
        <v>CALCULATION</v>
      </c>
      <c r="H446" t="str">
        <f>IF(Calendar!E$1&lt;&gt;"",IF($D446&lt;&gt;"",VLOOKUP(TEXT($D446,"0000"),Calendar!$A:E,5,0),""),"")</f>
        <v>CALCULATION</v>
      </c>
      <c r="I446" t="str">
        <f>IF(Calendar!F$1&lt;&gt;"",IF($D446&lt;&gt;"",VLOOKUP(TEXT($D446,"0000"),Calendar!$A:F,6,0),""),"")</f>
        <v>CALCULATION</v>
      </c>
      <c r="J446" t="str">
        <f>IF(Calendar!G$1&lt;&gt;"",IF($D446&lt;&gt;"",VLOOKUP(TEXT($D446,"0000"),Calendar!$A:G,7,0),""),"")</f>
        <v>HOLIDAY</v>
      </c>
      <c r="K446" t="str">
        <f>IF(Calendar!H$1&lt;&gt;"",IF($D446&lt;&gt;"",VLOOKUP(TEXT($D446,"0000"),Calendar!$A:H,8,0),""),"")</f>
        <v/>
      </c>
      <c r="L446" t="str">
        <f>IF(Calendar!I$1&lt;&gt;"",IF($D446&lt;&gt;"",VLOOKUP(TEXT($D446,"0000"),Calendar!$A:I,9,0),""),"")</f>
        <v/>
      </c>
      <c r="M446" t="str">
        <f>IF(Calendar!J$1&lt;&gt;"",IF($D446&lt;&gt;"",VLOOKUP(TEXT($D446,"0000"),Calendar!$A:J,10,0),""),"")</f>
        <v/>
      </c>
      <c r="N446" t="str">
        <f>IF(Calendar!K$1&lt;&gt;"",IF($D446&lt;&gt;"",VLOOKUP(TEXT($D446,"0000"),Calendar!$A:K,11,0),""),"")</f>
        <v/>
      </c>
      <c r="O446" t="str">
        <f>IF(Calendar!L$1&lt;&gt;"",IF($D446&lt;&gt;"",VLOOKUP(TEXT($D446,"0000"),Calendar!$A:L,12,0),""),"")</f>
        <v/>
      </c>
      <c r="P446" t="str">
        <f>IF(Calendar!M$1&lt;&gt;"",IF($D446&lt;&gt;"",VLOOKUP(TEXT($D446,"0000"),Calendar!$A:M,13,0),""),"")</f>
        <v/>
      </c>
      <c r="Q446" t="str">
        <f>IF(Calendar!N$1&lt;&gt;"",IF($D446&lt;&gt;"",VLOOKUP(TEXT($D446,"0000"),Calendar!$A:N,14,0),""),"")</f>
        <v/>
      </c>
      <c r="R446" s="3" t="str">
        <f>IF(Calendar!O$1&lt;&gt;"",IF($D446&lt;&gt;"",VLOOKUP(TEXT($D446,"0000"),Calendar!$A:O,15,0),""),"")</f>
        <v/>
      </c>
      <c r="S446" s="3" t="str">
        <f>IF(Calendar!P$1&lt;&gt;"",IF($D446&lt;&gt;"",VLOOKUP(TEXT($D446,"0000"),Calendar!$A:P,16,0),""),"")</f>
        <v/>
      </c>
      <c r="T446" s="3" t="str">
        <f>IF(Calendar!Q$1&lt;&gt;"",IF($D446&lt;&gt;"",VLOOKUP(TEXT($D446,"0000"),Calendar!$A:Q,17,0),""),"")</f>
        <v/>
      </c>
      <c r="U446" s="3" t="str">
        <f>IF(Calendar!R$1&lt;&gt;"",IF($D446&lt;&gt;"",VLOOKUP(TEXT($D446,"0000"),Calendar!$A:R,18,0),""),"")</f>
        <v/>
      </c>
      <c r="V446" s="3" t="str">
        <f>IF(Calendar!S$1&lt;&gt;"",IF($D446&lt;&gt;"",VLOOKUP(TEXT($D446,"0000"),Calendar!$A:S,19,0),""),"")</f>
        <v/>
      </c>
    </row>
    <row r="447" spans="1:22" ht="13.5" customHeight="1" x14ac:dyDescent="0.25">
      <c r="A447" s="4" t="s">
        <v>7</v>
      </c>
      <c r="B447" s="4" t="s">
        <v>547</v>
      </c>
      <c r="C447" s="4" t="s">
        <v>111</v>
      </c>
      <c r="D447" s="4">
        <v>2282</v>
      </c>
      <c r="E447" s="4" t="s">
        <v>569</v>
      </c>
      <c r="F447" t="str">
        <f>IF(Calendar!C$1&lt;&gt;"",IF($D447&lt;&gt;"",VLOOKUP(TEXT($D447,"0000"),Calendar!$A:C,3,0),""),"")</f>
        <v>CALCULATION</v>
      </c>
      <c r="G447" t="str">
        <f>IF(Calendar!D$1&lt;&gt;"",IF($D447&lt;&gt;"",VLOOKUP(TEXT($D447,"0000"),Calendar!$A:D,4,0),""),"")</f>
        <v>CALCULATION</v>
      </c>
      <c r="H447" t="str">
        <f>IF(Calendar!E$1&lt;&gt;"",IF($D447&lt;&gt;"",VLOOKUP(TEXT($D447,"0000"),Calendar!$A:E,5,0),""),"")</f>
        <v>CALCULATION</v>
      </c>
      <c r="I447" t="str">
        <f>IF(Calendar!F$1&lt;&gt;"",IF($D447&lt;&gt;"",VLOOKUP(TEXT($D447,"0000"),Calendar!$A:F,6,0),""),"")</f>
        <v>CALCULATION</v>
      </c>
      <c r="J447" t="str">
        <f>IF(Calendar!G$1&lt;&gt;"",IF($D447&lt;&gt;"",VLOOKUP(TEXT($D447,"0000"),Calendar!$A:G,7,0),""),"")</f>
        <v>HOLIDAY</v>
      </c>
      <c r="K447" t="str">
        <f>IF(Calendar!H$1&lt;&gt;"",IF($D447&lt;&gt;"",VLOOKUP(TEXT($D447,"0000"),Calendar!$A:H,8,0),""),"")</f>
        <v/>
      </c>
      <c r="L447" t="str">
        <f>IF(Calendar!I$1&lt;&gt;"",IF($D447&lt;&gt;"",VLOOKUP(TEXT($D447,"0000"),Calendar!$A:I,9,0),""),"")</f>
        <v/>
      </c>
      <c r="M447" t="str">
        <f>IF(Calendar!J$1&lt;&gt;"",IF($D447&lt;&gt;"",VLOOKUP(TEXT($D447,"0000"),Calendar!$A:J,10,0),""),"")</f>
        <v/>
      </c>
      <c r="N447" t="str">
        <f>IF(Calendar!K$1&lt;&gt;"",IF($D447&lt;&gt;"",VLOOKUP(TEXT($D447,"0000"),Calendar!$A:K,11,0),""),"")</f>
        <v/>
      </c>
      <c r="O447" t="str">
        <f>IF(Calendar!L$1&lt;&gt;"",IF($D447&lt;&gt;"",VLOOKUP(TEXT($D447,"0000"),Calendar!$A:L,12,0),""),"")</f>
        <v/>
      </c>
      <c r="P447" t="str">
        <f>IF(Calendar!M$1&lt;&gt;"",IF($D447&lt;&gt;"",VLOOKUP(TEXT($D447,"0000"),Calendar!$A:M,13,0),""),"")</f>
        <v/>
      </c>
      <c r="Q447" t="str">
        <f>IF(Calendar!N$1&lt;&gt;"",IF($D447&lt;&gt;"",VLOOKUP(TEXT($D447,"0000"),Calendar!$A:N,14,0),""),"")</f>
        <v/>
      </c>
      <c r="R447" s="3" t="str">
        <f>IF(Calendar!O$1&lt;&gt;"",IF($D447&lt;&gt;"",VLOOKUP(TEXT($D447,"0000"),Calendar!$A:O,15,0),""),"")</f>
        <v/>
      </c>
      <c r="S447" s="3" t="str">
        <f>IF(Calendar!P$1&lt;&gt;"",IF($D447&lt;&gt;"",VLOOKUP(TEXT($D447,"0000"),Calendar!$A:P,16,0),""),"")</f>
        <v/>
      </c>
      <c r="T447" s="3" t="str">
        <f>IF(Calendar!Q$1&lt;&gt;"",IF($D447&lt;&gt;"",VLOOKUP(TEXT($D447,"0000"),Calendar!$A:Q,17,0),""),"")</f>
        <v/>
      </c>
      <c r="U447" s="3" t="str">
        <f>IF(Calendar!R$1&lt;&gt;"",IF($D447&lt;&gt;"",VLOOKUP(TEXT($D447,"0000"),Calendar!$A:R,18,0),""),"")</f>
        <v/>
      </c>
      <c r="V447" s="3" t="str">
        <f>IF(Calendar!S$1&lt;&gt;"",IF($D447&lt;&gt;"",VLOOKUP(TEXT($D447,"0000"),Calendar!$A:S,19,0),""),"")</f>
        <v/>
      </c>
    </row>
    <row r="448" spans="1:22" ht="13.5" customHeight="1" x14ac:dyDescent="0.25">
      <c r="A448" s="4" t="s">
        <v>7</v>
      </c>
      <c r="B448" s="4" t="s">
        <v>570</v>
      </c>
      <c r="C448" s="4" t="s">
        <v>28</v>
      </c>
      <c r="D448" s="4">
        <v>2288</v>
      </c>
      <c r="E448" s="4" t="s">
        <v>571</v>
      </c>
      <c r="F448" t="str">
        <f>IF(Calendar!C$1&lt;&gt;"",IF($D448&lt;&gt;"",VLOOKUP(TEXT($D448,"0000"),Calendar!$A:C,3,0),""),"")</f>
        <v>CALCULATION</v>
      </c>
      <c r="G448" t="str">
        <f>IF(Calendar!D$1&lt;&gt;"",IF($D448&lt;&gt;"",VLOOKUP(TEXT($D448,"0000"),Calendar!$A:D,4,0),""),"")</f>
        <v>CALCULATION</v>
      </c>
      <c r="H448" t="str">
        <f>IF(Calendar!E$1&lt;&gt;"",IF($D448&lt;&gt;"",VLOOKUP(TEXT($D448,"0000"),Calendar!$A:E,5,0),""),"")</f>
        <v>CALCULATION</v>
      </c>
      <c r="I448" t="str">
        <f>IF(Calendar!F$1&lt;&gt;"",IF($D448&lt;&gt;"",VLOOKUP(TEXT($D448,"0000"),Calendar!$A:F,6,0),""),"")</f>
        <v>CALCULATION</v>
      </c>
      <c r="J448" t="str">
        <f>IF(Calendar!G$1&lt;&gt;"",IF($D448&lt;&gt;"",VLOOKUP(TEXT($D448,"0000"),Calendar!$A:G,7,0),""),"")</f>
        <v>HOLIDAY</v>
      </c>
      <c r="K448" t="str">
        <f>IF(Calendar!H$1&lt;&gt;"",IF($D448&lt;&gt;"",VLOOKUP(TEXT($D448,"0000"),Calendar!$A:H,8,0),""),"")</f>
        <v/>
      </c>
      <c r="L448" t="str">
        <f>IF(Calendar!I$1&lt;&gt;"",IF($D448&lt;&gt;"",VLOOKUP(TEXT($D448,"0000"),Calendar!$A:I,9,0),""),"")</f>
        <v/>
      </c>
      <c r="M448" t="str">
        <f>IF(Calendar!J$1&lt;&gt;"",IF($D448&lt;&gt;"",VLOOKUP(TEXT($D448,"0000"),Calendar!$A:J,10,0),""),"")</f>
        <v/>
      </c>
      <c r="N448" t="str">
        <f>IF(Calendar!K$1&lt;&gt;"",IF($D448&lt;&gt;"",VLOOKUP(TEXT($D448,"0000"),Calendar!$A:K,11,0),""),"")</f>
        <v/>
      </c>
      <c r="O448" t="str">
        <f>IF(Calendar!L$1&lt;&gt;"",IF($D448&lt;&gt;"",VLOOKUP(TEXT($D448,"0000"),Calendar!$A:L,12,0),""),"")</f>
        <v/>
      </c>
      <c r="P448" t="str">
        <f>IF(Calendar!M$1&lt;&gt;"",IF($D448&lt;&gt;"",VLOOKUP(TEXT($D448,"0000"),Calendar!$A:M,13,0),""),"")</f>
        <v/>
      </c>
      <c r="Q448" t="str">
        <f>IF(Calendar!N$1&lt;&gt;"",IF($D448&lt;&gt;"",VLOOKUP(TEXT($D448,"0000"),Calendar!$A:N,14,0),""),"")</f>
        <v/>
      </c>
      <c r="R448" s="3" t="str">
        <f>IF(Calendar!O$1&lt;&gt;"",IF($D448&lt;&gt;"",VLOOKUP(TEXT($D448,"0000"),Calendar!$A:O,15,0),""),"")</f>
        <v/>
      </c>
      <c r="S448" s="3" t="str">
        <f>IF(Calendar!P$1&lt;&gt;"",IF($D448&lt;&gt;"",VLOOKUP(TEXT($D448,"0000"),Calendar!$A:P,16,0),""),"")</f>
        <v/>
      </c>
      <c r="T448" s="3" t="str">
        <f>IF(Calendar!Q$1&lt;&gt;"",IF($D448&lt;&gt;"",VLOOKUP(TEXT($D448,"0000"),Calendar!$A:Q,17,0),""),"")</f>
        <v/>
      </c>
      <c r="U448" s="3" t="str">
        <f>IF(Calendar!R$1&lt;&gt;"",IF($D448&lt;&gt;"",VLOOKUP(TEXT($D448,"0000"),Calendar!$A:R,18,0),""),"")</f>
        <v/>
      </c>
      <c r="V448" s="3" t="str">
        <f>IF(Calendar!S$1&lt;&gt;"",IF($D448&lt;&gt;"",VLOOKUP(TEXT($D448,"0000"),Calendar!$A:S,19,0),""),"")</f>
        <v/>
      </c>
    </row>
    <row r="449" spans="1:22" ht="13.5" customHeight="1" x14ac:dyDescent="0.25">
      <c r="A449" s="4" t="s">
        <v>7</v>
      </c>
      <c r="B449" s="4" t="s">
        <v>570</v>
      </c>
      <c r="C449" s="4" t="s">
        <v>86</v>
      </c>
      <c r="D449" s="4">
        <v>2288</v>
      </c>
      <c r="E449" s="4" t="s">
        <v>572</v>
      </c>
      <c r="F449" t="str">
        <f>IF(Calendar!C$1&lt;&gt;"",IF($D449&lt;&gt;"",VLOOKUP(TEXT($D449,"0000"),Calendar!$A:C,3,0),""),"")</f>
        <v>CALCULATION</v>
      </c>
      <c r="G449" t="str">
        <f>IF(Calendar!D$1&lt;&gt;"",IF($D449&lt;&gt;"",VLOOKUP(TEXT($D449,"0000"),Calendar!$A:D,4,0),""),"")</f>
        <v>CALCULATION</v>
      </c>
      <c r="H449" t="str">
        <f>IF(Calendar!E$1&lt;&gt;"",IF($D449&lt;&gt;"",VLOOKUP(TEXT($D449,"0000"),Calendar!$A:E,5,0),""),"")</f>
        <v>CALCULATION</v>
      </c>
      <c r="I449" t="str">
        <f>IF(Calendar!F$1&lt;&gt;"",IF($D449&lt;&gt;"",VLOOKUP(TEXT($D449,"0000"),Calendar!$A:F,6,0),""),"")</f>
        <v>CALCULATION</v>
      </c>
      <c r="J449" t="str">
        <f>IF(Calendar!G$1&lt;&gt;"",IF($D449&lt;&gt;"",VLOOKUP(TEXT($D449,"0000"),Calendar!$A:G,7,0),""),"")</f>
        <v>HOLIDAY</v>
      </c>
      <c r="K449" t="str">
        <f>IF(Calendar!H$1&lt;&gt;"",IF($D449&lt;&gt;"",VLOOKUP(TEXT($D449,"0000"),Calendar!$A:H,8,0),""),"")</f>
        <v/>
      </c>
      <c r="L449" t="str">
        <f>IF(Calendar!I$1&lt;&gt;"",IF($D449&lt;&gt;"",VLOOKUP(TEXT($D449,"0000"),Calendar!$A:I,9,0),""),"")</f>
        <v/>
      </c>
      <c r="M449" t="str">
        <f>IF(Calendar!J$1&lt;&gt;"",IF($D449&lt;&gt;"",VLOOKUP(TEXT($D449,"0000"),Calendar!$A:J,10,0),""),"")</f>
        <v/>
      </c>
      <c r="N449" t="str">
        <f>IF(Calendar!K$1&lt;&gt;"",IF($D449&lt;&gt;"",VLOOKUP(TEXT($D449,"0000"),Calendar!$A:K,11,0),""),"")</f>
        <v/>
      </c>
      <c r="O449" t="str">
        <f>IF(Calendar!L$1&lt;&gt;"",IF($D449&lt;&gt;"",VLOOKUP(TEXT($D449,"0000"),Calendar!$A:L,12,0),""),"")</f>
        <v/>
      </c>
      <c r="P449" t="str">
        <f>IF(Calendar!M$1&lt;&gt;"",IF($D449&lt;&gt;"",VLOOKUP(TEXT($D449,"0000"),Calendar!$A:M,13,0),""),"")</f>
        <v/>
      </c>
      <c r="Q449" t="str">
        <f>IF(Calendar!N$1&lt;&gt;"",IF($D449&lt;&gt;"",VLOOKUP(TEXT($D449,"0000"),Calendar!$A:N,14,0),""),"")</f>
        <v/>
      </c>
      <c r="R449" s="3" t="str">
        <f>IF(Calendar!O$1&lt;&gt;"",IF($D449&lt;&gt;"",VLOOKUP(TEXT($D449,"0000"),Calendar!$A:O,15,0),""),"")</f>
        <v/>
      </c>
      <c r="S449" s="3" t="str">
        <f>IF(Calendar!P$1&lt;&gt;"",IF($D449&lt;&gt;"",VLOOKUP(TEXT($D449,"0000"),Calendar!$A:P,16,0),""),"")</f>
        <v/>
      </c>
      <c r="T449" s="3" t="str">
        <f>IF(Calendar!Q$1&lt;&gt;"",IF($D449&lt;&gt;"",VLOOKUP(TEXT($D449,"0000"),Calendar!$A:Q,17,0),""),"")</f>
        <v/>
      </c>
      <c r="U449" s="3" t="str">
        <f>IF(Calendar!R$1&lt;&gt;"",IF($D449&lt;&gt;"",VLOOKUP(TEXT($D449,"0000"),Calendar!$A:R,18,0),""),"")</f>
        <v/>
      </c>
      <c r="V449" s="3" t="str">
        <f>IF(Calendar!S$1&lt;&gt;"",IF($D449&lt;&gt;"",VLOOKUP(TEXT($D449,"0000"),Calendar!$A:S,19,0),""),"")</f>
        <v/>
      </c>
    </row>
    <row r="450" spans="1:22" ht="13.5" customHeight="1" x14ac:dyDescent="0.25">
      <c r="A450" s="4" t="s">
        <v>7</v>
      </c>
      <c r="B450" s="4" t="s">
        <v>570</v>
      </c>
      <c r="C450" s="4" t="s">
        <v>190</v>
      </c>
      <c r="D450" s="4">
        <v>2288</v>
      </c>
      <c r="E450" s="4" t="s">
        <v>573</v>
      </c>
      <c r="F450" t="str">
        <f>IF(Calendar!C$1&lt;&gt;"",IF($D450&lt;&gt;"",VLOOKUP(TEXT($D450,"0000"),Calendar!$A:C,3,0),""),"")</f>
        <v>CALCULATION</v>
      </c>
      <c r="G450" t="str">
        <f>IF(Calendar!D$1&lt;&gt;"",IF($D450&lt;&gt;"",VLOOKUP(TEXT($D450,"0000"),Calendar!$A:D,4,0),""),"")</f>
        <v>CALCULATION</v>
      </c>
      <c r="H450" t="str">
        <f>IF(Calendar!E$1&lt;&gt;"",IF($D450&lt;&gt;"",VLOOKUP(TEXT($D450,"0000"),Calendar!$A:E,5,0),""),"")</f>
        <v>CALCULATION</v>
      </c>
      <c r="I450" t="str">
        <f>IF(Calendar!F$1&lt;&gt;"",IF($D450&lt;&gt;"",VLOOKUP(TEXT($D450,"0000"),Calendar!$A:F,6,0),""),"")</f>
        <v>CALCULATION</v>
      </c>
      <c r="J450" t="str">
        <f>IF(Calendar!G$1&lt;&gt;"",IF($D450&lt;&gt;"",VLOOKUP(TEXT($D450,"0000"),Calendar!$A:G,7,0),""),"")</f>
        <v>HOLIDAY</v>
      </c>
      <c r="K450" t="str">
        <f>IF(Calendar!H$1&lt;&gt;"",IF($D450&lt;&gt;"",VLOOKUP(TEXT($D450,"0000"),Calendar!$A:H,8,0),""),"")</f>
        <v/>
      </c>
      <c r="L450" t="str">
        <f>IF(Calendar!I$1&lt;&gt;"",IF($D450&lt;&gt;"",VLOOKUP(TEXT($D450,"0000"),Calendar!$A:I,9,0),""),"")</f>
        <v/>
      </c>
      <c r="M450" t="str">
        <f>IF(Calendar!J$1&lt;&gt;"",IF($D450&lt;&gt;"",VLOOKUP(TEXT($D450,"0000"),Calendar!$A:J,10,0),""),"")</f>
        <v/>
      </c>
      <c r="N450" t="str">
        <f>IF(Calendar!K$1&lt;&gt;"",IF($D450&lt;&gt;"",VLOOKUP(TEXT($D450,"0000"),Calendar!$A:K,11,0),""),"")</f>
        <v/>
      </c>
      <c r="O450" t="str">
        <f>IF(Calendar!L$1&lt;&gt;"",IF($D450&lt;&gt;"",VLOOKUP(TEXT($D450,"0000"),Calendar!$A:L,12,0),""),"")</f>
        <v/>
      </c>
      <c r="P450" t="str">
        <f>IF(Calendar!M$1&lt;&gt;"",IF($D450&lt;&gt;"",VLOOKUP(TEXT($D450,"0000"),Calendar!$A:M,13,0),""),"")</f>
        <v/>
      </c>
      <c r="Q450" t="str">
        <f>IF(Calendar!N$1&lt;&gt;"",IF($D450&lt;&gt;"",VLOOKUP(TEXT($D450,"0000"),Calendar!$A:N,14,0),""),"")</f>
        <v/>
      </c>
      <c r="R450" s="3" t="str">
        <f>IF(Calendar!O$1&lt;&gt;"",IF($D450&lt;&gt;"",VLOOKUP(TEXT($D450,"0000"),Calendar!$A:O,15,0),""),"")</f>
        <v/>
      </c>
      <c r="S450" s="3" t="str">
        <f>IF(Calendar!P$1&lt;&gt;"",IF($D450&lt;&gt;"",VLOOKUP(TEXT($D450,"0000"),Calendar!$A:P,16,0),""),"")</f>
        <v/>
      </c>
      <c r="T450" s="3" t="str">
        <f>IF(Calendar!Q$1&lt;&gt;"",IF($D450&lt;&gt;"",VLOOKUP(TEXT($D450,"0000"),Calendar!$A:Q,17,0),""),"")</f>
        <v/>
      </c>
      <c r="U450" s="3" t="str">
        <f>IF(Calendar!R$1&lt;&gt;"",IF($D450&lt;&gt;"",VLOOKUP(TEXT($D450,"0000"),Calendar!$A:R,18,0),""),"")</f>
        <v/>
      </c>
      <c r="V450" s="3" t="str">
        <f>IF(Calendar!S$1&lt;&gt;"",IF($D450&lt;&gt;"",VLOOKUP(TEXT($D450,"0000"),Calendar!$A:S,19,0),""),"")</f>
        <v/>
      </c>
    </row>
    <row r="451" spans="1:22" ht="13.5" customHeight="1" x14ac:dyDescent="0.25">
      <c r="A451" s="4" t="s">
        <v>7</v>
      </c>
      <c r="B451" s="4" t="s">
        <v>570</v>
      </c>
      <c r="C451" s="4" t="s">
        <v>84</v>
      </c>
      <c r="D451" s="4">
        <v>2288</v>
      </c>
      <c r="E451" s="4" t="s">
        <v>574</v>
      </c>
      <c r="F451" t="str">
        <f>IF(Calendar!C$1&lt;&gt;"",IF($D451&lt;&gt;"",VLOOKUP(TEXT($D451,"0000"),Calendar!$A:C,3,0),""),"")</f>
        <v>CALCULATION</v>
      </c>
      <c r="G451" t="str">
        <f>IF(Calendar!D$1&lt;&gt;"",IF($D451&lt;&gt;"",VLOOKUP(TEXT($D451,"0000"),Calendar!$A:D,4,0),""),"")</f>
        <v>CALCULATION</v>
      </c>
      <c r="H451" t="str">
        <f>IF(Calendar!E$1&lt;&gt;"",IF($D451&lt;&gt;"",VLOOKUP(TEXT($D451,"0000"),Calendar!$A:E,5,0),""),"")</f>
        <v>CALCULATION</v>
      </c>
      <c r="I451" t="str">
        <f>IF(Calendar!F$1&lt;&gt;"",IF($D451&lt;&gt;"",VLOOKUP(TEXT($D451,"0000"),Calendar!$A:F,6,0),""),"")</f>
        <v>CALCULATION</v>
      </c>
      <c r="J451" t="str">
        <f>IF(Calendar!G$1&lt;&gt;"",IF($D451&lt;&gt;"",VLOOKUP(TEXT($D451,"0000"),Calendar!$A:G,7,0),""),"")</f>
        <v>HOLIDAY</v>
      </c>
      <c r="K451" t="str">
        <f>IF(Calendar!H$1&lt;&gt;"",IF($D451&lt;&gt;"",VLOOKUP(TEXT($D451,"0000"),Calendar!$A:H,8,0),""),"")</f>
        <v/>
      </c>
      <c r="L451" t="str">
        <f>IF(Calendar!I$1&lt;&gt;"",IF($D451&lt;&gt;"",VLOOKUP(TEXT($D451,"0000"),Calendar!$A:I,9,0),""),"")</f>
        <v/>
      </c>
      <c r="M451" t="str">
        <f>IF(Calendar!J$1&lt;&gt;"",IF($D451&lt;&gt;"",VLOOKUP(TEXT($D451,"0000"),Calendar!$A:J,10,0),""),"")</f>
        <v/>
      </c>
      <c r="N451" t="str">
        <f>IF(Calendar!K$1&lt;&gt;"",IF($D451&lt;&gt;"",VLOOKUP(TEXT($D451,"0000"),Calendar!$A:K,11,0),""),"")</f>
        <v/>
      </c>
      <c r="O451" t="str">
        <f>IF(Calendar!L$1&lt;&gt;"",IF($D451&lt;&gt;"",VLOOKUP(TEXT($D451,"0000"),Calendar!$A:L,12,0),""),"")</f>
        <v/>
      </c>
      <c r="P451" t="str">
        <f>IF(Calendar!M$1&lt;&gt;"",IF($D451&lt;&gt;"",VLOOKUP(TEXT($D451,"0000"),Calendar!$A:M,13,0),""),"")</f>
        <v/>
      </c>
      <c r="Q451" t="str">
        <f>IF(Calendar!N$1&lt;&gt;"",IF($D451&lt;&gt;"",VLOOKUP(TEXT($D451,"0000"),Calendar!$A:N,14,0),""),"")</f>
        <v/>
      </c>
      <c r="R451" s="3" t="str">
        <f>IF(Calendar!O$1&lt;&gt;"",IF($D451&lt;&gt;"",VLOOKUP(TEXT($D451,"0000"),Calendar!$A:O,15,0),""),"")</f>
        <v/>
      </c>
      <c r="S451" s="3" t="str">
        <f>IF(Calendar!P$1&lt;&gt;"",IF($D451&lt;&gt;"",VLOOKUP(TEXT($D451,"0000"),Calendar!$A:P,16,0),""),"")</f>
        <v/>
      </c>
      <c r="T451" s="3" t="str">
        <f>IF(Calendar!Q$1&lt;&gt;"",IF($D451&lt;&gt;"",VLOOKUP(TEXT($D451,"0000"),Calendar!$A:Q,17,0),""),"")</f>
        <v/>
      </c>
      <c r="U451" s="3" t="str">
        <f>IF(Calendar!R$1&lt;&gt;"",IF($D451&lt;&gt;"",VLOOKUP(TEXT($D451,"0000"),Calendar!$A:R,18,0),""),"")</f>
        <v/>
      </c>
      <c r="V451" s="3" t="str">
        <f>IF(Calendar!S$1&lt;&gt;"",IF($D451&lt;&gt;"",VLOOKUP(TEXT($D451,"0000"),Calendar!$A:S,19,0),""),"")</f>
        <v/>
      </c>
    </row>
    <row r="452" spans="1:22" ht="13.5" customHeight="1" x14ac:dyDescent="0.25">
      <c r="A452" s="4" t="s">
        <v>7</v>
      </c>
      <c r="B452" s="4" t="s">
        <v>570</v>
      </c>
      <c r="C452" s="4" t="s">
        <v>22</v>
      </c>
      <c r="D452" s="4">
        <v>2288</v>
      </c>
      <c r="E452" s="4" t="s">
        <v>575</v>
      </c>
      <c r="F452" t="str">
        <f>IF(Calendar!C$1&lt;&gt;"",IF($D452&lt;&gt;"",VLOOKUP(TEXT($D452,"0000"),Calendar!$A:C,3,0),""),"")</f>
        <v>CALCULATION</v>
      </c>
      <c r="G452" t="str">
        <f>IF(Calendar!D$1&lt;&gt;"",IF($D452&lt;&gt;"",VLOOKUP(TEXT($D452,"0000"),Calendar!$A:D,4,0),""),"")</f>
        <v>CALCULATION</v>
      </c>
      <c r="H452" t="str">
        <f>IF(Calendar!E$1&lt;&gt;"",IF($D452&lt;&gt;"",VLOOKUP(TEXT($D452,"0000"),Calendar!$A:E,5,0),""),"")</f>
        <v>CALCULATION</v>
      </c>
      <c r="I452" t="str">
        <f>IF(Calendar!F$1&lt;&gt;"",IF($D452&lt;&gt;"",VLOOKUP(TEXT($D452,"0000"),Calendar!$A:F,6,0),""),"")</f>
        <v>CALCULATION</v>
      </c>
      <c r="J452" t="str">
        <f>IF(Calendar!G$1&lt;&gt;"",IF($D452&lt;&gt;"",VLOOKUP(TEXT($D452,"0000"),Calendar!$A:G,7,0),""),"")</f>
        <v>HOLIDAY</v>
      </c>
      <c r="K452" t="str">
        <f>IF(Calendar!H$1&lt;&gt;"",IF($D452&lt;&gt;"",VLOOKUP(TEXT($D452,"0000"),Calendar!$A:H,8,0),""),"")</f>
        <v/>
      </c>
      <c r="L452" t="str">
        <f>IF(Calendar!I$1&lt;&gt;"",IF($D452&lt;&gt;"",VLOOKUP(TEXT($D452,"0000"),Calendar!$A:I,9,0),""),"")</f>
        <v/>
      </c>
      <c r="M452" t="str">
        <f>IF(Calendar!J$1&lt;&gt;"",IF($D452&lt;&gt;"",VLOOKUP(TEXT($D452,"0000"),Calendar!$A:J,10,0),""),"")</f>
        <v/>
      </c>
      <c r="N452" t="str">
        <f>IF(Calendar!K$1&lt;&gt;"",IF($D452&lt;&gt;"",VLOOKUP(TEXT($D452,"0000"),Calendar!$A:K,11,0),""),"")</f>
        <v/>
      </c>
      <c r="O452" t="str">
        <f>IF(Calendar!L$1&lt;&gt;"",IF($D452&lt;&gt;"",VLOOKUP(TEXT($D452,"0000"),Calendar!$A:L,12,0),""),"")</f>
        <v/>
      </c>
      <c r="P452" t="str">
        <f>IF(Calendar!M$1&lt;&gt;"",IF($D452&lt;&gt;"",VLOOKUP(TEXT($D452,"0000"),Calendar!$A:M,13,0),""),"")</f>
        <v/>
      </c>
      <c r="Q452" t="str">
        <f>IF(Calendar!N$1&lt;&gt;"",IF($D452&lt;&gt;"",VLOOKUP(TEXT($D452,"0000"),Calendar!$A:N,14,0),""),"")</f>
        <v/>
      </c>
      <c r="R452" s="3" t="str">
        <f>IF(Calendar!O$1&lt;&gt;"",IF($D452&lt;&gt;"",VLOOKUP(TEXT($D452,"0000"),Calendar!$A:O,15,0),""),"")</f>
        <v/>
      </c>
      <c r="S452" s="3" t="str">
        <f>IF(Calendar!P$1&lt;&gt;"",IF($D452&lt;&gt;"",VLOOKUP(TEXT($D452,"0000"),Calendar!$A:P,16,0),""),"")</f>
        <v/>
      </c>
      <c r="T452" s="3" t="str">
        <f>IF(Calendar!Q$1&lt;&gt;"",IF($D452&lt;&gt;"",VLOOKUP(TEXT($D452,"0000"),Calendar!$A:Q,17,0),""),"")</f>
        <v/>
      </c>
      <c r="U452" s="3" t="str">
        <f>IF(Calendar!R$1&lt;&gt;"",IF($D452&lt;&gt;"",VLOOKUP(TEXT($D452,"0000"),Calendar!$A:R,18,0),""),"")</f>
        <v/>
      </c>
      <c r="V452" s="3" t="str">
        <f>IF(Calendar!S$1&lt;&gt;"",IF($D452&lt;&gt;"",VLOOKUP(TEXT($D452,"0000"),Calendar!$A:S,19,0),""),"")</f>
        <v/>
      </c>
    </row>
    <row r="453" spans="1:22" ht="13.5" customHeight="1" x14ac:dyDescent="0.25">
      <c r="A453" s="4" t="s">
        <v>7</v>
      </c>
      <c r="B453" s="4" t="s">
        <v>570</v>
      </c>
      <c r="C453" s="4" t="s">
        <v>61</v>
      </c>
      <c r="D453" s="4">
        <v>2288</v>
      </c>
      <c r="E453" s="4" t="s">
        <v>576</v>
      </c>
      <c r="F453" t="str">
        <f>IF(Calendar!C$1&lt;&gt;"",IF($D453&lt;&gt;"",VLOOKUP(TEXT($D453,"0000"),Calendar!$A:C,3,0),""),"")</f>
        <v>CALCULATION</v>
      </c>
      <c r="G453" t="str">
        <f>IF(Calendar!D$1&lt;&gt;"",IF($D453&lt;&gt;"",VLOOKUP(TEXT($D453,"0000"),Calendar!$A:D,4,0),""),"")</f>
        <v>CALCULATION</v>
      </c>
      <c r="H453" t="str">
        <f>IF(Calendar!E$1&lt;&gt;"",IF($D453&lt;&gt;"",VLOOKUP(TEXT($D453,"0000"),Calendar!$A:E,5,0),""),"")</f>
        <v>CALCULATION</v>
      </c>
      <c r="I453" t="str">
        <f>IF(Calendar!F$1&lt;&gt;"",IF($D453&lt;&gt;"",VLOOKUP(TEXT($D453,"0000"),Calendar!$A:F,6,0),""),"")</f>
        <v>CALCULATION</v>
      </c>
      <c r="J453" t="str">
        <f>IF(Calendar!G$1&lt;&gt;"",IF($D453&lt;&gt;"",VLOOKUP(TEXT($D453,"0000"),Calendar!$A:G,7,0),""),"")</f>
        <v>HOLIDAY</v>
      </c>
      <c r="K453" t="str">
        <f>IF(Calendar!H$1&lt;&gt;"",IF($D453&lt;&gt;"",VLOOKUP(TEXT($D453,"0000"),Calendar!$A:H,8,0),""),"")</f>
        <v/>
      </c>
      <c r="L453" t="str">
        <f>IF(Calendar!I$1&lt;&gt;"",IF($D453&lt;&gt;"",VLOOKUP(TEXT($D453,"0000"),Calendar!$A:I,9,0),""),"")</f>
        <v/>
      </c>
      <c r="M453" t="str">
        <f>IF(Calendar!J$1&lt;&gt;"",IF($D453&lt;&gt;"",VLOOKUP(TEXT($D453,"0000"),Calendar!$A:J,10,0),""),"")</f>
        <v/>
      </c>
      <c r="N453" t="str">
        <f>IF(Calendar!K$1&lt;&gt;"",IF($D453&lt;&gt;"",VLOOKUP(TEXT($D453,"0000"),Calendar!$A:K,11,0),""),"")</f>
        <v/>
      </c>
      <c r="O453" t="str">
        <f>IF(Calendar!L$1&lt;&gt;"",IF($D453&lt;&gt;"",VLOOKUP(TEXT($D453,"0000"),Calendar!$A:L,12,0),""),"")</f>
        <v/>
      </c>
      <c r="P453" t="str">
        <f>IF(Calendar!M$1&lt;&gt;"",IF($D453&lt;&gt;"",VLOOKUP(TEXT($D453,"0000"),Calendar!$A:M,13,0),""),"")</f>
        <v/>
      </c>
      <c r="Q453" t="str">
        <f>IF(Calendar!N$1&lt;&gt;"",IF($D453&lt;&gt;"",VLOOKUP(TEXT($D453,"0000"),Calendar!$A:N,14,0),""),"")</f>
        <v/>
      </c>
      <c r="R453" s="3" t="str">
        <f>IF(Calendar!O$1&lt;&gt;"",IF($D453&lt;&gt;"",VLOOKUP(TEXT($D453,"0000"),Calendar!$A:O,15,0),""),"")</f>
        <v/>
      </c>
      <c r="S453" s="3" t="str">
        <f>IF(Calendar!P$1&lt;&gt;"",IF($D453&lt;&gt;"",VLOOKUP(TEXT($D453,"0000"),Calendar!$A:P,16,0),""),"")</f>
        <v/>
      </c>
      <c r="T453" s="3" t="str">
        <f>IF(Calendar!Q$1&lt;&gt;"",IF($D453&lt;&gt;"",VLOOKUP(TEXT($D453,"0000"),Calendar!$A:Q,17,0),""),"")</f>
        <v/>
      </c>
      <c r="U453" s="3" t="str">
        <f>IF(Calendar!R$1&lt;&gt;"",IF($D453&lt;&gt;"",VLOOKUP(TEXT($D453,"0000"),Calendar!$A:R,18,0),""),"")</f>
        <v/>
      </c>
      <c r="V453" s="3" t="str">
        <f>IF(Calendar!S$1&lt;&gt;"",IF($D453&lt;&gt;"",VLOOKUP(TEXT($D453,"0000"),Calendar!$A:S,19,0),""),"")</f>
        <v/>
      </c>
    </row>
    <row r="454" spans="1:22" ht="13.5" customHeight="1" x14ac:dyDescent="0.25">
      <c r="A454" s="4" t="s">
        <v>7</v>
      </c>
      <c r="B454" s="4" t="s">
        <v>570</v>
      </c>
      <c r="C454" s="4" t="s">
        <v>20</v>
      </c>
      <c r="D454" s="4">
        <v>2288</v>
      </c>
      <c r="E454" s="4" t="s">
        <v>577</v>
      </c>
      <c r="F454" t="str">
        <f>IF(Calendar!C$1&lt;&gt;"",IF($D454&lt;&gt;"",VLOOKUP(TEXT($D454,"0000"),Calendar!$A:C,3,0),""),"")</f>
        <v>CALCULATION</v>
      </c>
      <c r="G454" t="str">
        <f>IF(Calendar!D$1&lt;&gt;"",IF($D454&lt;&gt;"",VLOOKUP(TEXT($D454,"0000"),Calendar!$A:D,4,0),""),"")</f>
        <v>CALCULATION</v>
      </c>
      <c r="H454" t="str">
        <f>IF(Calendar!E$1&lt;&gt;"",IF($D454&lt;&gt;"",VLOOKUP(TEXT($D454,"0000"),Calendar!$A:E,5,0),""),"")</f>
        <v>CALCULATION</v>
      </c>
      <c r="I454" t="str">
        <f>IF(Calendar!F$1&lt;&gt;"",IF($D454&lt;&gt;"",VLOOKUP(TEXT($D454,"0000"),Calendar!$A:F,6,0),""),"")</f>
        <v>CALCULATION</v>
      </c>
      <c r="J454" t="str">
        <f>IF(Calendar!G$1&lt;&gt;"",IF($D454&lt;&gt;"",VLOOKUP(TEXT($D454,"0000"),Calendar!$A:G,7,0),""),"")</f>
        <v>HOLIDAY</v>
      </c>
      <c r="K454" t="str">
        <f>IF(Calendar!H$1&lt;&gt;"",IF($D454&lt;&gt;"",VLOOKUP(TEXT($D454,"0000"),Calendar!$A:H,8,0),""),"")</f>
        <v/>
      </c>
      <c r="L454" t="str">
        <f>IF(Calendar!I$1&lt;&gt;"",IF($D454&lt;&gt;"",VLOOKUP(TEXT($D454,"0000"),Calendar!$A:I,9,0),""),"")</f>
        <v/>
      </c>
      <c r="M454" t="str">
        <f>IF(Calendar!J$1&lt;&gt;"",IF($D454&lt;&gt;"",VLOOKUP(TEXT($D454,"0000"),Calendar!$A:J,10,0),""),"")</f>
        <v/>
      </c>
      <c r="N454" t="str">
        <f>IF(Calendar!K$1&lt;&gt;"",IF($D454&lt;&gt;"",VLOOKUP(TEXT($D454,"0000"),Calendar!$A:K,11,0),""),"")</f>
        <v/>
      </c>
      <c r="O454" t="str">
        <f>IF(Calendar!L$1&lt;&gt;"",IF($D454&lt;&gt;"",VLOOKUP(TEXT($D454,"0000"),Calendar!$A:L,12,0),""),"")</f>
        <v/>
      </c>
      <c r="P454" t="str">
        <f>IF(Calendar!M$1&lt;&gt;"",IF($D454&lt;&gt;"",VLOOKUP(TEXT($D454,"0000"),Calendar!$A:M,13,0),""),"")</f>
        <v/>
      </c>
      <c r="Q454" t="str">
        <f>IF(Calendar!N$1&lt;&gt;"",IF($D454&lt;&gt;"",VLOOKUP(TEXT($D454,"0000"),Calendar!$A:N,14,0),""),"")</f>
        <v/>
      </c>
      <c r="R454" s="3" t="str">
        <f>IF(Calendar!O$1&lt;&gt;"",IF($D454&lt;&gt;"",VLOOKUP(TEXT($D454,"0000"),Calendar!$A:O,15,0),""),"")</f>
        <v/>
      </c>
      <c r="S454" s="3" t="str">
        <f>IF(Calendar!P$1&lt;&gt;"",IF($D454&lt;&gt;"",VLOOKUP(TEXT($D454,"0000"),Calendar!$A:P,16,0),""),"")</f>
        <v/>
      </c>
      <c r="T454" s="3" t="str">
        <f>IF(Calendar!Q$1&lt;&gt;"",IF($D454&lt;&gt;"",VLOOKUP(TEXT($D454,"0000"),Calendar!$A:Q,17,0),""),"")</f>
        <v/>
      </c>
      <c r="U454" s="3" t="str">
        <f>IF(Calendar!R$1&lt;&gt;"",IF($D454&lt;&gt;"",VLOOKUP(TEXT($D454,"0000"),Calendar!$A:R,18,0),""),"")</f>
        <v/>
      </c>
      <c r="V454" s="3" t="str">
        <f>IF(Calendar!S$1&lt;&gt;"",IF($D454&lt;&gt;"",VLOOKUP(TEXT($D454,"0000"),Calendar!$A:S,19,0),""),"")</f>
        <v/>
      </c>
    </row>
    <row r="455" spans="1:22" ht="13.5" customHeight="1" x14ac:dyDescent="0.25">
      <c r="A455" s="4" t="s">
        <v>7</v>
      </c>
      <c r="B455" s="4" t="s">
        <v>570</v>
      </c>
      <c r="C455" s="4" t="s">
        <v>19</v>
      </c>
      <c r="D455" s="4">
        <v>2288</v>
      </c>
      <c r="E455" s="4" t="s">
        <v>578</v>
      </c>
      <c r="F455" t="str">
        <f>IF(Calendar!C$1&lt;&gt;"",IF($D455&lt;&gt;"",VLOOKUP(TEXT($D455,"0000"),Calendar!$A:C,3,0),""),"")</f>
        <v>CALCULATION</v>
      </c>
      <c r="G455" t="str">
        <f>IF(Calendar!D$1&lt;&gt;"",IF($D455&lt;&gt;"",VLOOKUP(TEXT($D455,"0000"),Calendar!$A:D,4,0),""),"")</f>
        <v>CALCULATION</v>
      </c>
      <c r="H455" t="str">
        <f>IF(Calendar!E$1&lt;&gt;"",IF($D455&lt;&gt;"",VLOOKUP(TEXT($D455,"0000"),Calendar!$A:E,5,0),""),"")</f>
        <v>CALCULATION</v>
      </c>
      <c r="I455" t="str">
        <f>IF(Calendar!F$1&lt;&gt;"",IF($D455&lt;&gt;"",VLOOKUP(TEXT($D455,"0000"),Calendar!$A:F,6,0),""),"")</f>
        <v>CALCULATION</v>
      </c>
      <c r="J455" t="str">
        <f>IF(Calendar!G$1&lt;&gt;"",IF($D455&lt;&gt;"",VLOOKUP(TEXT($D455,"0000"),Calendar!$A:G,7,0),""),"")</f>
        <v>HOLIDAY</v>
      </c>
      <c r="K455" t="str">
        <f>IF(Calendar!H$1&lt;&gt;"",IF($D455&lt;&gt;"",VLOOKUP(TEXT($D455,"0000"),Calendar!$A:H,8,0),""),"")</f>
        <v/>
      </c>
      <c r="L455" t="str">
        <f>IF(Calendar!I$1&lt;&gt;"",IF($D455&lt;&gt;"",VLOOKUP(TEXT($D455,"0000"),Calendar!$A:I,9,0),""),"")</f>
        <v/>
      </c>
      <c r="M455" t="str">
        <f>IF(Calendar!J$1&lt;&gt;"",IF($D455&lt;&gt;"",VLOOKUP(TEXT($D455,"0000"),Calendar!$A:J,10,0),""),"")</f>
        <v/>
      </c>
      <c r="N455" t="str">
        <f>IF(Calendar!K$1&lt;&gt;"",IF($D455&lt;&gt;"",VLOOKUP(TEXT($D455,"0000"),Calendar!$A:K,11,0),""),"")</f>
        <v/>
      </c>
      <c r="O455" t="str">
        <f>IF(Calendar!L$1&lt;&gt;"",IF($D455&lt;&gt;"",VLOOKUP(TEXT($D455,"0000"),Calendar!$A:L,12,0),""),"")</f>
        <v/>
      </c>
      <c r="P455" t="str">
        <f>IF(Calendar!M$1&lt;&gt;"",IF($D455&lt;&gt;"",VLOOKUP(TEXT($D455,"0000"),Calendar!$A:M,13,0),""),"")</f>
        <v/>
      </c>
      <c r="Q455" t="str">
        <f>IF(Calendar!N$1&lt;&gt;"",IF($D455&lt;&gt;"",VLOOKUP(TEXT($D455,"0000"),Calendar!$A:N,14,0),""),"")</f>
        <v/>
      </c>
      <c r="R455" s="3" t="str">
        <f>IF(Calendar!O$1&lt;&gt;"",IF($D455&lt;&gt;"",VLOOKUP(TEXT($D455,"0000"),Calendar!$A:O,15,0),""),"")</f>
        <v/>
      </c>
      <c r="S455" s="3" t="str">
        <f>IF(Calendar!P$1&lt;&gt;"",IF($D455&lt;&gt;"",VLOOKUP(TEXT($D455,"0000"),Calendar!$A:P,16,0),""),"")</f>
        <v/>
      </c>
      <c r="T455" s="3" t="str">
        <f>IF(Calendar!Q$1&lt;&gt;"",IF($D455&lt;&gt;"",VLOOKUP(TEXT($D455,"0000"),Calendar!$A:Q,17,0),""),"")</f>
        <v/>
      </c>
      <c r="U455" s="3" t="str">
        <f>IF(Calendar!R$1&lt;&gt;"",IF($D455&lt;&gt;"",VLOOKUP(TEXT($D455,"0000"),Calendar!$A:R,18,0),""),"")</f>
        <v/>
      </c>
      <c r="V455" s="3" t="str">
        <f>IF(Calendar!S$1&lt;&gt;"",IF($D455&lt;&gt;"",VLOOKUP(TEXT($D455,"0000"),Calendar!$A:S,19,0),""),"")</f>
        <v/>
      </c>
    </row>
    <row r="456" spans="1:22" ht="13.5" customHeight="1" x14ac:dyDescent="0.25">
      <c r="A456" s="4" t="s">
        <v>7</v>
      </c>
      <c r="B456" s="4" t="s">
        <v>570</v>
      </c>
      <c r="C456" s="4" t="s">
        <v>33</v>
      </c>
      <c r="D456" s="4">
        <v>2288</v>
      </c>
      <c r="E456" s="4" t="s">
        <v>579</v>
      </c>
      <c r="F456" t="str">
        <f>IF(Calendar!C$1&lt;&gt;"",IF($D456&lt;&gt;"",VLOOKUP(TEXT($D456,"0000"),Calendar!$A:C,3,0),""),"")</f>
        <v>CALCULATION</v>
      </c>
      <c r="G456" t="str">
        <f>IF(Calendar!D$1&lt;&gt;"",IF($D456&lt;&gt;"",VLOOKUP(TEXT($D456,"0000"),Calendar!$A:D,4,0),""),"")</f>
        <v>CALCULATION</v>
      </c>
      <c r="H456" t="str">
        <f>IF(Calendar!E$1&lt;&gt;"",IF($D456&lt;&gt;"",VLOOKUP(TEXT($D456,"0000"),Calendar!$A:E,5,0),""),"")</f>
        <v>CALCULATION</v>
      </c>
      <c r="I456" t="str">
        <f>IF(Calendar!F$1&lt;&gt;"",IF($D456&lt;&gt;"",VLOOKUP(TEXT($D456,"0000"),Calendar!$A:F,6,0),""),"")</f>
        <v>CALCULATION</v>
      </c>
      <c r="J456" t="str">
        <f>IF(Calendar!G$1&lt;&gt;"",IF($D456&lt;&gt;"",VLOOKUP(TEXT($D456,"0000"),Calendar!$A:G,7,0),""),"")</f>
        <v>HOLIDAY</v>
      </c>
      <c r="K456" t="str">
        <f>IF(Calendar!H$1&lt;&gt;"",IF($D456&lt;&gt;"",VLOOKUP(TEXT($D456,"0000"),Calendar!$A:H,8,0),""),"")</f>
        <v/>
      </c>
      <c r="L456" t="str">
        <f>IF(Calendar!I$1&lt;&gt;"",IF($D456&lt;&gt;"",VLOOKUP(TEXT($D456,"0000"),Calendar!$A:I,9,0),""),"")</f>
        <v/>
      </c>
      <c r="M456" t="str">
        <f>IF(Calendar!J$1&lt;&gt;"",IF($D456&lt;&gt;"",VLOOKUP(TEXT($D456,"0000"),Calendar!$A:J,10,0),""),"")</f>
        <v/>
      </c>
      <c r="N456" t="str">
        <f>IF(Calendar!K$1&lt;&gt;"",IF($D456&lt;&gt;"",VLOOKUP(TEXT($D456,"0000"),Calendar!$A:K,11,0),""),"")</f>
        <v/>
      </c>
      <c r="O456" t="str">
        <f>IF(Calendar!L$1&lt;&gt;"",IF($D456&lt;&gt;"",VLOOKUP(TEXT($D456,"0000"),Calendar!$A:L,12,0),""),"")</f>
        <v/>
      </c>
      <c r="P456" t="str">
        <f>IF(Calendar!M$1&lt;&gt;"",IF($D456&lt;&gt;"",VLOOKUP(TEXT($D456,"0000"),Calendar!$A:M,13,0),""),"")</f>
        <v/>
      </c>
      <c r="Q456" t="str">
        <f>IF(Calendar!N$1&lt;&gt;"",IF($D456&lt;&gt;"",VLOOKUP(TEXT($D456,"0000"),Calendar!$A:N,14,0),""),"")</f>
        <v/>
      </c>
      <c r="R456" s="3" t="str">
        <f>IF(Calendar!O$1&lt;&gt;"",IF($D456&lt;&gt;"",VLOOKUP(TEXT($D456,"0000"),Calendar!$A:O,15,0),""),"")</f>
        <v/>
      </c>
      <c r="S456" s="3" t="str">
        <f>IF(Calendar!P$1&lt;&gt;"",IF($D456&lt;&gt;"",VLOOKUP(TEXT($D456,"0000"),Calendar!$A:P,16,0),""),"")</f>
        <v/>
      </c>
      <c r="T456" s="3" t="str">
        <f>IF(Calendar!Q$1&lt;&gt;"",IF($D456&lt;&gt;"",VLOOKUP(TEXT($D456,"0000"),Calendar!$A:Q,17,0),""),"")</f>
        <v/>
      </c>
      <c r="U456" s="3" t="str">
        <f>IF(Calendar!R$1&lt;&gt;"",IF($D456&lt;&gt;"",VLOOKUP(TEXT($D456,"0000"),Calendar!$A:R,18,0),""),"")</f>
        <v/>
      </c>
      <c r="V456" s="3" t="str">
        <f>IF(Calendar!S$1&lt;&gt;"",IF($D456&lt;&gt;"",VLOOKUP(TEXT($D456,"0000"),Calendar!$A:S,19,0),""),"")</f>
        <v/>
      </c>
    </row>
    <row r="457" spans="1:22" ht="13.5" customHeight="1" x14ac:dyDescent="0.25">
      <c r="A457" s="4" t="s">
        <v>7</v>
      </c>
      <c r="B457" s="4" t="s">
        <v>570</v>
      </c>
      <c r="C457" s="4" t="s">
        <v>53</v>
      </c>
      <c r="D457" s="4">
        <v>2288</v>
      </c>
      <c r="E457" s="4" t="s">
        <v>580</v>
      </c>
      <c r="F457" t="str">
        <f>IF(Calendar!C$1&lt;&gt;"",IF($D457&lt;&gt;"",VLOOKUP(TEXT($D457,"0000"),Calendar!$A:C,3,0),""),"")</f>
        <v>CALCULATION</v>
      </c>
      <c r="G457" t="str">
        <f>IF(Calendar!D$1&lt;&gt;"",IF($D457&lt;&gt;"",VLOOKUP(TEXT($D457,"0000"),Calendar!$A:D,4,0),""),"")</f>
        <v>CALCULATION</v>
      </c>
      <c r="H457" t="str">
        <f>IF(Calendar!E$1&lt;&gt;"",IF($D457&lt;&gt;"",VLOOKUP(TEXT($D457,"0000"),Calendar!$A:E,5,0),""),"")</f>
        <v>CALCULATION</v>
      </c>
      <c r="I457" t="str">
        <f>IF(Calendar!F$1&lt;&gt;"",IF($D457&lt;&gt;"",VLOOKUP(TEXT($D457,"0000"),Calendar!$A:F,6,0),""),"")</f>
        <v>CALCULATION</v>
      </c>
      <c r="J457" t="str">
        <f>IF(Calendar!G$1&lt;&gt;"",IF($D457&lt;&gt;"",VLOOKUP(TEXT($D457,"0000"),Calendar!$A:G,7,0),""),"")</f>
        <v>HOLIDAY</v>
      </c>
      <c r="K457" t="str">
        <f>IF(Calendar!H$1&lt;&gt;"",IF($D457&lt;&gt;"",VLOOKUP(TEXT($D457,"0000"),Calendar!$A:H,8,0),""),"")</f>
        <v/>
      </c>
      <c r="L457" t="str">
        <f>IF(Calendar!I$1&lt;&gt;"",IF($D457&lt;&gt;"",VLOOKUP(TEXT($D457,"0000"),Calendar!$A:I,9,0),""),"")</f>
        <v/>
      </c>
      <c r="M457" t="str">
        <f>IF(Calendar!J$1&lt;&gt;"",IF($D457&lt;&gt;"",VLOOKUP(TEXT($D457,"0000"),Calendar!$A:J,10,0),""),"")</f>
        <v/>
      </c>
      <c r="N457" t="str">
        <f>IF(Calendar!K$1&lt;&gt;"",IF($D457&lt;&gt;"",VLOOKUP(TEXT($D457,"0000"),Calendar!$A:K,11,0),""),"")</f>
        <v/>
      </c>
      <c r="O457" t="str">
        <f>IF(Calendar!L$1&lt;&gt;"",IF($D457&lt;&gt;"",VLOOKUP(TEXT($D457,"0000"),Calendar!$A:L,12,0),""),"")</f>
        <v/>
      </c>
      <c r="P457" t="str">
        <f>IF(Calendar!M$1&lt;&gt;"",IF($D457&lt;&gt;"",VLOOKUP(TEXT($D457,"0000"),Calendar!$A:M,13,0),""),"")</f>
        <v/>
      </c>
      <c r="Q457" t="str">
        <f>IF(Calendar!N$1&lt;&gt;"",IF($D457&lt;&gt;"",VLOOKUP(TEXT($D457,"0000"),Calendar!$A:N,14,0),""),"")</f>
        <v/>
      </c>
      <c r="R457" s="3" t="str">
        <f>IF(Calendar!O$1&lt;&gt;"",IF($D457&lt;&gt;"",VLOOKUP(TEXT($D457,"0000"),Calendar!$A:O,15,0),""),"")</f>
        <v/>
      </c>
      <c r="S457" s="3" t="str">
        <f>IF(Calendar!P$1&lt;&gt;"",IF($D457&lt;&gt;"",VLOOKUP(TEXT($D457,"0000"),Calendar!$A:P,16,0),""),"")</f>
        <v/>
      </c>
      <c r="T457" s="3" t="str">
        <f>IF(Calendar!Q$1&lt;&gt;"",IF($D457&lt;&gt;"",VLOOKUP(TEXT($D457,"0000"),Calendar!$A:Q,17,0),""),"")</f>
        <v/>
      </c>
      <c r="U457" s="3" t="str">
        <f>IF(Calendar!R$1&lt;&gt;"",IF($D457&lt;&gt;"",VLOOKUP(TEXT($D457,"0000"),Calendar!$A:R,18,0),""),"")</f>
        <v/>
      </c>
      <c r="V457" s="3" t="str">
        <f>IF(Calendar!S$1&lt;&gt;"",IF($D457&lt;&gt;"",VLOOKUP(TEXT($D457,"0000"),Calendar!$A:S,19,0),""),"")</f>
        <v/>
      </c>
    </row>
    <row r="458" spans="1:22" ht="13.5" customHeight="1" x14ac:dyDescent="0.25">
      <c r="A458" s="4" t="s">
        <v>7</v>
      </c>
      <c r="B458" s="4" t="s">
        <v>581</v>
      </c>
      <c r="C458" s="4" t="s">
        <v>61</v>
      </c>
      <c r="D458" s="4">
        <v>2253</v>
      </c>
      <c r="E458" s="4" t="s">
        <v>582</v>
      </c>
      <c r="F458" t="str">
        <f>IF(Calendar!C$1&lt;&gt;"",IF($D458&lt;&gt;"",VLOOKUP(TEXT($D458,"0000"),Calendar!$A:C,3,0),""),"")</f>
        <v>CALCULATION</v>
      </c>
      <c r="G458" t="str">
        <f>IF(Calendar!D$1&lt;&gt;"",IF($D458&lt;&gt;"",VLOOKUP(TEXT($D458,"0000"),Calendar!$A:D,4,0),""),"")</f>
        <v>CALCULATION</v>
      </c>
      <c r="H458" t="str">
        <f>IF(Calendar!E$1&lt;&gt;"",IF($D458&lt;&gt;"",VLOOKUP(TEXT($D458,"0000"),Calendar!$A:E,5,0),""),"")</f>
        <v>CALCULATION</v>
      </c>
      <c r="I458" t="str">
        <f>IF(Calendar!F$1&lt;&gt;"",IF($D458&lt;&gt;"",VLOOKUP(TEXT($D458,"0000"),Calendar!$A:F,6,0),""),"")</f>
        <v>CALCULATION</v>
      </c>
      <c r="J458" t="str">
        <f>IF(Calendar!G$1&lt;&gt;"",IF($D458&lt;&gt;"",VLOOKUP(TEXT($D458,"0000"),Calendar!$A:G,7,0),""),"")</f>
        <v>HOLIDAY</v>
      </c>
      <c r="K458" t="str">
        <f>IF(Calendar!H$1&lt;&gt;"",IF($D458&lt;&gt;"",VLOOKUP(TEXT($D458,"0000"),Calendar!$A:H,8,0),""),"")</f>
        <v/>
      </c>
      <c r="L458" t="str">
        <f>IF(Calendar!I$1&lt;&gt;"",IF($D458&lt;&gt;"",VLOOKUP(TEXT($D458,"0000"),Calendar!$A:I,9,0),""),"")</f>
        <v/>
      </c>
      <c r="M458" t="str">
        <f>IF(Calendar!J$1&lt;&gt;"",IF($D458&lt;&gt;"",VLOOKUP(TEXT($D458,"0000"),Calendar!$A:J,10,0),""),"")</f>
        <v/>
      </c>
      <c r="N458" t="str">
        <f>IF(Calendar!K$1&lt;&gt;"",IF($D458&lt;&gt;"",VLOOKUP(TEXT($D458,"0000"),Calendar!$A:K,11,0),""),"")</f>
        <v/>
      </c>
      <c r="O458" t="str">
        <f>IF(Calendar!L$1&lt;&gt;"",IF($D458&lt;&gt;"",VLOOKUP(TEXT($D458,"0000"),Calendar!$A:L,12,0),""),"")</f>
        <v/>
      </c>
      <c r="P458" t="str">
        <f>IF(Calendar!M$1&lt;&gt;"",IF($D458&lt;&gt;"",VLOOKUP(TEXT($D458,"0000"),Calendar!$A:M,13,0),""),"")</f>
        <v/>
      </c>
      <c r="Q458" t="str">
        <f>IF(Calendar!N$1&lt;&gt;"",IF($D458&lt;&gt;"",VLOOKUP(TEXT($D458,"0000"),Calendar!$A:N,14,0),""),"")</f>
        <v/>
      </c>
      <c r="R458" s="3" t="str">
        <f>IF(Calendar!O$1&lt;&gt;"",IF($D458&lt;&gt;"",VLOOKUP(TEXT($D458,"0000"),Calendar!$A:O,15,0),""),"")</f>
        <v/>
      </c>
      <c r="S458" s="3" t="str">
        <f>IF(Calendar!P$1&lt;&gt;"",IF($D458&lt;&gt;"",VLOOKUP(TEXT($D458,"0000"),Calendar!$A:P,16,0),""),"")</f>
        <v/>
      </c>
      <c r="T458" s="3" t="str">
        <f>IF(Calendar!Q$1&lt;&gt;"",IF($D458&lt;&gt;"",VLOOKUP(TEXT($D458,"0000"),Calendar!$A:Q,17,0),""),"")</f>
        <v/>
      </c>
      <c r="U458" s="3" t="str">
        <f>IF(Calendar!R$1&lt;&gt;"",IF($D458&lt;&gt;"",VLOOKUP(TEXT($D458,"0000"),Calendar!$A:R,18,0),""),"")</f>
        <v/>
      </c>
      <c r="V458" s="3" t="str">
        <f>IF(Calendar!S$1&lt;&gt;"",IF($D458&lt;&gt;"",VLOOKUP(TEXT($D458,"0000"),Calendar!$A:S,19,0),""),"")</f>
        <v/>
      </c>
    </row>
    <row r="459" spans="1:22" ht="13.5" customHeight="1" x14ac:dyDescent="0.25">
      <c r="A459" s="4" t="s">
        <v>7</v>
      </c>
      <c r="B459" s="4" t="s">
        <v>581</v>
      </c>
      <c r="C459" s="4" t="s">
        <v>165</v>
      </c>
      <c r="D459" s="4">
        <v>2253</v>
      </c>
      <c r="E459" s="4" t="s">
        <v>583</v>
      </c>
      <c r="F459" t="str">
        <f>IF(Calendar!C$1&lt;&gt;"",IF($D459&lt;&gt;"",VLOOKUP(TEXT($D459,"0000"),Calendar!$A:C,3,0),""),"")</f>
        <v>CALCULATION</v>
      </c>
      <c r="G459" t="str">
        <f>IF(Calendar!D$1&lt;&gt;"",IF($D459&lt;&gt;"",VLOOKUP(TEXT($D459,"0000"),Calendar!$A:D,4,0),""),"")</f>
        <v>CALCULATION</v>
      </c>
      <c r="H459" t="str">
        <f>IF(Calendar!E$1&lt;&gt;"",IF($D459&lt;&gt;"",VLOOKUP(TEXT($D459,"0000"),Calendar!$A:E,5,0),""),"")</f>
        <v>CALCULATION</v>
      </c>
      <c r="I459" t="str">
        <f>IF(Calendar!F$1&lt;&gt;"",IF($D459&lt;&gt;"",VLOOKUP(TEXT($D459,"0000"),Calendar!$A:F,6,0),""),"")</f>
        <v>CALCULATION</v>
      </c>
      <c r="J459" t="str">
        <f>IF(Calendar!G$1&lt;&gt;"",IF($D459&lt;&gt;"",VLOOKUP(TEXT($D459,"0000"),Calendar!$A:G,7,0),""),"")</f>
        <v>HOLIDAY</v>
      </c>
      <c r="K459" t="str">
        <f>IF(Calendar!H$1&lt;&gt;"",IF($D459&lt;&gt;"",VLOOKUP(TEXT($D459,"0000"),Calendar!$A:H,8,0),""),"")</f>
        <v/>
      </c>
      <c r="L459" t="str">
        <f>IF(Calendar!I$1&lt;&gt;"",IF($D459&lt;&gt;"",VLOOKUP(TEXT($D459,"0000"),Calendar!$A:I,9,0),""),"")</f>
        <v/>
      </c>
      <c r="M459" t="str">
        <f>IF(Calendar!J$1&lt;&gt;"",IF($D459&lt;&gt;"",VLOOKUP(TEXT($D459,"0000"),Calendar!$A:J,10,0),""),"")</f>
        <v/>
      </c>
      <c r="N459" t="str">
        <f>IF(Calendar!K$1&lt;&gt;"",IF($D459&lt;&gt;"",VLOOKUP(TEXT($D459,"0000"),Calendar!$A:K,11,0),""),"")</f>
        <v/>
      </c>
      <c r="O459" t="str">
        <f>IF(Calendar!L$1&lt;&gt;"",IF($D459&lt;&gt;"",VLOOKUP(TEXT($D459,"0000"),Calendar!$A:L,12,0),""),"")</f>
        <v/>
      </c>
      <c r="P459" t="str">
        <f>IF(Calendar!M$1&lt;&gt;"",IF($D459&lt;&gt;"",VLOOKUP(TEXT($D459,"0000"),Calendar!$A:M,13,0),""),"")</f>
        <v/>
      </c>
      <c r="Q459" t="str">
        <f>IF(Calendar!N$1&lt;&gt;"",IF($D459&lt;&gt;"",VLOOKUP(TEXT($D459,"0000"),Calendar!$A:N,14,0),""),"")</f>
        <v/>
      </c>
      <c r="R459" s="3" t="str">
        <f>IF(Calendar!O$1&lt;&gt;"",IF($D459&lt;&gt;"",VLOOKUP(TEXT($D459,"0000"),Calendar!$A:O,15,0),""),"")</f>
        <v/>
      </c>
      <c r="S459" s="3" t="str">
        <f>IF(Calendar!P$1&lt;&gt;"",IF($D459&lt;&gt;"",VLOOKUP(TEXT($D459,"0000"),Calendar!$A:P,16,0),""),"")</f>
        <v/>
      </c>
      <c r="T459" s="3" t="str">
        <f>IF(Calendar!Q$1&lt;&gt;"",IF($D459&lt;&gt;"",VLOOKUP(TEXT($D459,"0000"),Calendar!$A:Q,17,0),""),"")</f>
        <v/>
      </c>
      <c r="U459" s="3" t="str">
        <f>IF(Calendar!R$1&lt;&gt;"",IF($D459&lt;&gt;"",VLOOKUP(TEXT($D459,"0000"),Calendar!$A:R,18,0),""),"")</f>
        <v/>
      </c>
      <c r="V459" s="3" t="str">
        <f>IF(Calendar!S$1&lt;&gt;"",IF($D459&lt;&gt;"",VLOOKUP(TEXT($D459,"0000"),Calendar!$A:S,19,0),""),"")</f>
        <v/>
      </c>
    </row>
    <row r="460" spans="1:22" ht="13.5" customHeight="1" x14ac:dyDescent="0.25">
      <c r="A460" s="4" t="s">
        <v>7</v>
      </c>
      <c r="B460" s="4" t="s">
        <v>581</v>
      </c>
      <c r="C460" s="4" t="s">
        <v>163</v>
      </c>
      <c r="D460" s="4">
        <v>2253</v>
      </c>
      <c r="E460" s="4" t="s">
        <v>584</v>
      </c>
      <c r="F460" t="str">
        <f>IF(Calendar!C$1&lt;&gt;"",IF($D460&lt;&gt;"",VLOOKUP(TEXT($D460,"0000"),Calendar!$A:C,3,0),""),"")</f>
        <v>CALCULATION</v>
      </c>
      <c r="G460" t="str">
        <f>IF(Calendar!D$1&lt;&gt;"",IF($D460&lt;&gt;"",VLOOKUP(TEXT($D460,"0000"),Calendar!$A:D,4,0),""),"")</f>
        <v>CALCULATION</v>
      </c>
      <c r="H460" t="str">
        <f>IF(Calendar!E$1&lt;&gt;"",IF($D460&lt;&gt;"",VLOOKUP(TEXT($D460,"0000"),Calendar!$A:E,5,0),""),"")</f>
        <v>CALCULATION</v>
      </c>
      <c r="I460" t="str">
        <f>IF(Calendar!F$1&lt;&gt;"",IF($D460&lt;&gt;"",VLOOKUP(TEXT($D460,"0000"),Calendar!$A:F,6,0),""),"")</f>
        <v>CALCULATION</v>
      </c>
      <c r="J460" t="str">
        <f>IF(Calendar!G$1&lt;&gt;"",IF($D460&lt;&gt;"",VLOOKUP(TEXT($D460,"0000"),Calendar!$A:G,7,0),""),"")</f>
        <v>HOLIDAY</v>
      </c>
      <c r="K460" t="str">
        <f>IF(Calendar!H$1&lt;&gt;"",IF($D460&lt;&gt;"",VLOOKUP(TEXT($D460,"0000"),Calendar!$A:H,8,0),""),"")</f>
        <v/>
      </c>
      <c r="L460" t="str">
        <f>IF(Calendar!I$1&lt;&gt;"",IF($D460&lt;&gt;"",VLOOKUP(TEXT($D460,"0000"),Calendar!$A:I,9,0),""),"")</f>
        <v/>
      </c>
      <c r="M460" t="str">
        <f>IF(Calendar!J$1&lt;&gt;"",IF($D460&lt;&gt;"",VLOOKUP(TEXT($D460,"0000"),Calendar!$A:J,10,0),""),"")</f>
        <v/>
      </c>
      <c r="N460" t="str">
        <f>IF(Calendar!K$1&lt;&gt;"",IF($D460&lt;&gt;"",VLOOKUP(TEXT($D460,"0000"),Calendar!$A:K,11,0),""),"")</f>
        <v/>
      </c>
      <c r="O460" t="str">
        <f>IF(Calendar!L$1&lt;&gt;"",IF($D460&lt;&gt;"",VLOOKUP(TEXT($D460,"0000"),Calendar!$A:L,12,0),""),"")</f>
        <v/>
      </c>
      <c r="P460" t="str">
        <f>IF(Calendar!M$1&lt;&gt;"",IF($D460&lt;&gt;"",VLOOKUP(TEXT($D460,"0000"),Calendar!$A:M,13,0),""),"")</f>
        <v/>
      </c>
      <c r="Q460" t="str">
        <f>IF(Calendar!N$1&lt;&gt;"",IF($D460&lt;&gt;"",VLOOKUP(TEXT($D460,"0000"),Calendar!$A:N,14,0),""),"")</f>
        <v/>
      </c>
      <c r="R460" s="3" t="str">
        <f>IF(Calendar!O$1&lt;&gt;"",IF($D460&lt;&gt;"",VLOOKUP(TEXT($D460,"0000"),Calendar!$A:O,15,0),""),"")</f>
        <v/>
      </c>
      <c r="S460" s="3" t="str">
        <f>IF(Calendar!P$1&lt;&gt;"",IF($D460&lt;&gt;"",VLOOKUP(TEXT($D460,"0000"),Calendar!$A:P,16,0),""),"")</f>
        <v/>
      </c>
      <c r="T460" s="3" t="str">
        <f>IF(Calendar!Q$1&lt;&gt;"",IF($D460&lt;&gt;"",VLOOKUP(TEXT($D460,"0000"),Calendar!$A:Q,17,0),""),"")</f>
        <v/>
      </c>
      <c r="U460" s="3" t="str">
        <f>IF(Calendar!R$1&lt;&gt;"",IF($D460&lt;&gt;"",VLOOKUP(TEXT($D460,"0000"),Calendar!$A:R,18,0),""),"")</f>
        <v/>
      </c>
      <c r="V460" s="3" t="str">
        <f>IF(Calendar!S$1&lt;&gt;"",IF($D460&lt;&gt;"",VLOOKUP(TEXT($D460,"0000"),Calendar!$A:S,19,0),""),"")</f>
        <v/>
      </c>
    </row>
    <row r="461" spans="1:22" ht="13.5" customHeight="1" x14ac:dyDescent="0.25">
      <c r="A461" s="4" t="s">
        <v>7</v>
      </c>
      <c r="B461" s="4" t="s">
        <v>581</v>
      </c>
      <c r="C461" s="4" t="s">
        <v>86</v>
      </c>
      <c r="D461" s="4">
        <v>2253</v>
      </c>
      <c r="E461" s="4" t="s">
        <v>585</v>
      </c>
      <c r="F461" t="str">
        <f>IF(Calendar!C$1&lt;&gt;"",IF($D461&lt;&gt;"",VLOOKUP(TEXT($D461,"0000"),Calendar!$A:C,3,0),""),"")</f>
        <v>CALCULATION</v>
      </c>
      <c r="G461" t="str">
        <f>IF(Calendar!D$1&lt;&gt;"",IF($D461&lt;&gt;"",VLOOKUP(TEXT($D461,"0000"),Calendar!$A:D,4,0),""),"")</f>
        <v>CALCULATION</v>
      </c>
      <c r="H461" t="str">
        <f>IF(Calendar!E$1&lt;&gt;"",IF($D461&lt;&gt;"",VLOOKUP(TEXT($D461,"0000"),Calendar!$A:E,5,0),""),"")</f>
        <v>CALCULATION</v>
      </c>
      <c r="I461" t="str">
        <f>IF(Calendar!F$1&lt;&gt;"",IF($D461&lt;&gt;"",VLOOKUP(TEXT($D461,"0000"),Calendar!$A:F,6,0),""),"")</f>
        <v>CALCULATION</v>
      </c>
      <c r="J461" t="str">
        <f>IF(Calendar!G$1&lt;&gt;"",IF($D461&lt;&gt;"",VLOOKUP(TEXT($D461,"0000"),Calendar!$A:G,7,0),""),"")</f>
        <v>HOLIDAY</v>
      </c>
      <c r="K461" t="str">
        <f>IF(Calendar!H$1&lt;&gt;"",IF($D461&lt;&gt;"",VLOOKUP(TEXT($D461,"0000"),Calendar!$A:H,8,0),""),"")</f>
        <v/>
      </c>
      <c r="L461" t="str">
        <f>IF(Calendar!I$1&lt;&gt;"",IF($D461&lt;&gt;"",VLOOKUP(TEXT($D461,"0000"),Calendar!$A:I,9,0),""),"")</f>
        <v/>
      </c>
      <c r="M461" t="str">
        <f>IF(Calendar!J$1&lt;&gt;"",IF($D461&lt;&gt;"",VLOOKUP(TEXT($D461,"0000"),Calendar!$A:J,10,0),""),"")</f>
        <v/>
      </c>
      <c r="N461" t="str">
        <f>IF(Calendar!K$1&lt;&gt;"",IF($D461&lt;&gt;"",VLOOKUP(TEXT($D461,"0000"),Calendar!$A:K,11,0),""),"")</f>
        <v/>
      </c>
      <c r="O461" t="str">
        <f>IF(Calendar!L$1&lt;&gt;"",IF($D461&lt;&gt;"",VLOOKUP(TEXT($D461,"0000"),Calendar!$A:L,12,0),""),"")</f>
        <v/>
      </c>
      <c r="P461" t="str">
        <f>IF(Calendar!M$1&lt;&gt;"",IF($D461&lt;&gt;"",VLOOKUP(TEXT($D461,"0000"),Calendar!$A:M,13,0),""),"")</f>
        <v/>
      </c>
      <c r="Q461" t="str">
        <f>IF(Calendar!N$1&lt;&gt;"",IF($D461&lt;&gt;"",VLOOKUP(TEXT($D461,"0000"),Calendar!$A:N,14,0),""),"")</f>
        <v/>
      </c>
      <c r="R461" s="3" t="str">
        <f>IF(Calendar!O$1&lt;&gt;"",IF($D461&lt;&gt;"",VLOOKUP(TEXT($D461,"0000"),Calendar!$A:O,15,0),""),"")</f>
        <v/>
      </c>
      <c r="S461" s="3" t="str">
        <f>IF(Calendar!P$1&lt;&gt;"",IF($D461&lt;&gt;"",VLOOKUP(TEXT($D461,"0000"),Calendar!$A:P,16,0),""),"")</f>
        <v/>
      </c>
      <c r="T461" s="3" t="str">
        <f>IF(Calendar!Q$1&lt;&gt;"",IF($D461&lt;&gt;"",VLOOKUP(TEXT($D461,"0000"),Calendar!$A:Q,17,0),""),"")</f>
        <v/>
      </c>
      <c r="U461" s="3" t="str">
        <f>IF(Calendar!R$1&lt;&gt;"",IF($D461&lt;&gt;"",VLOOKUP(TEXT($D461,"0000"),Calendar!$A:R,18,0),""),"")</f>
        <v/>
      </c>
      <c r="V461" s="3" t="str">
        <f>IF(Calendar!S$1&lt;&gt;"",IF($D461&lt;&gt;"",VLOOKUP(TEXT($D461,"0000"),Calendar!$A:S,19,0),""),"")</f>
        <v/>
      </c>
    </row>
    <row r="462" spans="1:22" ht="13.5" customHeight="1" x14ac:dyDescent="0.25">
      <c r="A462" s="4" t="s">
        <v>7</v>
      </c>
      <c r="B462" s="4" t="s">
        <v>581</v>
      </c>
      <c r="C462" s="4" t="s">
        <v>19</v>
      </c>
      <c r="D462" s="4">
        <v>2253</v>
      </c>
      <c r="E462" s="4" t="s">
        <v>586</v>
      </c>
      <c r="F462" t="str">
        <f>IF(Calendar!C$1&lt;&gt;"",IF($D462&lt;&gt;"",VLOOKUP(TEXT($D462,"0000"),Calendar!$A:C,3,0),""),"")</f>
        <v>CALCULATION</v>
      </c>
      <c r="G462" t="str">
        <f>IF(Calendar!D$1&lt;&gt;"",IF($D462&lt;&gt;"",VLOOKUP(TEXT($D462,"0000"),Calendar!$A:D,4,0),""),"")</f>
        <v>CALCULATION</v>
      </c>
      <c r="H462" t="str">
        <f>IF(Calendar!E$1&lt;&gt;"",IF($D462&lt;&gt;"",VLOOKUP(TEXT($D462,"0000"),Calendar!$A:E,5,0),""),"")</f>
        <v>CALCULATION</v>
      </c>
      <c r="I462" t="str">
        <f>IF(Calendar!F$1&lt;&gt;"",IF($D462&lt;&gt;"",VLOOKUP(TEXT($D462,"0000"),Calendar!$A:F,6,0),""),"")</f>
        <v>CALCULATION</v>
      </c>
      <c r="J462" t="str">
        <f>IF(Calendar!G$1&lt;&gt;"",IF($D462&lt;&gt;"",VLOOKUP(TEXT($D462,"0000"),Calendar!$A:G,7,0),""),"")</f>
        <v>HOLIDAY</v>
      </c>
      <c r="K462" t="str">
        <f>IF(Calendar!H$1&lt;&gt;"",IF($D462&lt;&gt;"",VLOOKUP(TEXT($D462,"0000"),Calendar!$A:H,8,0),""),"")</f>
        <v/>
      </c>
      <c r="L462" t="str">
        <f>IF(Calendar!I$1&lt;&gt;"",IF($D462&lt;&gt;"",VLOOKUP(TEXT($D462,"0000"),Calendar!$A:I,9,0),""),"")</f>
        <v/>
      </c>
      <c r="M462" t="str">
        <f>IF(Calendar!J$1&lt;&gt;"",IF($D462&lt;&gt;"",VLOOKUP(TEXT($D462,"0000"),Calendar!$A:J,10,0),""),"")</f>
        <v/>
      </c>
      <c r="N462" t="str">
        <f>IF(Calendar!K$1&lt;&gt;"",IF($D462&lt;&gt;"",VLOOKUP(TEXT($D462,"0000"),Calendar!$A:K,11,0),""),"")</f>
        <v/>
      </c>
      <c r="O462" t="str">
        <f>IF(Calendar!L$1&lt;&gt;"",IF($D462&lt;&gt;"",VLOOKUP(TEXT($D462,"0000"),Calendar!$A:L,12,0),""),"")</f>
        <v/>
      </c>
      <c r="P462" t="str">
        <f>IF(Calendar!M$1&lt;&gt;"",IF($D462&lt;&gt;"",VLOOKUP(TEXT($D462,"0000"),Calendar!$A:M,13,0),""),"")</f>
        <v/>
      </c>
      <c r="Q462" t="str">
        <f>IF(Calendar!N$1&lt;&gt;"",IF($D462&lt;&gt;"",VLOOKUP(TEXT($D462,"0000"),Calendar!$A:N,14,0),""),"")</f>
        <v/>
      </c>
      <c r="R462" s="3" t="str">
        <f>IF(Calendar!O$1&lt;&gt;"",IF($D462&lt;&gt;"",VLOOKUP(TEXT($D462,"0000"),Calendar!$A:O,15,0),""),"")</f>
        <v/>
      </c>
      <c r="S462" s="3" t="str">
        <f>IF(Calendar!P$1&lt;&gt;"",IF($D462&lt;&gt;"",VLOOKUP(TEXT($D462,"0000"),Calendar!$A:P,16,0),""),"")</f>
        <v/>
      </c>
      <c r="T462" s="3" t="str">
        <f>IF(Calendar!Q$1&lt;&gt;"",IF($D462&lt;&gt;"",VLOOKUP(TEXT($D462,"0000"),Calendar!$A:Q,17,0),""),"")</f>
        <v/>
      </c>
      <c r="U462" s="3" t="str">
        <f>IF(Calendar!R$1&lt;&gt;"",IF($D462&lt;&gt;"",VLOOKUP(TEXT($D462,"0000"),Calendar!$A:R,18,0),""),"")</f>
        <v/>
      </c>
      <c r="V462" s="3" t="str">
        <f>IF(Calendar!S$1&lt;&gt;"",IF($D462&lt;&gt;"",VLOOKUP(TEXT($D462,"0000"),Calendar!$A:S,19,0),""),"")</f>
        <v/>
      </c>
    </row>
    <row r="463" spans="1:22" ht="13.5" customHeight="1" x14ac:dyDescent="0.25">
      <c r="A463" s="4" t="s">
        <v>7</v>
      </c>
      <c r="B463" s="4" t="s">
        <v>581</v>
      </c>
      <c r="C463" s="4" t="s">
        <v>198</v>
      </c>
      <c r="D463" s="4">
        <v>2253</v>
      </c>
      <c r="E463" s="4" t="s">
        <v>587</v>
      </c>
      <c r="F463" t="str">
        <f>IF(Calendar!C$1&lt;&gt;"",IF($D463&lt;&gt;"",VLOOKUP(TEXT($D463,"0000"),Calendar!$A:C,3,0),""),"")</f>
        <v>CALCULATION</v>
      </c>
      <c r="G463" t="str">
        <f>IF(Calendar!D$1&lt;&gt;"",IF($D463&lt;&gt;"",VLOOKUP(TEXT($D463,"0000"),Calendar!$A:D,4,0),""),"")</f>
        <v>CALCULATION</v>
      </c>
      <c r="H463" t="str">
        <f>IF(Calendar!E$1&lt;&gt;"",IF($D463&lt;&gt;"",VLOOKUP(TEXT($D463,"0000"),Calendar!$A:E,5,0),""),"")</f>
        <v>CALCULATION</v>
      </c>
      <c r="I463" t="str">
        <f>IF(Calendar!F$1&lt;&gt;"",IF($D463&lt;&gt;"",VLOOKUP(TEXT($D463,"0000"),Calendar!$A:F,6,0),""),"")</f>
        <v>CALCULATION</v>
      </c>
      <c r="J463" t="str">
        <f>IF(Calendar!G$1&lt;&gt;"",IF($D463&lt;&gt;"",VLOOKUP(TEXT($D463,"0000"),Calendar!$A:G,7,0),""),"")</f>
        <v>HOLIDAY</v>
      </c>
      <c r="K463" t="str">
        <f>IF(Calendar!H$1&lt;&gt;"",IF($D463&lt;&gt;"",VLOOKUP(TEXT($D463,"0000"),Calendar!$A:H,8,0),""),"")</f>
        <v/>
      </c>
      <c r="L463" t="str">
        <f>IF(Calendar!I$1&lt;&gt;"",IF($D463&lt;&gt;"",VLOOKUP(TEXT($D463,"0000"),Calendar!$A:I,9,0),""),"")</f>
        <v/>
      </c>
      <c r="M463" t="str">
        <f>IF(Calendar!J$1&lt;&gt;"",IF($D463&lt;&gt;"",VLOOKUP(TEXT($D463,"0000"),Calendar!$A:J,10,0),""),"")</f>
        <v/>
      </c>
      <c r="N463" t="str">
        <f>IF(Calendar!K$1&lt;&gt;"",IF($D463&lt;&gt;"",VLOOKUP(TEXT($D463,"0000"),Calendar!$A:K,11,0),""),"")</f>
        <v/>
      </c>
      <c r="O463" t="str">
        <f>IF(Calendar!L$1&lt;&gt;"",IF($D463&lt;&gt;"",VLOOKUP(TEXT($D463,"0000"),Calendar!$A:L,12,0),""),"")</f>
        <v/>
      </c>
      <c r="P463" t="str">
        <f>IF(Calendar!M$1&lt;&gt;"",IF($D463&lt;&gt;"",VLOOKUP(TEXT($D463,"0000"),Calendar!$A:M,13,0),""),"")</f>
        <v/>
      </c>
      <c r="Q463" t="str">
        <f>IF(Calendar!N$1&lt;&gt;"",IF($D463&lt;&gt;"",VLOOKUP(TEXT($D463,"0000"),Calendar!$A:N,14,0),""),"")</f>
        <v/>
      </c>
      <c r="R463" s="3" t="str">
        <f>IF(Calendar!O$1&lt;&gt;"",IF($D463&lt;&gt;"",VLOOKUP(TEXT($D463,"0000"),Calendar!$A:O,15,0),""),"")</f>
        <v/>
      </c>
      <c r="S463" s="3" t="str">
        <f>IF(Calendar!P$1&lt;&gt;"",IF($D463&lt;&gt;"",VLOOKUP(TEXT($D463,"0000"),Calendar!$A:P,16,0),""),"")</f>
        <v/>
      </c>
      <c r="T463" s="3" t="str">
        <f>IF(Calendar!Q$1&lt;&gt;"",IF($D463&lt;&gt;"",VLOOKUP(TEXT($D463,"0000"),Calendar!$A:Q,17,0),""),"")</f>
        <v/>
      </c>
      <c r="U463" s="3" t="str">
        <f>IF(Calendar!R$1&lt;&gt;"",IF($D463&lt;&gt;"",VLOOKUP(TEXT($D463,"0000"),Calendar!$A:R,18,0),""),"")</f>
        <v/>
      </c>
      <c r="V463" s="3" t="str">
        <f>IF(Calendar!S$1&lt;&gt;"",IF($D463&lt;&gt;"",VLOOKUP(TEXT($D463,"0000"),Calendar!$A:S,19,0),""),"")</f>
        <v/>
      </c>
    </row>
    <row r="464" spans="1:22" ht="13.5" customHeight="1" x14ac:dyDescent="0.25">
      <c r="A464" s="4" t="s">
        <v>7</v>
      </c>
      <c r="B464" s="4" t="s">
        <v>581</v>
      </c>
      <c r="C464" s="4" t="s">
        <v>22</v>
      </c>
      <c r="D464" s="4">
        <v>2253</v>
      </c>
      <c r="E464" s="4" t="s">
        <v>588</v>
      </c>
      <c r="F464" t="str">
        <f>IF(Calendar!C$1&lt;&gt;"",IF($D464&lt;&gt;"",VLOOKUP(TEXT($D464,"0000"),Calendar!$A:C,3,0),""),"")</f>
        <v>CALCULATION</v>
      </c>
      <c r="G464" t="str">
        <f>IF(Calendar!D$1&lt;&gt;"",IF($D464&lt;&gt;"",VLOOKUP(TEXT($D464,"0000"),Calendar!$A:D,4,0),""),"")</f>
        <v>CALCULATION</v>
      </c>
      <c r="H464" t="str">
        <f>IF(Calendar!E$1&lt;&gt;"",IF($D464&lt;&gt;"",VLOOKUP(TEXT($D464,"0000"),Calendar!$A:E,5,0),""),"")</f>
        <v>CALCULATION</v>
      </c>
      <c r="I464" t="str">
        <f>IF(Calendar!F$1&lt;&gt;"",IF($D464&lt;&gt;"",VLOOKUP(TEXT($D464,"0000"),Calendar!$A:F,6,0),""),"")</f>
        <v>CALCULATION</v>
      </c>
      <c r="J464" t="str">
        <f>IF(Calendar!G$1&lt;&gt;"",IF($D464&lt;&gt;"",VLOOKUP(TEXT($D464,"0000"),Calendar!$A:G,7,0),""),"")</f>
        <v>HOLIDAY</v>
      </c>
      <c r="K464" t="str">
        <f>IF(Calendar!H$1&lt;&gt;"",IF($D464&lt;&gt;"",VLOOKUP(TEXT($D464,"0000"),Calendar!$A:H,8,0),""),"")</f>
        <v/>
      </c>
      <c r="L464" t="str">
        <f>IF(Calendar!I$1&lt;&gt;"",IF($D464&lt;&gt;"",VLOOKUP(TEXT($D464,"0000"),Calendar!$A:I,9,0),""),"")</f>
        <v/>
      </c>
      <c r="M464" t="str">
        <f>IF(Calendar!J$1&lt;&gt;"",IF($D464&lt;&gt;"",VLOOKUP(TEXT($D464,"0000"),Calendar!$A:J,10,0),""),"")</f>
        <v/>
      </c>
      <c r="N464" t="str">
        <f>IF(Calendar!K$1&lt;&gt;"",IF($D464&lt;&gt;"",VLOOKUP(TEXT($D464,"0000"),Calendar!$A:K,11,0),""),"")</f>
        <v/>
      </c>
      <c r="O464" t="str">
        <f>IF(Calendar!L$1&lt;&gt;"",IF($D464&lt;&gt;"",VLOOKUP(TEXT($D464,"0000"),Calendar!$A:L,12,0),""),"")</f>
        <v/>
      </c>
      <c r="P464" t="str">
        <f>IF(Calendar!M$1&lt;&gt;"",IF($D464&lt;&gt;"",VLOOKUP(TEXT($D464,"0000"),Calendar!$A:M,13,0),""),"")</f>
        <v/>
      </c>
      <c r="Q464" t="str">
        <f>IF(Calendar!N$1&lt;&gt;"",IF($D464&lt;&gt;"",VLOOKUP(TEXT($D464,"0000"),Calendar!$A:N,14,0),""),"")</f>
        <v/>
      </c>
      <c r="R464" s="3" t="str">
        <f>IF(Calendar!O$1&lt;&gt;"",IF($D464&lt;&gt;"",VLOOKUP(TEXT($D464,"0000"),Calendar!$A:O,15,0),""),"")</f>
        <v/>
      </c>
      <c r="S464" s="3" t="str">
        <f>IF(Calendar!P$1&lt;&gt;"",IF($D464&lt;&gt;"",VLOOKUP(TEXT($D464,"0000"),Calendar!$A:P,16,0),""),"")</f>
        <v/>
      </c>
      <c r="T464" s="3" t="str">
        <f>IF(Calendar!Q$1&lt;&gt;"",IF($D464&lt;&gt;"",VLOOKUP(TEXT($D464,"0000"),Calendar!$A:Q,17,0),""),"")</f>
        <v/>
      </c>
      <c r="U464" s="3" t="str">
        <f>IF(Calendar!R$1&lt;&gt;"",IF($D464&lt;&gt;"",VLOOKUP(TEXT($D464,"0000"),Calendar!$A:R,18,0),""),"")</f>
        <v/>
      </c>
      <c r="V464" s="3" t="str">
        <f>IF(Calendar!S$1&lt;&gt;"",IF($D464&lt;&gt;"",VLOOKUP(TEXT($D464,"0000"),Calendar!$A:S,19,0),""),"")</f>
        <v/>
      </c>
    </row>
    <row r="465" spans="1:22" ht="13.5" customHeight="1" x14ac:dyDescent="0.25">
      <c r="A465" s="4" t="s">
        <v>7</v>
      </c>
      <c r="B465" s="4" t="s">
        <v>581</v>
      </c>
      <c r="C465" s="4" t="s">
        <v>20</v>
      </c>
      <c r="D465" s="4">
        <v>2253</v>
      </c>
      <c r="E465" s="4" t="s">
        <v>589</v>
      </c>
      <c r="F465" t="str">
        <f>IF(Calendar!C$1&lt;&gt;"",IF($D465&lt;&gt;"",VLOOKUP(TEXT($D465,"0000"),Calendar!$A:C,3,0),""),"")</f>
        <v>CALCULATION</v>
      </c>
      <c r="G465" t="str">
        <f>IF(Calendar!D$1&lt;&gt;"",IF($D465&lt;&gt;"",VLOOKUP(TEXT($D465,"0000"),Calendar!$A:D,4,0),""),"")</f>
        <v>CALCULATION</v>
      </c>
      <c r="H465" t="str">
        <f>IF(Calendar!E$1&lt;&gt;"",IF($D465&lt;&gt;"",VLOOKUP(TEXT($D465,"0000"),Calendar!$A:E,5,0),""),"")</f>
        <v>CALCULATION</v>
      </c>
      <c r="I465" t="str">
        <f>IF(Calendar!F$1&lt;&gt;"",IF($D465&lt;&gt;"",VLOOKUP(TEXT($D465,"0000"),Calendar!$A:F,6,0),""),"")</f>
        <v>CALCULATION</v>
      </c>
      <c r="J465" t="str">
        <f>IF(Calendar!G$1&lt;&gt;"",IF($D465&lt;&gt;"",VLOOKUP(TEXT($D465,"0000"),Calendar!$A:G,7,0),""),"")</f>
        <v>HOLIDAY</v>
      </c>
      <c r="K465" t="str">
        <f>IF(Calendar!H$1&lt;&gt;"",IF($D465&lt;&gt;"",VLOOKUP(TEXT($D465,"0000"),Calendar!$A:H,8,0),""),"")</f>
        <v/>
      </c>
      <c r="L465" t="str">
        <f>IF(Calendar!I$1&lt;&gt;"",IF($D465&lt;&gt;"",VLOOKUP(TEXT($D465,"0000"),Calendar!$A:I,9,0),""),"")</f>
        <v/>
      </c>
      <c r="M465" t="str">
        <f>IF(Calendar!J$1&lt;&gt;"",IF($D465&lt;&gt;"",VLOOKUP(TEXT($D465,"0000"),Calendar!$A:J,10,0),""),"")</f>
        <v/>
      </c>
      <c r="N465" t="str">
        <f>IF(Calendar!K$1&lt;&gt;"",IF($D465&lt;&gt;"",VLOOKUP(TEXT($D465,"0000"),Calendar!$A:K,11,0),""),"")</f>
        <v/>
      </c>
      <c r="O465" t="str">
        <f>IF(Calendar!L$1&lt;&gt;"",IF($D465&lt;&gt;"",VLOOKUP(TEXT($D465,"0000"),Calendar!$A:L,12,0),""),"")</f>
        <v/>
      </c>
      <c r="P465" t="str">
        <f>IF(Calendar!M$1&lt;&gt;"",IF($D465&lt;&gt;"",VLOOKUP(TEXT($D465,"0000"),Calendar!$A:M,13,0),""),"")</f>
        <v/>
      </c>
      <c r="Q465" t="str">
        <f>IF(Calendar!N$1&lt;&gt;"",IF($D465&lt;&gt;"",VLOOKUP(TEXT($D465,"0000"),Calendar!$A:N,14,0),""),"")</f>
        <v/>
      </c>
      <c r="R465" s="3" t="str">
        <f>IF(Calendar!O$1&lt;&gt;"",IF($D465&lt;&gt;"",VLOOKUP(TEXT($D465,"0000"),Calendar!$A:O,15,0),""),"")</f>
        <v/>
      </c>
      <c r="S465" s="3" t="str">
        <f>IF(Calendar!P$1&lt;&gt;"",IF($D465&lt;&gt;"",VLOOKUP(TEXT($D465,"0000"),Calendar!$A:P,16,0),""),"")</f>
        <v/>
      </c>
      <c r="T465" s="3" t="str">
        <f>IF(Calendar!Q$1&lt;&gt;"",IF($D465&lt;&gt;"",VLOOKUP(TEXT($D465,"0000"),Calendar!$A:Q,17,0),""),"")</f>
        <v/>
      </c>
      <c r="U465" s="3" t="str">
        <f>IF(Calendar!R$1&lt;&gt;"",IF($D465&lt;&gt;"",VLOOKUP(TEXT($D465,"0000"),Calendar!$A:R,18,0),""),"")</f>
        <v/>
      </c>
      <c r="V465" s="3" t="str">
        <f>IF(Calendar!S$1&lt;&gt;"",IF($D465&lt;&gt;"",VLOOKUP(TEXT($D465,"0000"),Calendar!$A:S,19,0),""),"")</f>
        <v/>
      </c>
    </row>
    <row r="466" spans="1:22" ht="13.5" customHeight="1" x14ac:dyDescent="0.25">
      <c r="A466" s="4" t="s">
        <v>7</v>
      </c>
      <c r="B466" s="4" t="s">
        <v>590</v>
      </c>
      <c r="C466" s="4" t="s">
        <v>24</v>
      </c>
      <c r="D466" s="4">
        <v>2218</v>
      </c>
      <c r="E466" s="4" t="s">
        <v>591</v>
      </c>
      <c r="F466" t="str">
        <f>IF(Calendar!C$1&lt;&gt;"",IF($D466&lt;&gt;"",VLOOKUP(TEXT($D466,"0000"),Calendar!$A:C,3,0),""),"")</f>
        <v>CALCULATION</v>
      </c>
      <c r="G466" t="str">
        <f>IF(Calendar!D$1&lt;&gt;"",IF($D466&lt;&gt;"",VLOOKUP(TEXT($D466,"0000"),Calendar!$A:D,4,0),""),"")</f>
        <v>CALCULATION</v>
      </c>
      <c r="H466" t="str">
        <f>IF(Calendar!E$1&lt;&gt;"",IF($D466&lt;&gt;"",VLOOKUP(TEXT($D466,"0000"),Calendar!$A:E,5,0),""),"")</f>
        <v>CALCULATION</v>
      </c>
      <c r="I466" t="str">
        <f>IF(Calendar!F$1&lt;&gt;"",IF($D466&lt;&gt;"",VLOOKUP(TEXT($D466,"0000"),Calendar!$A:F,6,0),""),"")</f>
        <v>CALCULATION</v>
      </c>
      <c r="J466" t="str">
        <f>IF(Calendar!G$1&lt;&gt;"",IF($D466&lt;&gt;"",VLOOKUP(TEXT($D466,"0000"),Calendar!$A:G,7,0),""),"")</f>
        <v>HOLIDAY</v>
      </c>
      <c r="K466" t="str">
        <f>IF(Calendar!H$1&lt;&gt;"",IF($D466&lt;&gt;"",VLOOKUP(TEXT($D466,"0000"),Calendar!$A:H,8,0),""),"")</f>
        <v/>
      </c>
      <c r="L466" t="str">
        <f>IF(Calendar!I$1&lt;&gt;"",IF($D466&lt;&gt;"",VLOOKUP(TEXT($D466,"0000"),Calendar!$A:I,9,0),""),"")</f>
        <v/>
      </c>
      <c r="M466" t="str">
        <f>IF(Calendar!J$1&lt;&gt;"",IF($D466&lt;&gt;"",VLOOKUP(TEXT($D466,"0000"),Calendar!$A:J,10,0),""),"")</f>
        <v/>
      </c>
      <c r="N466" t="str">
        <f>IF(Calendar!K$1&lt;&gt;"",IF($D466&lt;&gt;"",VLOOKUP(TEXT($D466,"0000"),Calendar!$A:K,11,0),""),"")</f>
        <v/>
      </c>
      <c r="O466" t="str">
        <f>IF(Calendar!L$1&lt;&gt;"",IF($D466&lt;&gt;"",VLOOKUP(TEXT($D466,"0000"),Calendar!$A:L,12,0),""),"")</f>
        <v/>
      </c>
      <c r="P466" t="str">
        <f>IF(Calendar!M$1&lt;&gt;"",IF($D466&lt;&gt;"",VLOOKUP(TEXT($D466,"0000"),Calendar!$A:M,13,0),""),"")</f>
        <v/>
      </c>
      <c r="Q466" t="str">
        <f>IF(Calendar!N$1&lt;&gt;"",IF($D466&lt;&gt;"",VLOOKUP(TEXT($D466,"0000"),Calendar!$A:N,14,0),""),"")</f>
        <v/>
      </c>
      <c r="R466" s="3" t="str">
        <f>IF(Calendar!O$1&lt;&gt;"",IF($D466&lt;&gt;"",VLOOKUP(TEXT($D466,"0000"),Calendar!$A:O,15,0),""),"")</f>
        <v/>
      </c>
      <c r="S466" s="3" t="str">
        <f>IF(Calendar!P$1&lt;&gt;"",IF($D466&lt;&gt;"",VLOOKUP(TEXT($D466,"0000"),Calendar!$A:P,16,0),""),"")</f>
        <v/>
      </c>
      <c r="T466" s="3" t="str">
        <f>IF(Calendar!Q$1&lt;&gt;"",IF($D466&lt;&gt;"",VLOOKUP(TEXT($D466,"0000"),Calendar!$A:Q,17,0),""),"")</f>
        <v/>
      </c>
      <c r="U466" s="3" t="str">
        <f>IF(Calendar!R$1&lt;&gt;"",IF($D466&lt;&gt;"",VLOOKUP(TEXT($D466,"0000"),Calendar!$A:R,18,0),""),"")</f>
        <v/>
      </c>
      <c r="V466" s="3" t="str">
        <f>IF(Calendar!S$1&lt;&gt;"",IF($D466&lt;&gt;"",VLOOKUP(TEXT($D466,"0000"),Calendar!$A:S,19,0),""),"")</f>
        <v/>
      </c>
    </row>
    <row r="467" spans="1:22" ht="13.5" customHeight="1" x14ac:dyDescent="0.25">
      <c r="A467" s="4" t="s">
        <v>7</v>
      </c>
      <c r="B467" s="4" t="s">
        <v>590</v>
      </c>
      <c r="C467" s="4" t="s">
        <v>23</v>
      </c>
      <c r="D467" s="4">
        <v>2218</v>
      </c>
      <c r="E467" s="4" t="s">
        <v>592</v>
      </c>
      <c r="F467" t="str">
        <f>IF(Calendar!C$1&lt;&gt;"",IF($D467&lt;&gt;"",VLOOKUP(TEXT($D467,"0000"),Calendar!$A:C,3,0),""),"")</f>
        <v>CALCULATION</v>
      </c>
      <c r="G467" t="str">
        <f>IF(Calendar!D$1&lt;&gt;"",IF($D467&lt;&gt;"",VLOOKUP(TEXT($D467,"0000"),Calendar!$A:D,4,0),""),"")</f>
        <v>CALCULATION</v>
      </c>
      <c r="H467" t="str">
        <f>IF(Calendar!E$1&lt;&gt;"",IF($D467&lt;&gt;"",VLOOKUP(TEXT($D467,"0000"),Calendar!$A:E,5,0),""),"")</f>
        <v>CALCULATION</v>
      </c>
      <c r="I467" t="str">
        <f>IF(Calendar!F$1&lt;&gt;"",IF($D467&lt;&gt;"",VLOOKUP(TEXT($D467,"0000"),Calendar!$A:F,6,0),""),"")</f>
        <v>CALCULATION</v>
      </c>
      <c r="J467" t="str">
        <f>IF(Calendar!G$1&lt;&gt;"",IF($D467&lt;&gt;"",VLOOKUP(TEXT($D467,"0000"),Calendar!$A:G,7,0),""),"")</f>
        <v>HOLIDAY</v>
      </c>
      <c r="K467" t="str">
        <f>IF(Calendar!H$1&lt;&gt;"",IF($D467&lt;&gt;"",VLOOKUP(TEXT($D467,"0000"),Calendar!$A:H,8,0),""),"")</f>
        <v/>
      </c>
      <c r="L467" t="str">
        <f>IF(Calendar!I$1&lt;&gt;"",IF($D467&lt;&gt;"",VLOOKUP(TEXT($D467,"0000"),Calendar!$A:I,9,0),""),"")</f>
        <v/>
      </c>
      <c r="M467" t="str">
        <f>IF(Calendar!J$1&lt;&gt;"",IF($D467&lt;&gt;"",VLOOKUP(TEXT($D467,"0000"),Calendar!$A:J,10,0),""),"")</f>
        <v/>
      </c>
      <c r="N467" t="str">
        <f>IF(Calendar!K$1&lt;&gt;"",IF($D467&lt;&gt;"",VLOOKUP(TEXT($D467,"0000"),Calendar!$A:K,11,0),""),"")</f>
        <v/>
      </c>
      <c r="O467" t="str">
        <f>IF(Calendar!L$1&lt;&gt;"",IF($D467&lt;&gt;"",VLOOKUP(TEXT($D467,"0000"),Calendar!$A:L,12,0),""),"")</f>
        <v/>
      </c>
      <c r="P467" t="str">
        <f>IF(Calendar!M$1&lt;&gt;"",IF($D467&lt;&gt;"",VLOOKUP(TEXT($D467,"0000"),Calendar!$A:M,13,0),""),"")</f>
        <v/>
      </c>
      <c r="Q467" t="str">
        <f>IF(Calendar!N$1&lt;&gt;"",IF($D467&lt;&gt;"",VLOOKUP(TEXT($D467,"0000"),Calendar!$A:N,14,0),""),"")</f>
        <v/>
      </c>
      <c r="R467" s="3" t="str">
        <f>IF(Calendar!O$1&lt;&gt;"",IF($D467&lt;&gt;"",VLOOKUP(TEXT($D467,"0000"),Calendar!$A:O,15,0),""),"")</f>
        <v/>
      </c>
      <c r="S467" s="3" t="str">
        <f>IF(Calendar!P$1&lt;&gt;"",IF($D467&lt;&gt;"",VLOOKUP(TEXT($D467,"0000"),Calendar!$A:P,16,0),""),"")</f>
        <v/>
      </c>
      <c r="T467" s="3" t="str">
        <f>IF(Calendar!Q$1&lt;&gt;"",IF($D467&lt;&gt;"",VLOOKUP(TEXT($D467,"0000"),Calendar!$A:Q,17,0),""),"")</f>
        <v/>
      </c>
      <c r="U467" s="3" t="str">
        <f>IF(Calendar!R$1&lt;&gt;"",IF($D467&lt;&gt;"",VLOOKUP(TEXT($D467,"0000"),Calendar!$A:R,18,0),""),"")</f>
        <v/>
      </c>
      <c r="V467" s="3" t="str">
        <f>IF(Calendar!S$1&lt;&gt;"",IF($D467&lt;&gt;"",VLOOKUP(TEXT($D467,"0000"),Calendar!$A:S,19,0),""),"")</f>
        <v/>
      </c>
    </row>
    <row r="468" spans="1:22" ht="13.5" customHeight="1" x14ac:dyDescent="0.25">
      <c r="A468" s="4" t="s">
        <v>7</v>
      </c>
      <c r="B468" s="4" t="s">
        <v>590</v>
      </c>
      <c r="C468" s="4" t="s">
        <v>103</v>
      </c>
      <c r="D468" s="4">
        <v>2218</v>
      </c>
      <c r="E468" s="4" t="s">
        <v>593</v>
      </c>
      <c r="F468" t="str">
        <f>IF(Calendar!C$1&lt;&gt;"",IF($D468&lt;&gt;"",VLOOKUP(TEXT($D468,"0000"),Calendar!$A:C,3,0),""),"")</f>
        <v>CALCULATION</v>
      </c>
      <c r="G468" t="str">
        <f>IF(Calendar!D$1&lt;&gt;"",IF($D468&lt;&gt;"",VLOOKUP(TEXT($D468,"0000"),Calendar!$A:D,4,0),""),"")</f>
        <v>CALCULATION</v>
      </c>
      <c r="H468" t="str">
        <f>IF(Calendar!E$1&lt;&gt;"",IF($D468&lt;&gt;"",VLOOKUP(TEXT($D468,"0000"),Calendar!$A:E,5,0),""),"")</f>
        <v>CALCULATION</v>
      </c>
      <c r="I468" t="str">
        <f>IF(Calendar!F$1&lt;&gt;"",IF($D468&lt;&gt;"",VLOOKUP(TEXT($D468,"0000"),Calendar!$A:F,6,0),""),"")</f>
        <v>CALCULATION</v>
      </c>
      <c r="J468" t="str">
        <f>IF(Calendar!G$1&lt;&gt;"",IF($D468&lt;&gt;"",VLOOKUP(TEXT($D468,"0000"),Calendar!$A:G,7,0),""),"")</f>
        <v>HOLIDAY</v>
      </c>
      <c r="K468" t="str">
        <f>IF(Calendar!H$1&lt;&gt;"",IF($D468&lt;&gt;"",VLOOKUP(TEXT($D468,"0000"),Calendar!$A:H,8,0),""),"")</f>
        <v/>
      </c>
      <c r="L468" t="str">
        <f>IF(Calendar!I$1&lt;&gt;"",IF($D468&lt;&gt;"",VLOOKUP(TEXT($D468,"0000"),Calendar!$A:I,9,0),""),"")</f>
        <v/>
      </c>
      <c r="M468" t="str">
        <f>IF(Calendar!J$1&lt;&gt;"",IF($D468&lt;&gt;"",VLOOKUP(TEXT($D468,"0000"),Calendar!$A:J,10,0),""),"")</f>
        <v/>
      </c>
      <c r="N468" t="str">
        <f>IF(Calendar!K$1&lt;&gt;"",IF($D468&lt;&gt;"",VLOOKUP(TEXT($D468,"0000"),Calendar!$A:K,11,0),""),"")</f>
        <v/>
      </c>
      <c r="O468" t="str">
        <f>IF(Calendar!L$1&lt;&gt;"",IF($D468&lt;&gt;"",VLOOKUP(TEXT($D468,"0000"),Calendar!$A:L,12,0),""),"")</f>
        <v/>
      </c>
      <c r="P468" t="str">
        <f>IF(Calendar!M$1&lt;&gt;"",IF($D468&lt;&gt;"",VLOOKUP(TEXT($D468,"0000"),Calendar!$A:M,13,0),""),"")</f>
        <v/>
      </c>
      <c r="Q468" t="str">
        <f>IF(Calendar!N$1&lt;&gt;"",IF($D468&lt;&gt;"",VLOOKUP(TEXT($D468,"0000"),Calendar!$A:N,14,0),""),"")</f>
        <v/>
      </c>
      <c r="R468" s="3" t="str">
        <f>IF(Calendar!O$1&lt;&gt;"",IF($D468&lt;&gt;"",VLOOKUP(TEXT($D468,"0000"),Calendar!$A:O,15,0),""),"")</f>
        <v/>
      </c>
      <c r="S468" s="3" t="str">
        <f>IF(Calendar!P$1&lt;&gt;"",IF($D468&lt;&gt;"",VLOOKUP(TEXT($D468,"0000"),Calendar!$A:P,16,0),""),"")</f>
        <v/>
      </c>
      <c r="T468" s="3" t="str">
        <f>IF(Calendar!Q$1&lt;&gt;"",IF($D468&lt;&gt;"",VLOOKUP(TEXT($D468,"0000"),Calendar!$A:Q,17,0),""),"")</f>
        <v/>
      </c>
      <c r="U468" s="3" t="str">
        <f>IF(Calendar!R$1&lt;&gt;"",IF($D468&lt;&gt;"",VLOOKUP(TEXT($D468,"0000"),Calendar!$A:R,18,0),""),"")</f>
        <v/>
      </c>
      <c r="V468" s="3" t="str">
        <f>IF(Calendar!S$1&lt;&gt;"",IF($D468&lt;&gt;"",VLOOKUP(TEXT($D468,"0000"),Calendar!$A:S,19,0),""),"")</f>
        <v/>
      </c>
    </row>
    <row r="469" spans="1:22" ht="13.5" customHeight="1" x14ac:dyDescent="0.25">
      <c r="A469" s="4" t="s">
        <v>7</v>
      </c>
      <c r="B469" s="4" t="s">
        <v>590</v>
      </c>
      <c r="C469" s="4" t="s">
        <v>37</v>
      </c>
      <c r="D469" s="4">
        <v>2218</v>
      </c>
      <c r="E469" s="4" t="s">
        <v>594</v>
      </c>
      <c r="F469" t="str">
        <f>IF(Calendar!C$1&lt;&gt;"",IF($D469&lt;&gt;"",VLOOKUP(TEXT($D469,"0000"),Calendar!$A:C,3,0),""),"")</f>
        <v>CALCULATION</v>
      </c>
      <c r="G469" t="str">
        <f>IF(Calendar!D$1&lt;&gt;"",IF($D469&lt;&gt;"",VLOOKUP(TEXT($D469,"0000"),Calendar!$A:D,4,0),""),"")</f>
        <v>CALCULATION</v>
      </c>
      <c r="H469" t="str">
        <f>IF(Calendar!E$1&lt;&gt;"",IF($D469&lt;&gt;"",VLOOKUP(TEXT($D469,"0000"),Calendar!$A:E,5,0),""),"")</f>
        <v>CALCULATION</v>
      </c>
      <c r="I469" t="str">
        <f>IF(Calendar!F$1&lt;&gt;"",IF($D469&lt;&gt;"",VLOOKUP(TEXT($D469,"0000"),Calendar!$A:F,6,0),""),"")</f>
        <v>CALCULATION</v>
      </c>
      <c r="J469" t="str">
        <f>IF(Calendar!G$1&lt;&gt;"",IF($D469&lt;&gt;"",VLOOKUP(TEXT($D469,"0000"),Calendar!$A:G,7,0),""),"")</f>
        <v>HOLIDAY</v>
      </c>
      <c r="K469" t="str">
        <f>IF(Calendar!H$1&lt;&gt;"",IF($D469&lt;&gt;"",VLOOKUP(TEXT($D469,"0000"),Calendar!$A:H,8,0),""),"")</f>
        <v/>
      </c>
      <c r="L469" t="str">
        <f>IF(Calendar!I$1&lt;&gt;"",IF($D469&lt;&gt;"",VLOOKUP(TEXT($D469,"0000"),Calendar!$A:I,9,0),""),"")</f>
        <v/>
      </c>
      <c r="M469" t="str">
        <f>IF(Calendar!J$1&lt;&gt;"",IF($D469&lt;&gt;"",VLOOKUP(TEXT($D469,"0000"),Calendar!$A:J,10,0),""),"")</f>
        <v/>
      </c>
      <c r="N469" t="str">
        <f>IF(Calendar!K$1&lt;&gt;"",IF($D469&lt;&gt;"",VLOOKUP(TEXT($D469,"0000"),Calendar!$A:K,11,0),""),"")</f>
        <v/>
      </c>
      <c r="O469" t="str">
        <f>IF(Calendar!L$1&lt;&gt;"",IF($D469&lt;&gt;"",VLOOKUP(TEXT($D469,"0000"),Calendar!$A:L,12,0),""),"")</f>
        <v/>
      </c>
      <c r="P469" t="str">
        <f>IF(Calendar!M$1&lt;&gt;"",IF($D469&lt;&gt;"",VLOOKUP(TEXT($D469,"0000"),Calendar!$A:M,13,0),""),"")</f>
        <v/>
      </c>
      <c r="Q469" t="str">
        <f>IF(Calendar!N$1&lt;&gt;"",IF($D469&lt;&gt;"",VLOOKUP(TEXT($D469,"0000"),Calendar!$A:N,14,0),""),"")</f>
        <v/>
      </c>
      <c r="R469" s="3" t="str">
        <f>IF(Calendar!O$1&lt;&gt;"",IF($D469&lt;&gt;"",VLOOKUP(TEXT($D469,"0000"),Calendar!$A:O,15,0),""),"")</f>
        <v/>
      </c>
      <c r="S469" s="3" t="str">
        <f>IF(Calendar!P$1&lt;&gt;"",IF($D469&lt;&gt;"",VLOOKUP(TEXT($D469,"0000"),Calendar!$A:P,16,0),""),"")</f>
        <v/>
      </c>
      <c r="T469" s="3" t="str">
        <f>IF(Calendar!Q$1&lt;&gt;"",IF($D469&lt;&gt;"",VLOOKUP(TEXT($D469,"0000"),Calendar!$A:Q,17,0),""),"")</f>
        <v/>
      </c>
      <c r="U469" s="3" t="str">
        <f>IF(Calendar!R$1&lt;&gt;"",IF($D469&lt;&gt;"",VLOOKUP(TEXT($D469,"0000"),Calendar!$A:R,18,0),""),"")</f>
        <v/>
      </c>
      <c r="V469" s="3" t="str">
        <f>IF(Calendar!S$1&lt;&gt;"",IF($D469&lt;&gt;"",VLOOKUP(TEXT($D469,"0000"),Calendar!$A:S,19,0),""),"")</f>
        <v/>
      </c>
    </row>
    <row r="470" spans="1:22" ht="13.5" customHeight="1" x14ac:dyDescent="0.25">
      <c r="A470" s="4" t="s">
        <v>7</v>
      </c>
      <c r="B470" s="4" t="s">
        <v>590</v>
      </c>
      <c r="C470" s="4" t="s">
        <v>33</v>
      </c>
      <c r="D470" s="4">
        <v>2218</v>
      </c>
      <c r="E470" s="4" t="s">
        <v>595</v>
      </c>
      <c r="F470" t="str">
        <f>IF(Calendar!C$1&lt;&gt;"",IF($D470&lt;&gt;"",VLOOKUP(TEXT($D470,"0000"),Calendar!$A:C,3,0),""),"")</f>
        <v>CALCULATION</v>
      </c>
      <c r="G470" t="str">
        <f>IF(Calendar!D$1&lt;&gt;"",IF($D470&lt;&gt;"",VLOOKUP(TEXT($D470,"0000"),Calendar!$A:D,4,0),""),"")</f>
        <v>CALCULATION</v>
      </c>
      <c r="H470" t="str">
        <f>IF(Calendar!E$1&lt;&gt;"",IF($D470&lt;&gt;"",VLOOKUP(TEXT($D470,"0000"),Calendar!$A:E,5,0),""),"")</f>
        <v>CALCULATION</v>
      </c>
      <c r="I470" t="str">
        <f>IF(Calendar!F$1&lt;&gt;"",IF($D470&lt;&gt;"",VLOOKUP(TEXT($D470,"0000"),Calendar!$A:F,6,0),""),"")</f>
        <v>CALCULATION</v>
      </c>
      <c r="J470" t="str">
        <f>IF(Calendar!G$1&lt;&gt;"",IF($D470&lt;&gt;"",VLOOKUP(TEXT($D470,"0000"),Calendar!$A:G,7,0),""),"")</f>
        <v>HOLIDAY</v>
      </c>
      <c r="K470" t="str">
        <f>IF(Calendar!H$1&lt;&gt;"",IF($D470&lt;&gt;"",VLOOKUP(TEXT($D470,"0000"),Calendar!$A:H,8,0),""),"")</f>
        <v/>
      </c>
      <c r="L470" t="str">
        <f>IF(Calendar!I$1&lt;&gt;"",IF($D470&lt;&gt;"",VLOOKUP(TEXT($D470,"0000"),Calendar!$A:I,9,0),""),"")</f>
        <v/>
      </c>
      <c r="M470" t="str">
        <f>IF(Calendar!J$1&lt;&gt;"",IF($D470&lt;&gt;"",VLOOKUP(TEXT($D470,"0000"),Calendar!$A:J,10,0),""),"")</f>
        <v/>
      </c>
      <c r="N470" t="str">
        <f>IF(Calendar!K$1&lt;&gt;"",IF($D470&lt;&gt;"",VLOOKUP(TEXT($D470,"0000"),Calendar!$A:K,11,0),""),"")</f>
        <v/>
      </c>
      <c r="O470" t="str">
        <f>IF(Calendar!L$1&lt;&gt;"",IF($D470&lt;&gt;"",VLOOKUP(TEXT($D470,"0000"),Calendar!$A:L,12,0),""),"")</f>
        <v/>
      </c>
      <c r="P470" t="str">
        <f>IF(Calendar!M$1&lt;&gt;"",IF($D470&lt;&gt;"",VLOOKUP(TEXT($D470,"0000"),Calendar!$A:M,13,0),""),"")</f>
        <v/>
      </c>
      <c r="Q470" t="str">
        <f>IF(Calendar!N$1&lt;&gt;"",IF($D470&lt;&gt;"",VLOOKUP(TEXT($D470,"0000"),Calendar!$A:N,14,0),""),"")</f>
        <v/>
      </c>
      <c r="R470" s="3" t="str">
        <f>IF(Calendar!O$1&lt;&gt;"",IF($D470&lt;&gt;"",VLOOKUP(TEXT($D470,"0000"),Calendar!$A:O,15,0),""),"")</f>
        <v/>
      </c>
      <c r="S470" s="3" t="str">
        <f>IF(Calendar!P$1&lt;&gt;"",IF($D470&lt;&gt;"",VLOOKUP(TEXT($D470,"0000"),Calendar!$A:P,16,0),""),"")</f>
        <v/>
      </c>
      <c r="T470" s="3" t="str">
        <f>IF(Calendar!Q$1&lt;&gt;"",IF($D470&lt;&gt;"",VLOOKUP(TEXT($D470,"0000"),Calendar!$A:Q,17,0),""),"")</f>
        <v/>
      </c>
      <c r="U470" s="3" t="str">
        <f>IF(Calendar!R$1&lt;&gt;"",IF($D470&lt;&gt;"",VLOOKUP(TEXT($D470,"0000"),Calendar!$A:R,18,0),""),"")</f>
        <v/>
      </c>
      <c r="V470" s="3" t="str">
        <f>IF(Calendar!S$1&lt;&gt;"",IF($D470&lt;&gt;"",VLOOKUP(TEXT($D470,"0000"),Calendar!$A:S,19,0),""),"")</f>
        <v/>
      </c>
    </row>
    <row r="471" spans="1:22" ht="13.5" customHeight="1" x14ac:dyDescent="0.25">
      <c r="A471" s="4" t="s">
        <v>7</v>
      </c>
      <c r="B471" s="4" t="s">
        <v>590</v>
      </c>
      <c r="C471" s="4" t="s">
        <v>106</v>
      </c>
      <c r="D471" s="4">
        <v>2218</v>
      </c>
      <c r="E471" s="4" t="s">
        <v>596</v>
      </c>
      <c r="F471" t="str">
        <f>IF(Calendar!C$1&lt;&gt;"",IF($D471&lt;&gt;"",VLOOKUP(TEXT($D471,"0000"),Calendar!$A:C,3,0),""),"")</f>
        <v>CALCULATION</v>
      </c>
      <c r="G471" t="str">
        <f>IF(Calendar!D$1&lt;&gt;"",IF($D471&lt;&gt;"",VLOOKUP(TEXT($D471,"0000"),Calendar!$A:D,4,0),""),"")</f>
        <v>CALCULATION</v>
      </c>
      <c r="H471" t="str">
        <f>IF(Calendar!E$1&lt;&gt;"",IF($D471&lt;&gt;"",VLOOKUP(TEXT($D471,"0000"),Calendar!$A:E,5,0),""),"")</f>
        <v>CALCULATION</v>
      </c>
      <c r="I471" t="str">
        <f>IF(Calendar!F$1&lt;&gt;"",IF($D471&lt;&gt;"",VLOOKUP(TEXT($D471,"0000"),Calendar!$A:F,6,0),""),"")</f>
        <v>CALCULATION</v>
      </c>
      <c r="J471" t="str">
        <f>IF(Calendar!G$1&lt;&gt;"",IF($D471&lt;&gt;"",VLOOKUP(TEXT($D471,"0000"),Calendar!$A:G,7,0),""),"")</f>
        <v>HOLIDAY</v>
      </c>
      <c r="K471" t="str">
        <f>IF(Calendar!H$1&lt;&gt;"",IF($D471&lt;&gt;"",VLOOKUP(TEXT($D471,"0000"),Calendar!$A:H,8,0),""),"")</f>
        <v/>
      </c>
      <c r="L471" t="str">
        <f>IF(Calendar!I$1&lt;&gt;"",IF($D471&lt;&gt;"",VLOOKUP(TEXT($D471,"0000"),Calendar!$A:I,9,0),""),"")</f>
        <v/>
      </c>
      <c r="M471" t="str">
        <f>IF(Calendar!J$1&lt;&gt;"",IF($D471&lt;&gt;"",VLOOKUP(TEXT($D471,"0000"),Calendar!$A:J,10,0),""),"")</f>
        <v/>
      </c>
      <c r="N471" t="str">
        <f>IF(Calendar!K$1&lt;&gt;"",IF($D471&lt;&gt;"",VLOOKUP(TEXT($D471,"0000"),Calendar!$A:K,11,0),""),"")</f>
        <v/>
      </c>
      <c r="O471" t="str">
        <f>IF(Calendar!L$1&lt;&gt;"",IF($D471&lt;&gt;"",VLOOKUP(TEXT($D471,"0000"),Calendar!$A:L,12,0),""),"")</f>
        <v/>
      </c>
      <c r="P471" t="str">
        <f>IF(Calendar!M$1&lt;&gt;"",IF($D471&lt;&gt;"",VLOOKUP(TEXT($D471,"0000"),Calendar!$A:M,13,0),""),"")</f>
        <v/>
      </c>
      <c r="Q471" t="str">
        <f>IF(Calendar!N$1&lt;&gt;"",IF($D471&lt;&gt;"",VLOOKUP(TEXT($D471,"0000"),Calendar!$A:N,14,0),""),"")</f>
        <v/>
      </c>
      <c r="R471" s="3" t="str">
        <f>IF(Calendar!O$1&lt;&gt;"",IF($D471&lt;&gt;"",VLOOKUP(TEXT($D471,"0000"),Calendar!$A:O,15,0),""),"")</f>
        <v/>
      </c>
      <c r="S471" s="3" t="str">
        <f>IF(Calendar!P$1&lt;&gt;"",IF($D471&lt;&gt;"",VLOOKUP(TEXT($D471,"0000"),Calendar!$A:P,16,0),""),"")</f>
        <v/>
      </c>
      <c r="T471" s="3" t="str">
        <f>IF(Calendar!Q$1&lt;&gt;"",IF($D471&lt;&gt;"",VLOOKUP(TEXT($D471,"0000"),Calendar!$A:Q,17,0),""),"")</f>
        <v/>
      </c>
      <c r="U471" s="3" t="str">
        <f>IF(Calendar!R$1&lt;&gt;"",IF($D471&lt;&gt;"",VLOOKUP(TEXT($D471,"0000"),Calendar!$A:R,18,0),""),"")</f>
        <v/>
      </c>
      <c r="V471" s="3" t="str">
        <f>IF(Calendar!S$1&lt;&gt;"",IF($D471&lt;&gt;"",VLOOKUP(TEXT($D471,"0000"),Calendar!$A:S,19,0),""),"")</f>
        <v/>
      </c>
    </row>
    <row r="472" spans="1:22" ht="13.5" customHeight="1" x14ac:dyDescent="0.25">
      <c r="A472" s="4" t="s">
        <v>7</v>
      </c>
      <c r="B472" s="4" t="s">
        <v>590</v>
      </c>
      <c r="C472" s="4" t="s">
        <v>597</v>
      </c>
      <c r="D472" s="4">
        <v>2218</v>
      </c>
      <c r="E472" s="4" t="s">
        <v>598</v>
      </c>
      <c r="F472" t="str">
        <f>IF(Calendar!C$1&lt;&gt;"",IF($D472&lt;&gt;"",VLOOKUP(TEXT($D472,"0000"),Calendar!$A:C,3,0),""),"")</f>
        <v>CALCULATION</v>
      </c>
      <c r="G472" t="str">
        <f>IF(Calendar!D$1&lt;&gt;"",IF($D472&lt;&gt;"",VLOOKUP(TEXT($D472,"0000"),Calendar!$A:D,4,0),""),"")</f>
        <v>CALCULATION</v>
      </c>
      <c r="H472" t="str">
        <f>IF(Calendar!E$1&lt;&gt;"",IF($D472&lt;&gt;"",VLOOKUP(TEXT($D472,"0000"),Calendar!$A:E,5,0),""),"")</f>
        <v>CALCULATION</v>
      </c>
      <c r="I472" t="str">
        <f>IF(Calendar!F$1&lt;&gt;"",IF($D472&lt;&gt;"",VLOOKUP(TEXT($D472,"0000"),Calendar!$A:F,6,0),""),"")</f>
        <v>CALCULATION</v>
      </c>
      <c r="J472" t="str">
        <f>IF(Calendar!G$1&lt;&gt;"",IF($D472&lt;&gt;"",VLOOKUP(TEXT($D472,"0000"),Calendar!$A:G,7,0),""),"")</f>
        <v>HOLIDAY</v>
      </c>
      <c r="K472" t="str">
        <f>IF(Calendar!H$1&lt;&gt;"",IF($D472&lt;&gt;"",VLOOKUP(TEXT($D472,"0000"),Calendar!$A:H,8,0),""),"")</f>
        <v/>
      </c>
      <c r="L472" t="str">
        <f>IF(Calendar!I$1&lt;&gt;"",IF($D472&lt;&gt;"",VLOOKUP(TEXT($D472,"0000"),Calendar!$A:I,9,0),""),"")</f>
        <v/>
      </c>
      <c r="M472" t="str">
        <f>IF(Calendar!J$1&lt;&gt;"",IF($D472&lt;&gt;"",VLOOKUP(TEXT($D472,"0000"),Calendar!$A:J,10,0),""),"")</f>
        <v/>
      </c>
      <c r="N472" t="str">
        <f>IF(Calendar!K$1&lt;&gt;"",IF($D472&lt;&gt;"",VLOOKUP(TEXT($D472,"0000"),Calendar!$A:K,11,0),""),"")</f>
        <v/>
      </c>
      <c r="O472" t="str">
        <f>IF(Calendar!L$1&lt;&gt;"",IF($D472&lt;&gt;"",VLOOKUP(TEXT($D472,"0000"),Calendar!$A:L,12,0),""),"")</f>
        <v/>
      </c>
      <c r="P472" t="str">
        <f>IF(Calendar!M$1&lt;&gt;"",IF($D472&lt;&gt;"",VLOOKUP(TEXT($D472,"0000"),Calendar!$A:M,13,0),""),"")</f>
        <v/>
      </c>
      <c r="Q472" t="str">
        <f>IF(Calendar!N$1&lt;&gt;"",IF($D472&lt;&gt;"",VLOOKUP(TEXT($D472,"0000"),Calendar!$A:N,14,0),""),"")</f>
        <v/>
      </c>
      <c r="R472" s="3" t="str">
        <f>IF(Calendar!O$1&lt;&gt;"",IF($D472&lt;&gt;"",VLOOKUP(TEXT($D472,"0000"),Calendar!$A:O,15,0),""),"")</f>
        <v/>
      </c>
      <c r="S472" s="3" t="str">
        <f>IF(Calendar!P$1&lt;&gt;"",IF($D472&lt;&gt;"",VLOOKUP(TEXT($D472,"0000"),Calendar!$A:P,16,0),""),"")</f>
        <v/>
      </c>
      <c r="T472" s="3" t="str">
        <f>IF(Calendar!Q$1&lt;&gt;"",IF($D472&lt;&gt;"",VLOOKUP(TEXT($D472,"0000"),Calendar!$A:Q,17,0),""),"")</f>
        <v/>
      </c>
      <c r="U472" s="3" t="str">
        <f>IF(Calendar!R$1&lt;&gt;"",IF($D472&lt;&gt;"",VLOOKUP(TEXT($D472,"0000"),Calendar!$A:R,18,0),""),"")</f>
        <v/>
      </c>
      <c r="V472" s="3" t="str">
        <f>IF(Calendar!S$1&lt;&gt;"",IF($D472&lt;&gt;"",VLOOKUP(TEXT($D472,"0000"),Calendar!$A:S,19,0),""),"")</f>
        <v/>
      </c>
    </row>
    <row r="473" spans="1:22" ht="13.5" customHeight="1" x14ac:dyDescent="0.25">
      <c r="A473" s="4" t="s">
        <v>7</v>
      </c>
      <c r="B473" s="4" t="s">
        <v>590</v>
      </c>
      <c r="C473" s="4" t="s">
        <v>57</v>
      </c>
      <c r="D473" s="4">
        <v>2218</v>
      </c>
      <c r="E473" s="4" t="s">
        <v>599</v>
      </c>
      <c r="F473" t="str">
        <f>IF(Calendar!C$1&lt;&gt;"",IF($D473&lt;&gt;"",VLOOKUP(TEXT($D473,"0000"),Calendar!$A:C,3,0),""),"")</f>
        <v>CALCULATION</v>
      </c>
      <c r="G473" t="str">
        <f>IF(Calendar!D$1&lt;&gt;"",IF($D473&lt;&gt;"",VLOOKUP(TEXT($D473,"0000"),Calendar!$A:D,4,0),""),"")</f>
        <v>CALCULATION</v>
      </c>
      <c r="H473" t="str">
        <f>IF(Calendar!E$1&lt;&gt;"",IF($D473&lt;&gt;"",VLOOKUP(TEXT($D473,"0000"),Calendar!$A:E,5,0),""),"")</f>
        <v>CALCULATION</v>
      </c>
      <c r="I473" t="str">
        <f>IF(Calendar!F$1&lt;&gt;"",IF($D473&lt;&gt;"",VLOOKUP(TEXT($D473,"0000"),Calendar!$A:F,6,0),""),"")</f>
        <v>CALCULATION</v>
      </c>
      <c r="J473" t="str">
        <f>IF(Calendar!G$1&lt;&gt;"",IF($D473&lt;&gt;"",VLOOKUP(TEXT($D473,"0000"),Calendar!$A:G,7,0),""),"")</f>
        <v>HOLIDAY</v>
      </c>
      <c r="K473" t="str">
        <f>IF(Calendar!H$1&lt;&gt;"",IF($D473&lt;&gt;"",VLOOKUP(TEXT($D473,"0000"),Calendar!$A:H,8,0),""),"")</f>
        <v/>
      </c>
      <c r="L473" t="str">
        <f>IF(Calendar!I$1&lt;&gt;"",IF($D473&lt;&gt;"",VLOOKUP(TEXT($D473,"0000"),Calendar!$A:I,9,0),""),"")</f>
        <v/>
      </c>
      <c r="M473" t="str">
        <f>IF(Calendar!J$1&lt;&gt;"",IF($D473&lt;&gt;"",VLOOKUP(TEXT($D473,"0000"),Calendar!$A:J,10,0),""),"")</f>
        <v/>
      </c>
      <c r="N473" t="str">
        <f>IF(Calendar!K$1&lt;&gt;"",IF($D473&lt;&gt;"",VLOOKUP(TEXT($D473,"0000"),Calendar!$A:K,11,0),""),"")</f>
        <v/>
      </c>
      <c r="O473" t="str">
        <f>IF(Calendar!L$1&lt;&gt;"",IF($D473&lt;&gt;"",VLOOKUP(TEXT($D473,"0000"),Calendar!$A:L,12,0),""),"")</f>
        <v/>
      </c>
      <c r="P473" t="str">
        <f>IF(Calendar!M$1&lt;&gt;"",IF($D473&lt;&gt;"",VLOOKUP(TEXT($D473,"0000"),Calendar!$A:M,13,0),""),"")</f>
        <v/>
      </c>
      <c r="Q473" t="str">
        <f>IF(Calendar!N$1&lt;&gt;"",IF($D473&lt;&gt;"",VLOOKUP(TEXT($D473,"0000"),Calendar!$A:N,14,0),""),"")</f>
        <v/>
      </c>
      <c r="R473" s="3" t="str">
        <f>IF(Calendar!O$1&lt;&gt;"",IF($D473&lt;&gt;"",VLOOKUP(TEXT($D473,"0000"),Calendar!$A:O,15,0),""),"")</f>
        <v/>
      </c>
      <c r="S473" s="3" t="str">
        <f>IF(Calendar!P$1&lt;&gt;"",IF($D473&lt;&gt;"",VLOOKUP(TEXT($D473,"0000"),Calendar!$A:P,16,0),""),"")</f>
        <v/>
      </c>
      <c r="T473" s="3" t="str">
        <f>IF(Calendar!Q$1&lt;&gt;"",IF($D473&lt;&gt;"",VLOOKUP(TEXT($D473,"0000"),Calendar!$A:Q,17,0),""),"")</f>
        <v/>
      </c>
      <c r="U473" s="3" t="str">
        <f>IF(Calendar!R$1&lt;&gt;"",IF($D473&lt;&gt;"",VLOOKUP(TEXT($D473,"0000"),Calendar!$A:R,18,0),""),"")</f>
        <v/>
      </c>
      <c r="V473" s="3" t="str">
        <f>IF(Calendar!S$1&lt;&gt;"",IF($D473&lt;&gt;"",VLOOKUP(TEXT($D473,"0000"),Calendar!$A:S,19,0),""),"")</f>
        <v/>
      </c>
    </row>
    <row r="474" spans="1:22" ht="13.5" customHeight="1" x14ac:dyDescent="0.25">
      <c r="A474" s="4" t="s">
        <v>7</v>
      </c>
      <c r="B474" s="4" t="s">
        <v>590</v>
      </c>
      <c r="C474" s="4" t="s">
        <v>108</v>
      </c>
      <c r="D474" s="4">
        <v>2218</v>
      </c>
      <c r="E474" s="4" t="s">
        <v>600</v>
      </c>
      <c r="F474" t="str">
        <f>IF(Calendar!C$1&lt;&gt;"",IF($D474&lt;&gt;"",VLOOKUP(TEXT($D474,"0000"),Calendar!$A:C,3,0),""),"")</f>
        <v>CALCULATION</v>
      </c>
      <c r="G474" t="str">
        <f>IF(Calendar!D$1&lt;&gt;"",IF($D474&lt;&gt;"",VLOOKUP(TEXT($D474,"0000"),Calendar!$A:D,4,0),""),"")</f>
        <v>CALCULATION</v>
      </c>
      <c r="H474" t="str">
        <f>IF(Calendar!E$1&lt;&gt;"",IF($D474&lt;&gt;"",VLOOKUP(TEXT($D474,"0000"),Calendar!$A:E,5,0),""),"")</f>
        <v>CALCULATION</v>
      </c>
      <c r="I474" t="str">
        <f>IF(Calendar!F$1&lt;&gt;"",IF($D474&lt;&gt;"",VLOOKUP(TEXT($D474,"0000"),Calendar!$A:F,6,0),""),"")</f>
        <v>CALCULATION</v>
      </c>
      <c r="J474" t="str">
        <f>IF(Calendar!G$1&lt;&gt;"",IF($D474&lt;&gt;"",VLOOKUP(TEXT($D474,"0000"),Calendar!$A:G,7,0),""),"")</f>
        <v>HOLIDAY</v>
      </c>
      <c r="K474" t="str">
        <f>IF(Calendar!H$1&lt;&gt;"",IF($D474&lt;&gt;"",VLOOKUP(TEXT($D474,"0000"),Calendar!$A:H,8,0),""),"")</f>
        <v/>
      </c>
      <c r="L474" t="str">
        <f>IF(Calendar!I$1&lt;&gt;"",IF($D474&lt;&gt;"",VLOOKUP(TEXT($D474,"0000"),Calendar!$A:I,9,0),""),"")</f>
        <v/>
      </c>
      <c r="M474" t="str">
        <f>IF(Calendar!J$1&lt;&gt;"",IF($D474&lt;&gt;"",VLOOKUP(TEXT($D474,"0000"),Calendar!$A:J,10,0),""),"")</f>
        <v/>
      </c>
      <c r="N474" t="str">
        <f>IF(Calendar!K$1&lt;&gt;"",IF($D474&lt;&gt;"",VLOOKUP(TEXT($D474,"0000"),Calendar!$A:K,11,0),""),"")</f>
        <v/>
      </c>
      <c r="O474" t="str">
        <f>IF(Calendar!L$1&lt;&gt;"",IF($D474&lt;&gt;"",VLOOKUP(TEXT($D474,"0000"),Calendar!$A:L,12,0),""),"")</f>
        <v/>
      </c>
      <c r="P474" t="str">
        <f>IF(Calendar!M$1&lt;&gt;"",IF($D474&lt;&gt;"",VLOOKUP(TEXT($D474,"0000"),Calendar!$A:M,13,0),""),"")</f>
        <v/>
      </c>
      <c r="Q474" t="str">
        <f>IF(Calendar!N$1&lt;&gt;"",IF($D474&lt;&gt;"",VLOOKUP(TEXT($D474,"0000"),Calendar!$A:N,14,0),""),"")</f>
        <v/>
      </c>
      <c r="R474" s="3" t="str">
        <f>IF(Calendar!O$1&lt;&gt;"",IF($D474&lt;&gt;"",VLOOKUP(TEXT($D474,"0000"),Calendar!$A:O,15,0),""),"")</f>
        <v/>
      </c>
      <c r="S474" s="3" t="str">
        <f>IF(Calendar!P$1&lt;&gt;"",IF($D474&lt;&gt;"",VLOOKUP(TEXT($D474,"0000"),Calendar!$A:P,16,0),""),"")</f>
        <v/>
      </c>
      <c r="T474" s="3" t="str">
        <f>IF(Calendar!Q$1&lt;&gt;"",IF($D474&lt;&gt;"",VLOOKUP(TEXT($D474,"0000"),Calendar!$A:Q,17,0),""),"")</f>
        <v/>
      </c>
      <c r="U474" s="3" t="str">
        <f>IF(Calendar!R$1&lt;&gt;"",IF($D474&lt;&gt;"",VLOOKUP(TEXT($D474,"0000"),Calendar!$A:R,18,0),""),"")</f>
        <v/>
      </c>
      <c r="V474" s="3" t="str">
        <f>IF(Calendar!S$1&lt;&gt;"",IF($D474&lt;&gt;"",VLOOKUP(TEXT($D474,"0000"),Calendar!$A:S,19,0),""),"")</f>
        <v/>
      </c>
    </row>
    <row r="475" spans="1:22" ht="13.5" customHeight="1" x14ac:dyDescent="0.25">
      <c r="A475" s="4" t="s">
        <v>7</v>
      </c>
      <c r="B475" s="4" t="s">
        <v>590</v>
      </c>
      <c r="C475" s="4" t="s">
        <v>25</v>
      </c>
      <c r="D475" s="4">
        <v>2218</v>
      </c>
      <c r="E475" s="4" t="s">
        <v>601</v>
      </c>
      <c r="F475" t="str">
        <f>IF(Calendar!C$1&lt;&gt;"",IF($D475&lt;&gt;"",VLOOKUP(TEXT($D475,"0000"),Calendar!$A:C,3,0),""),"")</f>
        <v>CALCULATION</v>
      </c>
      <c r="G475" t="str">
        <f>IF(Calendar!D$1&lt;&gt;"",IF($D475&lt;&gt;"",VLOOKUP(TEXT($D475,"0000"),Calendar!$A:D,4,0),""),"")</f>
        <v>CALCULATION</v>
      </c>
      <c r="H475" t="str">
        <f>IF(Calendar!E$1&lt;&gt;"",IF($D475&lt;&gt;"",VLOOKUP(TEXT($D475,"0000"),Calendar!$A:E,5,0),""),"")</f>
        <v>CALCULATION</v>
      </c>
      <c r="I475" t="str">
        <f>IF(Calendar!F$1&lt;&gt;"",IF($D475&lt;&gt;"",VLOOKUP(TEXT($D475,"0000"),Calendar!$A:F,6,0),""),"")</f>
        <v>CALCULATION</v>
      </c>
      <c r="J475" t="str">
        <f>IF(Calendar!G$1&lt;&gt;"",IF($D475&lt;&gt;"",VLOOKUP(TEXT($D475,"0000"),Calendar!$A:G,7,0),""),"")</f>
        <v>HOLIDAY</v>
      </c>
      <c r="K475" t="str">
        <f>IF(Calendar!H$1&lt;&gt;"",IF($D475&lt;&gt;"",VLOOKUP(TEXT($D475,"0000"),Calendar!$A:H,8,0),""),"")</f>
        <v/>
      </c>
      <c r="L475" t="str">
        <f>IF(Calendar!I$1&lt;&gt;"",IF($D475&lt;&gt;"",VLOOKUP(TEXT($D475,"0000"),Calendar!$A:I,9,0),""),"")</f>
        <v/>
      </c>
      <c r="M475" t="str">
        <f>IF(Calendar!J$1&lt;&gt;"",IF($D475&lt;&gt;"",VLOOKUP(TEXT($D475,"0000"),Calendar!$A:J,10,0),""),"")</f>
        <v/>
      </c>
      <c r="N475" t="str">
        <f>IF(Calendar!K$1&lt;&gt;"",IF($D475&lt;&gt;"",VLOOKUP(TEXT($D475,"0000"),Calendar!$A:K,11,0),""),"")</f>
        <v/>
      </c>
      <c r="O475" t="str">
        <f>IF(Calendar!L$1&lt;&gt;"",IF($D475&lt;&gt;"",VLOOKUP(TEXT($D475,"0000"),Calendar!$A:L,12,0),""),"")</f>
        <v/>
      </c>
      <c r="P475" t="str">
        <f>IF(Calendar!M$1&lt;&gt;"",IF($D475&lt;&gt;"",VLOOKUP(TEXT($D475,"0000"),Calendar!$A:M,13,0),""),"")</f>
        <v/>
      </c>
      <c r="Q475" t="str">
        <f>IF(Calendar!N$1&lt;&gt;"",IF($D475&lt;&gt;"",VLOOKUP(TEXT($D475,"0000"),Calendar!$A:N,14,0),""),"")</f>
        <v/>
      </c>
      <c r="R475" s="3" t="str">
        <f>IF(Calendar!O$1&lt;&gt;"",IF($D475&lt;&gt;"",VLOOKUP(TEXT($D475,"0000"),Calendar!$A:O,15,0),""),"")</f>
        <v/>
      </c>
      <c r="S475" s="3" t="str">
        <f>IF(Calendar!P$1&lt;&gt;"",IF($D475&lt;&gt;"",VLOOKUP(TEXT($D475,"0000"),Calendar!$A:P,16,0),""),"")</f>
        <v/>
      </c>
      <c r="T475" s="3" t="str">
        <f>IF(Calendar!Q$1&lt;&gt;"",IF($D475&lt;&gt;"",VLOOKUP(TEXT($D475,"0000"),Calendar!$A:Q,17,0),""),"")</f>
        <v/>
      </c>
      <c r="U475" s="3" t="str">
        <f>IF(Calendar!R$1&lt;&gt;"",IF($D475&lt;&gt;"",VLOOKUP(TEXT($D475,"0000"),Calendar!$A:R,18,0),""),"")</f>
        <v/>
      </c>
      <c r="V475" s="3" t="str">
        <f>IF(Calendar!S$1&lt;&gt;"",IF($D475&lt;&gt;"",VLOOKUP(TEXT($D475,"0000"),Calendar!$A:S,19,0),""),"")</f>
        <v/>
      </c>
    </row>
    <row r="476" spans="1:22" ht="13.5" customHeight="1" x14ac:dyDescent="0.25">
      <c r="A476" s="4" t="s">
        <v>7</v>
      </c>
      <c r="B476" s="4" t="s">
        <v>590</v>
      </c>
      <c r="C476" s="4" t="s">
        <v>147</v>
      </c>
      <c r="D476" s="4">
        <v>2218</v>
      </c>
      <c r="E476" s="4" t="s">
        <v>602</v>
      </c>
      <c r="F476" t="str">
        <f>IF(Calendar!C$1&lt;&gt;"",IF($D476&lt;&gt;"",VLOOKUP(TEXT($D476,"0000"),Calendar!$A:C,3,0),""),"")</f>
        <v>CALCULATION</v>
      </c>
      <c r="G476" t="str">
        <f>IF(Calendar!D$1&lt;&gt;"",IF($D476&lt;&gt;"",VLOOKUP(TEXT($D476,"0000"),Calendar!$A:D,4,0),""),"")</f>
        <v>CALCULATION</v>
      </c>
      <c r="H476" t="str">
        <f>IF(Calendar!E$1&lt;&gt;"",IF($D476&lt;&gt;"",VLOOKUP(TEXT($D476,"0000"),Calendar!$A:E,5,0),""),"")</f>
        <v>CALCULATION</v>
      </c>
      <c r="I476" t="str">
        <f>IF(Calendar!F$1&lt;&gt;"",IF($D476&lt;&gt;"",VLOOKUP(TEXT($D476,"0000"),Calendar!$A:F,6,0),""),"")</f>
        <v>CALCULATION</v>
      </c>
      <c r="J476" t="str">
        <f>IF(Calendar!G$1&lt;&gt;"",IF($D476&lt;&gt;"",VLOOKUP(TEXT($D476,"0000"),Calendar!$A:G,7,0),""),"")</f>
        <v>HOLIDAY</v>
      </c>
      <c r="K476" t="str">
        <f>IF(Calendar!H$1&lt;&gt;"",IF($D476&lt;&gt;"",VLOOKUP(TEXT($D476,"0000"),Calendar!$A:H,8,0),""),"")</f>
        <v/>
      </c>
      <c r="L476" t="str">
        <f>IF(Calendar!I$1&lt;&gt;"",IF($D476&lt;&gt;"",VLOOKUP(TEXT($D476,"0000"),Calendar!$A:I,9,0),""),"")</f>
        <v/>
      </c>
      <c r="M476" t="str">
        <f>IF(Calendar!J$1&lt;&gt;"",IF($D476&lt;&gt;"",VLOOKUP(TEXT($D476,"0000"),Calendar!$A:J,10,0),""),"")</f>
        <v/>
      </c>
      <c r="N476" t="str">
        <f>IF(Calendar!K$1&lt;&gt;"",IF($D476&lt;&gt;"",VLOOKUP(TEXT($D476,"0000"),Calendar!$A:K,11,0),""),"")</f>
        <v/>
      </c>
      <c r="O476" t="str">
        <f>IF(Calendar!L$1&lt;&gt;"",IF($D476&lt;&gt;"",VLOOKUP(TEXT($D476,"0000"),Calendar!$A:L,12,0),""),"")</f>
        <v/>
      </c>
      <c r="P476" t="str">
        <f>IF(Calendar!M$1&lt;&gt;"",IF($D476&lt;&gt;"",VLOOKUP(TEXT($D476,"0000"),Calendar!$A:M,13,0),""),"")</f>
        <v/>
      </c>
      <c r="Q476" t="str">
        <f>IF(Calendar!N$1&lt;&gt;"",IF($D476&lt;&gt;"",VLOOKUP(TEXT($D476,"0000"),Calendar!$A:N,14,0),""),"")</f>
        <v/>
      </c>
      <c r="R476" s="3" t="str">
        <f>IF(Calendar!O$1&lt;&gt;"",IF($D476&lt;&gt;"",VLOOKUP(TEXT($D476,"0000"),Calendar!$A:O,15,0),""),"")</f>
        <v/>
      </c>
      <c r="S476" s="3" t="str">
        <f>IF(Calendar!P$1&lt;&gt;"",IF($D476&lt;&gt;"",VLOOKUP(TEXT($D476,"0000"),Calendar!$A:P,16,0),""),"")</f>
        <v/>
      </c>
      <c r="T476" s="3" t="str">
        <f>IF(Calendar!Q$1&lt;&gt;"",IF($D476&lt;&gt;"",VLOOKUP(TEXT($D476,"0000"),Calendar!$A:Q,17,0),""),"")</f>
        <v/>
      </c>
      <c r="U476" s="3" t="str">
        <f>IF(Calendar!R$1&lt;&gt;"",IF($D476&lt;&gt;"",VLOOKUP(TEXT($D476,"0000"),Calendar!$A:R,18,0),""),"")</f>
        <v/>
      </c>
      <c r="V476" s="3" t="str">
        <f>IF(Calendar!S$1&lt;&gt;"",IF($D476&lt;&gt;"",VLOOKUP(TEXT($D476,"0000"),Calendar!$A:S,19,0),""),"")</f>
        <v/>
      </c>
    </row>
    <row r="477" spans="1:22" ht="13.5" customHeight="1" x14ac:dyDescent="0.25">
      <c r="A477" s="4" t="s">
        <v>7</v>
      </c>
      <c r="B477" s="4" t="s">
        <v>590</v>
      </c>
      <c r="C477" s="4" t="s">
        <v>379</v>
      </c>
      <c r="D477" s="4">
        <v>2218</v>
      </c>
      <c r="E477" s="4" t="s">
        <v>603</v>
      </c>
      <c r="F477" t="str">
        <f>IF(Calendar!C$1&lt;&gt;"",IF($D477&lt;&gt;"",VLOOKUP(TEXT($D477,"0000"),Calendar!$A:C,3,0),""),"")</f>
        <v>CALCULATION</v>
      </c>
      <c r="G477" t="str">
        <f>IF(Calendar!D$1&lt;&gt;"",IF($D477&lt;&gt;"",VLOOKUP(TEXT($D477,"0000"),Calendar!$A:D,4,0),""),"")</f>
        <v>CALCULATION</v>
      </c>
      <c r="H477" t="str">
        <f>IF(Calendar!E$1&lt;&gt;"",IF($D477&lt;&gt;"",VLOOKUP(TEXT($D477,"0000"),Calendar!$A:E,5,0),""),"")</f>
        <v>CALCULATION</v>
      </c>
      <c r="I477" t="str">
        <f>IF(Calendar!F$1&lt;&gt;"",IF($D477&lt;&gt;"",VLOOKUP(TEXT($D477,"0000"),Calendar!$A:F,6,0),""),"")</f>
        <v>CALCULATION</v>
      </c>
      <c r="J477" t="str">
        <f>IF(Calendar!G$1&lt;&gt;"",IF($D477&lt;&gt;"",VLOOKUP(TEXT($D477,"0000"),Calendar!$A:G,7,0),""),"")</f>
        <v>HOLIDAY</v>
      </c>
      <c r="K477" t="str">
        <f>IF(Calendar!H$1&lt;&gt;"",IF($D477&lt;&gt;"",VLOOKUP(TEXT($D477,"0000"),Calendar!$A:H,8,0),""),"")</f>
        <v/>
      </c>
      <c r="L477" t="str">
        <f>IF(Calendar!I$1&lt;&gt;"",IF($D477&lt;&gt;"",VLOOKUP(TEXT($D477,"0000"),Calendar!$A:I,9,0),""),"")</f>
        <v/>
      </c>
      <c r="M477" t="str">
        <f>IF(Calendar!J$1&lt;&gt;"",IF($D477&lt;&gt;"",VLOOKUP(TEXT($D477,"0000"),Calendar!$A:J,10,0),""),"")</f>
        <v/>
      </c>
      <c r="N477" t="str">
        <f>IF(Calendar!K$1&lt;&gt;"",IF($D477&lt;&gt;"",VLOOKUP(TEXT($D477,"0000"),Calendar!$A:K,11,0),""),"")</f>
        <v/>
      </c>
      <c r="O477" t="str">
        <f>IF(Calendar!L$1&lt;&gt;"",IF($D477&lt;&gt;"",VLOOKUP(TEXT($D477,"0000"),Calendar!$A:L,12,0),""),"")</f>
        <v/>
      </c>
      <c r="P477" t="str">
        <f>IF(Calendar!M$1&lt;&gt;"",IF($D477&lt;&gt;"",VLOOKUP(TEXT($D477,"0000"),Calendar!$A:M,13,0),""),"")</f>
        <v/>
      </c>
      <c r="Q477" t="str">
        <f>IF(Calendar!N$1&lt;&gt;"",IF($D477&lt;&gt;"",VLOOKUP(TEXT($D477,"0000"),Calendar!$A:N,14,0),""),"")</f>
        <v/>
      </c>
      <c r="R477" s="3" t="str">
        <f>IF(Calendar!O$1&lt;&gt;"",IF($D477&lt;&gt;"",VLOOKUP(TEXT($D477,"0000"),Calendar!$A:O,15,0),""),"")</f>
        <v/>
      </c>
      <c r="S477" s="3" t="str">
        <f>IF(Calendar!P$1&lt;&gt;"",IF($D477&lt;&gt;"",VLOOKUP(TEXT($D477,"0000"),Calendar!$A:P,16,0),""),"")</f>
        <v/>
      </c>
      <c r="T477" s="3" t="str">
        <f>IF(Calendar!Q$1&lt;&gt;"",IF($D477&lt;&gt;"",VLOOKUP(TEXT($D477,"0000"),Calendar!$A:Q,17,0),""),"")</f>
        <v/>
      </c>
      <c r="U477" s="3" t="str">
        <f>IF(Calendar!R$1&lt;&gt;"",IF($D477&lt;&gt;"",VLOOKUP(TEXT($D477,"0000"),Calendar!$A:R,18,0),""),"")</f>
        <v/>
      </c>
      <c r="V477" s="3" t="str">
        <f>IF(Calendar!S$1&lt;&gt;"",IF($D477&lt;&gt;"",VLOOKUP(TEXT($D477,"0000"),Calendar!$A:S,19,0),""),"")</f>
        <v/>
      </c>
    </row>
    <row r="478" spans="1:22" ht="13.5" customHeight="1" x14ac:dyDescent="0.25">
      <c r="A478" s="4" t="s">
        <v>7</v>
      </c>
      <c r="B478" s="4" t="s">
        <v>590</v>
      </c>
      <c r="C478" s="4" t="s">
        <v>20</v>
      </c>
      <c r="D478" s="4">
        <v>2218</v>
      </c>
      <c r="E478" s="4" t="s">
        <v>604</v>
      </c>
      <c r="F478" t="str">
        <f>IF(Calendar!C$1&lt;&gt;"",IF($D478&lt;&gt;"",VLOOKUP(TEXT($D478,"0000"),Calendar!$A:C,3,0),""),"")</f>
        <v>CALCULATION</v>
      </c>
      <c r="G478" t="str">
        <f>IF(Calendar!D$1&lt;&gt;"",IF($D478&lt;&gt;"",VLOOKUP(TEXT($D478,"0000"),Calendar!$A:D,4,0),""),"")</f>
        <v>CALCULATION</v>
      </c>
      <c r="H478" t="str">
        <f>IF(Calendar!E$1&lt;&gt;"",IF($D478&lt;&gt;"",VLOOKUP(TEXT($D478,"0000"),Calendar!$A:E,5,0),""),"")</f>
        <v>CALCULATION</v>
      </c>
      <c r="I478" t="str">
        <f>IF(Calendar!F$1&lt;&gt;"",IF($D478&lt;&gt;"",VLOOKUP(TEXT($D478,"0000"),Calendar!$A:F,6,0),""),"")</f>
        <v>CALCULATION</v>
      </c>
      <c r="J478" t="str">
        <f>IF(Calendar!G$1&lt;&gt;"",IF($D478&lt;&gt;"",VLOOKUP(TEXT($D478,"0000"),Calendar!$A:G,7,0),""),"")</f>
        <v>HOLIDAY</v>
      </c>
      <c r="K478" t="str">
        <f>IF(Calendar!H$1&lt;&gt;"",IF($D478&lt;&gt;"",VLOOKUP(TEXT($D478,"0000"),Calendar!$A:H,8,0),""),"")</f>
        <v/>
      </c>
      <c r="L478" t="str">
        <f>IF(Calendar!I$1&lt;&gt;"",IF($D478&lt;&gt;"",VLOOKUP(TEXT($D478,"0000"),Calendar!$A:I,9,0),""),"")</f>
        <v/>
      </c>
      <c r="M478" t="str">
        <f>IF(Calendar!J$1&lt;&gt;"",IF($D478&lt;&gt;"",VLOOKUP(TEXT($D478,"0000"),Calendar!$A:J,10,0),""),"")</f>
        <v/>
      </c>
      <c r="N478" t="str">
        <f>IF(Calendar!K$1&lt;&gt;"",IF($D478&lt;&gt;"",VLOOKUP(TEXT($D478,"0000"),Calendar!$A:K,11,0),""),"")</f>
        <v/>
      </c>
      <c r="O478" t="str">
        <f>IF(Calendar!L$1&lt;&gt;"",IF($D478&lt;&gt;"",VLOOKUP(TEXT($D478,"0000"),Calendar!$A:L,12,0),""),"")</f>
        <v/>
      </c>
      <c r="P478" t="str">
        <f>IF(Calendar!M$1&lt;&gt;"",IF($D478&lt;&gt;"",VLOOKUP(TEXT($D478,"0000"),Calendar!$A:M,13,0),""),"")</f>
        <v/>
      </c>
      <c r="Q478" t="str">
        <f>IF(Calendar!N$1&lt;&gt;"",IF($D478&lt;&gt;"",VLOOKUP(TEXT($D478,"0000"),Calendar!$A:N,14,0),""),"")</f>
        <v/>
      </c>
      <c r="R478" s="3" t="str">
        <f>IF(Calendar!O$1&lt;&gt;"",IF($D478&lt;&gt;"",VLOOKUP(TEXT($D478,"0000"),Calendar!$A:O,15,0),""),"")</f>
        <v/>
      </c>
      <c r="S478" s="3" t="str">
        <f>IF(Calendar!P$1&lt;&gt;"",IF($D478&lt;&gt;"",VLOOKUP(TEXT($D478,"0000"),Calendar!$A:P,16,0),""),"")</f>
        <v/>
      </c>
      <c r="T478" s="3" t="str">
        <f>IF(Calendar!Q$1&lt;&gt;"",IF($D478&lt;&gt;"",VLOOKUP(TEXT($D478,"0000"),Calendar!$A:Q,17,0),""),"")</f>
        <v/>
      </c>
      <c r="U478" s="3" t="str">
        <f>IF(Calendar!R$1&lt;&gt;"",IF($D478&lt;&gt;"",VLOOKUP(TEXT($D478,"0000"),Calendar!$A:R,18,0),""),"")</f>
        <v/>
      </c>
      <c r="V478" s="3" t="str">
        <f>IF(Calendar!S$1&lt;&gt;"",IF($D478&lt;&gt;"",VLOOKUP(TEXT($D478,"0000"),Calendar!$A:S,19,0),""),"")</f>
        <v/>
      </c>
    </row>
    <row r="479" spans="1:22" ht="13.5" customHeight="1" x14ac:dyDescent="0.25">
      <c r="A479" s="4" t="s">
        <v>7</v>
      </c>
      <c r="B479" s="4" t="s">
        <v>590</v>
      </c>
      <c r="C479" s="4" t="s">
        <v>22</v>
      </c>
      <c r="D479" s="4">
        <v>2218</v>
      </c>
      <c r="E479" s="4" t="s">
        <v>605</v>
      </c>
      <c r="F479" t="str">
        <f>IF(Calendar!C$1&lt;&gt;"",IF($D479&lt;&gt;"",VLOOKUP(TEXT($D479,"0000"),Calendar!$A:C,3,0),""),"")</f>
        <v>CALCULATION</v>
      </c>
      <c r="G479" t="str">
        <f>IF(Calendar!D$1&lt;&gt;"",IF($D479&lt;&gt;"",VLOOKUP(TEXT($D479,"0000"),Calendar!$A:D,4,0),""),"")</f>
        <v>CALCULATION</v>
      </c>
      <c r="H479" t="str">
        <f>IF(Calendar!E$1&lt;&gt;"",IF($D479&lt;&gt;"",VLOOKUP(TEXT($D479,"0000"),Calendar!$A:E,5,0),""),"")</f>
        <v>CALCULATION</v>
      </c>
      <c r="I479" t="str">
        <f>IF(Calendar!F$1&lt;&gt;"",IF($D479&lt;&gt;"",VLOOKUP(TEXT($D479,"0000"),Calendar!$A:F,6,0),""),"")</f>
        <v>CALCULATION</v>
      </c>
      <c r="J479" t="str">
        <f>IF(Calendar!G$1&lt;&gt;"",IF($D479&lt;&gt;"",VLOOKUP(TEXT($D479,"0000"),Calendar!$A:G,7,0),""),"")</f>
        <v>HOLIDAY</v>
      </c>
      <c r="K479" t="str">
        <f>IF(Calendar!H$1&lt;&gt;"",IF($D479&lt;&gt;"",VLOOKUP(TEXT($D479,"0000"),Calendar!$A:H,8,0),""),"")</f>
        <v/>
      </c>
      <c r="L479" t="str">
        <f>IF(Calendar!I$1&lt;&gt;"",IF($D479&lt;&gt;"",VLOOKUP(TEXT($D479,"0000"),Calendar!$A:I,9,0),""),"")</f>
        <v/>
      </c>
      <c r="M479" t="str">
        <f>IF(Calendar!J$1&lt;&gt;"",IF($D479&lt;&gt;"",VLOOKUP(TEXT($D479,"0000"),Calendar!$A:J,10,0),""),"")</f>
        <v/>
      </c>
      <c r="N479" t="str">
        <f>IF(Calendar!K$1&lt;&gt;"",IF($D479&lt;&gt;"",VLOOKUP(TEXT($D479,"0000"),Calendar!$A:K,11,0),""),"")</f>
        <v/>
      </c>
      <c r="O479" t="str">
        <f>IF(Calendar!L$1&lt;&gt;"",IF($D479&lt;&gt;"",VLOOKUP(TEXT($D479,"0000"),Calendar!$A:L,12,0),""),"")</f>
        <v/>
      </c>
      <c r="P479" t="str">
        <f>IF(Calendar!M$1&lt;&gt;"",IF($D479&lt;&gt;"",VLOOKUP(TEXT($D479,"0000"),Calendar!$A:M,13,0),""),"")</f>
        <v/>
      </c>
      <c r="Q479" t="str">
        <f>IF(Calendar!N$1&lt;&gt;"",IF($D479&lt;&gt;"",VLOOKUP(TEXT($D479,"0000"),Calendar!$A:N,14,0),""),"")</f>
        <v/>
      </c>
      <c r="R479" s="3" t="str">
        <f>IF(Calendar!O$1&lt;&gt;"",IF($D479&lt;&gt;"",VLOOKUP(TEXT($D479,"0000"),Calendar!$A:O,15,0),""),"")</f>
        <v/>
      </c>
      <c r="S479" s="3" t="str">
        <f>IF(Calendar!P$1&lt;&gt;"",IF($D479&lt;&gt;"",VLOOKUP(TEXT($D479,"0000"),Calendar!$A:P,16,0),""),"")</f>
        <v/>
      </c>
      <c r="T479" s="3" t="str">
        <f>IF(Calendar!Q$1&lt;&gt;"",IF($D479&lt;&gt;"",VLOOKUP(TEXT($D479,"0000"),Calendar!$A:Q,17,0),""),"")</f>
        <v/>
      </c>
      <c r="U479" s="3" t="str">
        <f>IF(Calendar!R$1&lt;&gt;"",IF($D479&lt;&gt;"",VLOOKUP(TEXT($D479,"0000"),Calendar!$A:R,18,0),""),"")</f>
        <v/>
      </c>
      <c r="V479" s="3" t="str">
        <f>IF(Calendar!S$1&lt;&gt;"",IF($D479&lt;&gt;"",VLOOKUP(TEXT($D479,"0000"),Calendar!$A:S,19,0),""),"")</f>
        <v/>
      </c>
    </row>
    <row r="480" spans="1:22" ht="13.5" customHeight="1" x14ac:dyDescent="0.25">
      <c r="A480" s="4" t="s">
        <v>7</v>
      </c>
      <c r="B480" s="4" t="s">
        <v>590</v>
      </c>
      <c r="C480" s="4" t="s">
        <v>115</v>
      </c>
      <c r="D480" s="4">
        <v>2218</v>
      </c>
      <c r="E480" s="4" t="s">
        <v>606</v>
      </c>
      <c r="F480" t="str">
        <f>IF(Calendar!C$1&lt;&gt;"",IF($D480&lt;&gt;"",VLOOKUP(TEXT($D480,"0000"),Calendar!$A:C,3,0),""),"")</f>
        <v>CALCULATION</v>
      </c>
      <c r="G480" t="str">
        <f>IF(Calendar!D$1&lt;&gt;"",IF($D480&lt;&gt;"",VLOOKUP(TEXT($D480,"0000"),Calendar!$A:D,4,0),""),"")</f>
        <v>CALCULATION</v>
      </c>
      <c r="H480" t="str">
        <f>IF(Calendar!E$1&lt;&gt;"",IF($D480&lt;&gt;"",VLOOKUP(TEXT($D480,"0000"),Calendar!$A:E,5,0),""),"")</f>
        <v>CALCULATION</v>
      </c>
      <c r="I480" t="str">
        <f>IF(Calendar!F$1&lt;&gt;"",IF($D480&lt;&gt;"",VLOOKUP(TEXT($D480,"0000"),Calendar!$A:F,6,0),""),"")</f>
        <v>CALCULATION</v>
      </c>
      <c r="J480" t="str">
        <f>IF(Calendar!G$1&lt;&gt;"",IF($D480&lt;&gt;"",VLOOKUP(TEXT($D480,"0000"),Calendar!$A:G,7,0),""),"")</f>
        <v>HOLIDAY</v>
      </c>
      <c r="K480" t="str">
        <f>IF(Calendar!H$1&lt;&gt;"",IF($D480&lt;&gt;"",VLOOKUP(TEXT($D480,"0000"),Calendar!$A:H,8,0),""),"")</f>
        <v/>
      </c>
      <c r="L480" t="str">
        <f>IF(Calendar!I$1&lt;&gt;"",IF($D480&lt;&gt;"",VLOOKUP(TEXT($D480,"0000"),Calendar!$A:I,9,0),""),"")</f>
        <v/>
      </c>
      <c r="M480" t="str">
        <f>IF(Calendar!J$1&lt;&gt;"",IF($D480&lt;&gt;"",VLOOKUP(TEXT($D480,"0000"),Calendar!$A:J,10,0),""),"")</f>
        <v/>
      </c>
      <c r="N480" t="str">
        <f>IF(Calendar!K$1&lt;&gt;"",IF($D480&lt;&gt;"",VLOOKUP(TEXT($D480,"0000"),Calendar!$A:K,11,0),""),"")</f>
        <v/>
      </c>
      <c r="O480" t="str">
        <f>IF(Calendar!L$1&lt;&gt;"",IF($D480&lt;&gt;"",VLOOKUP(TEXT($D480,"0000"),Calendar!$A:L,12,0),""),"")</f>
        <v/>
      </c>
      <c r="P480" t="str">
        <f>IF(Calendar!M$1&lt;&gt;"",IF($D480&lt;&gt;"",VLOOKUP(TEXT($D480,"0000"),Calendar!$A:M,13,0),""),"")</f>
        <v/>
      </c>
      <c r="Q480" t="str">
        <f>IF(Calendar!N$1&lt;&gt;"",IF($D480&lt;&gt;"",VLOOKUP(TEXT($D480,"0000"),Calendar!$A:N,14,0),""),"")</f>
        <v/>
      </c>
      <c r="R480" s="3" t="str">
        <f>IF(Calendar!O$1&lt;&gt;"",IF($D480&lt;&gt;"",VLOOKUP(TEXT($D480,"0000"),Calendar!$A:O,15,0),""),"")</f>
        <v/>
      </c>
      <c r="S480" s="3" t="str">
        <f>IF(Calendar!P$1&lt;&gt;"",IF($D480&lt;&gt;"",VLOOKUP(TEXT($D480,"0000"),Calendar!$A:P,16,0),""),"")</f>
        <v/>
      </c>
      <c r="T480" s="3" t="str">
        <f>IF(Calendar!Q$1&lt;&gt;"",IF($D480&lt;&gt;"",VLOOKUP(TEXT($D480,"0000"),Calendar!$A:Q,17,0),""),"")</f>
        <v/>
      </c>
      <c r="U480" s="3" t="str">
        <f>IF(Calendar!R$1&lt;&gt;"",IF($D480&lt;&gt;"",VLOOKUP(TEXT($D480,"0000"),Calendar!$A:R,18,0),""),"")</f>
        <v/>
      </c>
      <c r="V480" s="3" t="str">
        <f>IF(Calendar!S$1&lt;&gt;"",IF($D480&lt;&gt;"",VLOOKUP(TEXT($D480,"0000"),Calendar!$A:S,19,0),""),"")</f>
        <v/>
      </c>
    </row>
    <row r="481" spans="1:22" ht="13.5" customHeight="1" x14ac:dyDescent="0.25">
      <c r="A481" s="4" t="s">
        <v>7</v>
      </c>
      <c r="B481" s="4" t="s">
        <v>607</v>
      </c>
      <c r="C481" s="4" t="s">
        <v>20</v>
      </c>
      <c r="D481" s="4">
        <v>2208</v>
      </c>
      <c r="E481" s="4" t="s">
        <v>608</v>
      </c>
      <c r="F481" t="str">
        <f>IF(Calendar!C$1&lt;&gt;"",IF($D481&lt;&gt;"",VLOOKUP(TEXT($D481,"0000"),Calendar!$A:C,3,0),""),"")</f>
        <v>CALCULATION</v>
      </c>
      <c r="G481" t="str">
        <f>IF(Calendar!D$1&lt;&gt;"",IF($D481&lt;&gt;"",VLOOKUP(TEXT($D481,"0000"),Calendar!$A:D,4,0),""),"")</f>
        <v>CALCULATION</v>
      </c>
      <c r="H481" t="str">
        <f>IF(Calendar!E$1&lt;&gt;"",IF($D481&lt;&gt;"",VLOOKUP(TEXT($D481,"0000"),Calendar!$A:E,5,0),""),"")</f>
        <v>CALCULATION</v>
      </c>
      <c r="I481" t="str">
        <f>IF(Calendar!F$1&lt;&gt;"",IF($D481&lt;&gt;"",VLOOKUP(TEXT($D481,"0000"),Calendar!$A:F,6,0),""),"")</f>
        <v>CALCULATION</v>
      </c>
      <c r="J481" t="str">
        <f>IF(Calendar!G$1&lt;&gt;"",IF($D481&lt;&gt;"",VLOOKUP(TEXT($D481,"0000"),Calendar!$A:G,7,0),""),"")</f>
        <v>HOLIDAY</v>
      </c>
      <c r="K481" t="str">
        <f>IF(Calendar!H$1&lt;&gt;"",IF($D481&lt;&gt;"",VLOOKUP(TEXT($D481,"0000"),Calendar!$A:H,8,0),""),"")</f>
        <v/>
      </c>
      <c r="L481" t="str">
        <f>IF(Calendar!I$1&lt;&gt;"",IF($D481&lt;&gt;"",VLOOKUP(TEXT($D481,"0000"),Calendar!$A:I,9,0),""),"")</f>
        <v/>
      </c>
      <c r="M481" t="str">
        <f>IF(Calendar!J$1&lt;&gt;"",IF($D481&lt;&gt;"",VLOOKUP(TEXT($D481,"0000"),Calendar!$A:J,10,0),""),"")</f>
        <v/>
      </c>
      <c r="N481" t="str">
        <f>IF(Calendar!K$1&lt;&gt;"",IF($D481&lt;&gt;"",VLOOKUP(TEXT($D481,"0000"),Calendar!$A:K,11,0),""),"")</f>
        <v/>
      </c>
      <c r="O481" t="str">
        <f>IF(Calendar!L$1&lt;&gt;"",IF($D481&lt;&gt;"",VLOOKUP(TEXT($D481,"0000"),Calendar!$A:L,12,0),""),"")</f>
        <v/>
      </c>
      <c r="P481" t="str">
        <f>IF(Calendar!M$1&lt;&gt;"",IF($D481&lt;&gt;"",VLOOKUP(TEXT($D481,"0000"),Calendar!$A:M,13,0),""),"")</f>
        <v/>
      </c>
      <c r="Q481" t="str">
        <f>IF(Calendar!N$1&lt;&gt;"",IF($D481&lt;&gt;"",VLOOKUP(TEXT($D481,"0000"),Calendar!$A:N,14,0),""),"")</f>
        <v/>
      </c>
      <c r="R481" s="3" t="str">
        <f>IF(Calendar!O$1&lt;&gt;"",IF($D481&lt;&gt;"",VLOOKUP(TEXT($D481,"0000"),Calendar!$A:O,15,0),""),"")</f>
        <v/>
      </c>
      <c r="S481" s="3" t="str">
        <f>IF(Calendar!P$1&lt;&gt;"",IF($D481&lt;&gt;"",VLOOKUP(TEXT($D481,"0000"),Calendar!$A:P,16,0),""),"")</f>
        <v/>
      </c>
      <c r="T481" s="3" t="str">
        <f>IF(Calendar!Q$1&lt;&gt;"",IF($D481&lt;&gt;"",VLOOKUP(TEXT($D481,"0000"),Calendar!$A:Q,17,0),""),"")</f>
        <v/>
      </c>
      <c r="U481" s="3" t="str">
        <f>IF(Calendar!R$1&lt;&gt;"",IF($D481&lt;&gt;"",VLOOKUP(TEXT($D481,"0000"),Calendar!$A:R,18,0),""),"")</f>
        <v/>
      </c>
      <c r="V481" s="3" t="str">
        <f>IF(Calendar!S$1&lt;&gt;"",IF($D481&lt;&gt;"",VLOOKUP(TEXT($D481,"0000"),Calendar!$A:S,19,0),""),"")</f>
        <v/>
      </c>
    </row>
    <row r="482" spans="1:22" ht="13.5" customHeight="1" x14ac:dyDescent="0.25">
      <c r="A482" s="4" t="s">
        <v>7</v>
      </c>
      <c r="B482" s="4" t="s">
        <v>607</v>
      </c>
      <c r="C482" s="4" t="s">
        <v>86</v>
      </c>
      <c r="D482" s="4">
        <v>2208</v>
      </c>
      <c r="E482" s="4" t="s">
        <v>609</v>
      </c>
      <c r="F482" t="str">
        <f>IF(Calendar!C$1&lt;&gt;"",IF($D482&lt;&gt;"",VLOOKUP(TEXT($D482,"0000"),Calendar!$A:C,3,0),""),"")</f>
        <v>CALCULATION</v>
      </c>
      <c r="G482" t="str">
        <f>IF(Calendar!D$1&lt;&gt;"",IF($D482&lt;&gt;"",VLOOKUP(TEXT($D482,"0000"),Calendar!$A:D,4,0),""),"")</f>
        <v>CALCULATION</v>
      </c>
      <c r="H482" t="str">
        <f>IF(Calendar!E$1&lt;&gt;"",IF($D482&lt;&gt;"",VLOOKUP(TEXT($D482,"0000"),Calendar!$A:E,5,0),""),"")</f>
        <v>CALCULATION</v>
      </c>
      <c r="I482" t="str">
        <f>IF(Calendar!F$1&lt;&gt;"",IF($D482&lt;&gt;"",VLOOKUP(TEXT($D482,"0000"),Calendar!$A:F,6,0),""),"")</f>
        <v>CALCULATION</v>
      </c>
      <c r="J482" t="str">
        <f>IF(Calendar!G$1&lt;&gt;"",IF($D482&lt;&gt;"",VLOOKUP(TEXT($D482,"0000"),Calendar!$A:G,7,0),""),"")</f>
        <v>HOLIDAY</v>
      </c>
      <c r="K482" t="str">
        <f>IF(Calendar!H$1&lt;&gt;"",IF($D482&lt;&gt;"",VLOOKUP(TEXT($D482,"0000"),Calendar!$A:H,8,0),""),"")</f>
        <v/>
      </c>
      <c r="L482" t="str">
        <f>IF(Calendar!I$1&lt;&gt;"",IF($D482&lt;&gt;"",VLOOKUP(TEXT($D482,"0000"),Calendar!$A:I,9,0),""),"")</f>
        <v/>
      </c>
      <c r="M482" t="str">
        <f>IF(Calendar!J$1&lt;&gt;"",IF($D482&lt;&gt;"",VLOOKUP(TEXT($D482,"0000"),Calendar!$A:J,10,0),""),"")</f>
        <v/>
      </c>
      <c r="N482" t="str">
        <f>IF(Calendar!K$1&lt;&gt;"",IF($D482&lt;&gt;"",VLOOKUP(TEXT($D482,"0000"),Calendar!$A:K,11,0),""),"")</f>
        <v/>
      </c>
      <c r="O482" t="str">
        <f>IF(Calendar!L$1&lt;&gt;"",IF($D482&lt;&gt;"",VLOOKUP(TEXT($D482,"0000"),Calendar!$A:L,12,0),""),"")</f>
        <v/>
      </c>
      <c r="P482" t="str">
        <f>IF(Calendar!M$1&lt;&gt;"",IF($D482&lt;&gt;"",VLOOKUP(TEXT($D482,"0000"),Calendar!$A:M,13,0),""),"")</f>
        <v/>
      </c>
      <c r="Q482" t="str">
        <f>IF(Calendar!N$1&lt;&gt;"",IF($D482&lt;&gt;"",VLOOKUP(TEXT($D482,"0000"),Calendar!$A:N,14,0),""),"")</f>
        <v/>
      </c>
      <c r="R482" s="3" t="str">
        <f>IF(Calendar!O$1&lt;&gt;"",IF($D482&lt;&gt;"",VLOOKUP(TEXT($D482,"0000"),Calendar!$A:O,15,0),""),"")</f>
        <v/>
      </c>
      <c r="S482" s="3" t="str">
        <f>IF(Calendar!P$1&lt;&gt;"",IF($D482&lt;&gt;"",VLOOKUP(TEXT($D482,"0000"),Calendar!$A:P,16,0),""),"")</f>
        <v/>
      </c>
      <c r="T482" s="3" t="str">
        <f>IF(Calendar!Q$1&lt;&gt;"",IF($D482&lt;&gt;"",VLOOKUP(TEXT($D482,"0000"),Calendar!$A:Q,17,0),""),"")</f>
        <v/>
      </c>
      <c r="U482" s="3" t="str">
        <f>IF(Calendar!R$1&lt;&gt;"",IF($D482&lt;&gt;"",VLOOKUP(TEXT($D482,"0000"),Calendar!$A:R,18,0),""),"")</f>
        <v/>
      </c>
      <c r="V482" s="3" t="str">
        <f>IF(Calendar!S$1&lt;&gt;"",IF($D482&lt;&gt;"",VLOOKUP(TEXT($D482,"0000"),Calendar!$A:S,19,0),""),"")</f>
        <v/>
      </c>
    </row>
    <row r="483" spans="1:22" ht="13.5" customHeight="1" x14ac:dyDescent="0.25">
      <c r="A483" s="4" t="s">
        <v>7</v>
      </c>
      <c r="B483" s="4" t="s">
        <v>607</v>
      </c>
      <c r="C483" s="4" t="s">
        <v>22</v>
      </c>
      <c r="D483" s="4">
        <v>2208</v>
      </c>
      <c r="E483" s="4" t="s">
        <v>610</v>
      </c>
      <c r="F483" t="str">
        <f>IF(Calendar!C$1&lt;&gt;"",IF($D483&lt;&gt;"",VLOOKUP(TEXT($D483,"0000"),Calendar!$A:C,3,0),""),"")</f>
        <v>CALCULATION</v>
      </c>
      <c r="G483" t="str">
        <f>IF(Calendar!D$1&lt;&gt;"",IF($D483&lt;&gt;"",VLOOKUP(TEXT($D483,"0000"),Calendar!$A:D,4,0),""),"")</f>
        <v>CALCULATION</v>
      </c>
      <c r="H483" t="str">
        <f>IF(Calendar!E$1&lt;&gt;"",IF($D483&lt;&gt;"",VLOOKUP(TEXT($D483,"0000"),Calendar!$A:E,5,0),""),"")</f>
        <v>CALCULATION</v>
      </c>
      <c r="I483" t="str">
        <f>IF(Calendar!F$1&lt;&gt;"",IF($D483&lt;&gt;"",VLOOKUP(TEXT($D483,"0000"),Calendar!$A:F,6,0),""),"")</f>
        <v>CALCULATION</v>
      </c>
      <c r="J483" t="str">
        <f>IF(Calendar!G$1&lt;&gt;"",IF($D483&lt;&gt;"",VLOOKUP(TEXT($D483,"0000"),Calendar!$A:G,7,0),""),"")</f>
        <v>HOLIDAY</v>
      </c>
      <c r="K483" t="str">
        <f>IF(Calendar!H$1&lt;&gt;"",IF($D483&lt;&gt;"",VLOOKUP(TEXT($D483,"0000"),Calendar!$A:H,8,0),""),"")</f>
        <v/>
      </c>
      <c r="L483" t="str">
        <f>IF(Calendar!I$1&lt;&gt;"",IF($D483&lt;&gt;"",VLOOKUP(TEXT($D483,"0000"),Calendar!$A:I,9,0),""),"")</f>
        <v/>
      </c>
      <c r="M483" t="str">
        <f>IF(Calendar!J$1&lt;&gt;"",IF($D483&lt;&gt;"",VLOOKUP(TEXT($D483,"0000"),Calendar!$A:J,10,0),""),"")</f>
        <v/>
      </c>
      <c r="N483" t="str">
        <f>IF(Calendar!K$1&lt;&gt;"",IF($D483&lt;&gt;"",VLOOKUP(TEXT($D483,"0000"),Calendar!$A:K,11,0),""),"")</f>
        <v/>
      </c>
      <c r="O483" t="str">
        <f>IF(Calendar!L$1&lt;&gt;"",IF($D483&lt;&gt;"",VLOOKUP(TEXT($D483,"0000"),Calendar!$A:L,12,0),""),"")</f>
        <v/>
      </c>
      <c r="P483" t="str">
        <f>IF(Calendar!M$1&lt;&gt;"",IF($D483&lt;&gt;"",VLOOKUP(TEXT($D483,"0000"),Calendar!$A:M,13,0),""),"")</f>
        <v/>
      </c>
      <c r="Q483" t="str">
        <f>IF(Calendar!N$1&lt;&gt;"",IF($D483&lt;&gt;"",VLOOKUP(TEXT($D483,"0000"),Calendar!$A:N,14,0),""),"")</f>
        <v/>
      </c>
      <c r="R483" s="3" t="str">
        <f>IF(Calendar!O$1&lt;&gt;"",IF($D483&lt;&gt;"",VLOOKUP(TEXT($D483,"0000"),Calendar!$A:O,15,0),""),"")</f>
        <v/>
      </c>
      <c r="S483" s="3" t="str">
        <f>IF(Calendar!P$1&lt;&gt;"",IF($D483&lt;&gt;"",VLOOKUP(TEXT($D483,"0000"),Calendar!$A:P,16,0),""),"")</f>
        <v/>
      </c>
      <c r="T483" s="3" t="str">
        <f>IF(Calendar!Q$1&lt;&gt;"",IF($D483&lt;&gt;"",VLOOKUP(TEXT($D483,"0000"),Calendar!$A:Q,17,0),""),"")</f>
        <v/>
      </c>
      <c r="U483" s="3" t="str">
        <f>IF(Calendar!R$1&lt;&gt;"",IF($D483&lt;&gt;"",VLOOKUP(TEXT($D483,"0000"),Calendar!$A:R,18,0),""),"")</f>
        <v/>
      </c>
      <c r="V483" s="3" t="str">
        <f>IF(Calendar!S$1&lt;&gt;"",IF($D483&lt;&gt;"",VLOOKUP(TEXT($D483,"0000"),Calendar!$A:S,19,0),""),"")</f>
        <v/>
      </c>
    </row>
    <row r="484" spans="1:22" ht="13.5" customHeight="1" x14ac:dyDescent="0.25">
      <c r="A484" s="4" t="s">
        <v>7</v>
      </c>
      <c r="B484" s="4" t="s">
        <v>607</v>
      </c>
      <c r="C484" s="4" t="s">
        <v>19</v>
      </c>
      <c r="D484" s="4">
        <v>2208</v>
      </c>
      <c r="E484" s="4" t="s">
        <v>611</v>
      </c>
      <c r="F484" t="str">
        <f>IF(Calendar!C$1&lt;&gt;"",IF($D484&lt;&gt;"",VLOOKUP(TEXT($D484,"0000"),Calendar!$A:C,3,0),""),"")</f>
        <v>CALCULATION</v>
      </c>
      <c r="G484" t="str">
        <f>IF(Calendar!D$1&lt;&gt;"",IF($D484&lt;&gt;"",VLOOKUP(TEXT($D484,"0000"),Calendar!$A:D,4,0),""),"")</f>
        <v>CALCULATION</v>
      </c>
      <c r="H484" t="str">
        <f>IF(Calendar!E$1&lt;&gt;"",IF($D484&lt;&gt;"",VLOOKUP(TEXT($D484,"0000"),Calendar!$A:E,5,0),""),"")</f>
        <v>CALCULATION</v>
      </c>
      <c r="I484" t="str">
        <f>IF(Calendar!F$1&lt;&gt;"",IF($D484&lt;&gt;"",VLOOKUP(TEXT($D484,"0000"),Calendar!$A:F,6,0),""),"")</f>
        <v>CALCULATION</v>
      </c>
      <c r="J484" t="str">
        <f>IF(Calendar!G$1&lt;&gt;"",IF($D484&lt;&gt;"",VLOOKUP(TEXT($D484,"0000"),Calendar!$A:G,7,0),""),"")</f>
        <v>HOLIDAY</v>
      </c>
      <c r="K484" t="str">
        <f>IF(Calendar!H$1&lt;&gt;"",IF($D484&lt;&gt;"",VLOOKUP(TEXT($D484,"0000"),Calendar!$A:H,8,0),""),"")</f>
        <v/>
      </c>
      <c r="L484" t="str">
        <f>IF(Calendar!I$1&lt;&gt;"",IF($D484&lt;&gt;"",VLOOKUP(TEXT($D484,"0000"),Calendar!$A:I,9,0),""),"")</f>
        <v/>
      </c>
      <c r="M484" t="str">
        <f>IF(Calendar!J$1&lt;&gt;"",IF($D484&lt;&gt;"",VLOOKUP(TEXT($D484,"0000"),Calendar!$A:J,10,0),""),"")</f>
        <v/>
      </c>
      <c r="N484" t="str">
        <f>IF(Calendar!K$1&lt;&gt;"",IF($D484&lt;&gt;"",VLOOKUP(TEXT($D484,"0000"),Calendar!$A:K,11,0),""),"")</f>
        <v/>
      </c>
      <c r="O484" t="str">
        <f>IF(Calendar!L$1&lt;&gt;"",IF($D484&lt;&gt;"",VLOOKUP(TEXT($D484,"0000"),Calendar!$A:L,12,0),""),"")</f>
        <v/>
      </c>
      <c r="P484" t="str">
        <f>IF(Calendar!M$1&lt;&gt;"",IF($D484&lt;&gt;"",VLOOKUP(TEXT($D484,"0000"),Calendar!$A:M,13,0),""),"")</f>
        <v/>
      </c>
      <c r="Q484" t="str">
        <f>IF(Calendar!N$1&lt;&gt;"",IF($D484&lt;&gt;"",VLOOKUP(TEXT($D484,"0000"),Calendar!$A:N,14,0),""),"")</f>
        <v/>
      </c>
      <c r="R484" s="3" t="str">
        <f>IF(Calendar!O$1&lt;&gt;"",IF($D484&lt;&gt;"",VLOOKUP(TEXT($D484,"0000"),Calendar!$A:O,15,0),""),"")</f>
        <v/>
      </c>
      <c r="S484" s="3" t="str">
        <f>IF(Calendar!P$1&lt;&gt;"",IF($D484&lt;&gt;"",VLOOKUP(TEXT($D484,"0000"),Calendar!$A:P,16,0),""),"")</f>
        <v/>
      </c>
      <c r="T484" s="3" t="str">
        <f>IF(Calendar!Q$1&lt;&gt;"",IF($D484&lt;&gt;"",VLOOKUP(TEXT($D484,"0000"),Calendar!$A:Q,17,0),""),"")</f>
        <v/>
      </c>
      <c r="U484" s="3" t="str">
        <f>IF(Calendar!R$1&lt;&gt;"",IF($D484&lt;&gt;"",VLOOKUP(TEXT($D484,"0000"),Calendar!$A:R,18,0),""),"")</f>
        <v/>
      </c>
      <c r="V484" s="3" t="str">
        <f>IF(Calendar!S$1&lt;&gt;"",IF($D484&lt;&gt;"",VLOOKUP(TEXT($D484,"0000"),Calendar!$A:S,19,0),""),"")</f>
        <v/>
      </c>
    </row>
    <row r="485" spans="1:22" ht="13.5" customHeight="1" x14ac:dyDescent="0.25">
      <c r="A485" s="4" t="s">
        <v>7</v>
      </c>
      <c r="B485" s="4" t="s">
        <v>607</v>
      </c>
      <c r="C485" s="4" t="s">
        <v>202</v>
      </c>
      <c r="D485" s="4">
        <v>2208</v>
      </c>
      <c r="E485" s="4" t="s">
        <v>612</v>
      </c>
      <c r="F485" t="str">
        <f>IF(Calendar!C$1&lt;&gt;"",IF($D485&lt;&gt;"",VLOOKUP(TEXT($D485,"0000"),Calendar!$A:C,3,0),""),"")</f>
        <v>CALCULATION</v>
      </c>
      <c r="G485" t="str">
        <f>IF(Calendar!D$1&lt;&gt;"",IF($D485&lt;&gt;"",VLOOKUP(TEXT($D485,"0000"),Calendar!$A:D,4,0),""),"")</f>
        <v>CALCULATION</v>
      </c>
      <c r="H485" t="str">
        <f>IF(Calendar!E$1&lt;&gt;"",IF($D485&lt;&gt;"",VLOOKUP(TEXT($D485,"0000"),Calendar!$A:E,5,0),""),"")</f>
        <v>CALCULATION</v>
      </c>
      <c r="I485" t="str">
        <f>IF(Calendar!F$1&lt;&gt;"",IF($D485&lt;&gt;"",VLOOKUP(TEXT($D485,"0000"),Calendar!$A:F,6,0),""),"")</f>
        <v>CALCULATION</v>
      </c>
      <c r="J485" t="str">
        <f>IF(Calendar!G$1&lt;&gt;"",IF($D485&lt;&gt;"",VLOOKUP(TEXT($D485,"0000"),Calendar!$A:G,7,0),""),"")</f>
        <v>HOLIDAY</v>
      </c>
      <c r="K485" t="str">
        <f>IF(Calendar!H$1&lt;&gt;"",IF($D485&lt;&gt;"",VLOOKUP(TEXT($D485,"0000"),Calendar!$A:H,8,0),""),"")</f>
        <v/>
      </c>
      <c r="L485" t="str">
        <f>IF(Calendar!I$1&lt;&gt;"",IF($D485&lt;&gt;"",VLOOKUP(TEXT($D485,"0000"),Calendar!$A:I,9,0),""),"")</f>
        <v/>
      </c>
      <c r="M485" t="str">
        <f>IF(Calendar!J$1&lt;&gt;"",IF($D485&lt;&gt;"",VLOOKUP(TEXT($D485,"0000"),Calendar!$A:J,10,0),""),"")</f>
        <v/>
      </c>
      <c r="N485" t="str">
        <f>IF(Calendar!K$1&lt;&gt;"",IF($D485&lt;&gt;"",VLOOKUP(TEXT($D485,"0000"),Calendar!$A:K,11,0),""),"")</f>
        <v/>
      </c>
      <c r="O485" t="str">
        <f>IF(Calendar!L$1&lt;&gt;"",IF($D485&lt;&gt;"",VLOOKUP(TEXT($D485,"0000"),Calendar!$A:L,12,0),""),"")</f>
        <v/>
      </c>
      <c r="P485" t="str">
        <f>IF(Calendar!M$1&lt;&gt;"",IF($D485&lt;&gt;"",VLOOKUP(TEXT($D485,"0000"),Calendar!$A:M,13,0),""),"")</f>
        <v/>
      </c>
      <c r="Q485" t="str">
        <f>IF(Calendar!N$1&lt;&gt;"",IF($D485&lt;&gt;"",VLOOKUP(TEXT($D485,"0000"),Calendar!$A:N,14,0),""),"")</f>
        <v/>
      </c>
      <c r="R485" s="3" t="str">
        <f>IF(Calendar!O$1&lt;&gt;"",IF($D485&lt;&gt;"",VLOOKUP(TEXT($D485,"0000"),Calendar!$A:O,15,0),""),"")</f>
        <v/>
      </c>
      <c r="S485" s="3" t="str">
        <f>IF(Calendar!P$1&lt;&gt;"",IF($D485&lt;&gt;"",VLOOKUP(TEXT($D485,"0000"),Calendar!$A:P,16,0),""),"")</f>
        <v/>
      </c>
      <c r="T485" s="3" t="str">
        <f>IF(Calendar!Q$1&lt;&gt;"",IF($D485&lt;&gt;"",VLOOKUP(TEXT($D485,"0000"),Calendar!$A:Q,17,0),""),"")</f>
        <v/>
      </c>
      <c r="U485" s="3" t="str">
        <f>IF(Calendar!R$1&lt;&gt;"",IF($D485&lt;&gt;"",VLOOKUP(TEXT($D485,"0000"),Calendar!$A:R,18,0),""),"")</f>
        <v/>
      </c>
      <c r="V485" s="3" t="str">
        <f>IF(Calendar!S$1&lt;&gt;"",IF($D485&lt;&gt;"",VLOOKUP(TEXT($D485,"0000"),Calendar!$A:S,19,0),""),"")</f>
        <v/>
      </c>
    </row>
    <row r="486" spans="1:22" ht="13.5" customHeight="1" x14ac:dyDescent="0.25">
      <c r="A486" s="4" t="s">
        <v>7</v>
      </c>
      <c r="B486" s="4" t="s">
        <v>607</v>
      </c>
      <c r="C486" s="4" t="s">
        <v>23</v>
      </c>
      <c r="D486" s="4">
        <v>2208</v>
      </c>
      <c r="E486" s="4" t="s">
        <v>613</v>
      </c>
      <c r="F486" t="str">
        <f>IF(Calendar!C$1&lt;&gt;"",IF($D486&lt;&gt;"",VLOOKUP(TEXT($D486,"0000"),Calendar!$A:C,3,0),""),"")</f>
        <v>CALCULATION</v>
      </c>
      <c r="G486" t="str">
        <f>IF(Calendar!D$1&lt;&gt;"",IF($D486&lt;&gt;"",VLOOKUP(TEXT($D486,"0000"),Calendar!$A:D,4,0),""),"")</f>
        <v>CALCULATION</v>
      </c>
      <c r="H486" t="str">
        <f>IF(Calendar!E$1&lt;&gt;"",IF($D486&lt;&gt;"",VLOOKUP(TEXT($D486,"0000"),Calendar!$A:E,5,0),""),"")</f>
        <v>CALCULATION</v>
      </c>
      <c r="I486" t="str">
        <f>IF(Calendar!F$1&lt;&gt;"",IF($D486&lt;&gt;"",VLOOKUP(TEXT($D486,"0000"),Calendar!$A:F,6,0),""),"")</f>
        <v>CALCULATION</v>
      </c>
      <c r="J486" t="str">
        <f>IF(Calendar!G$1&lt;&gt;"",IF($D486&lt;&gt;"",VLOOKUP(TEXT($D486,"0000"),Calendar!$A:G,7,0),""),"")</f>
        <v>HOLIDAY</v>
      </c>
      <c r="K486" t="str">
        <f>IF(Calendar!H$1&lt;&gt;"",IF($D486&lt;&gt;"",VLOOKUP(TEXT($D486,"0000"),Calendar!$A:H,8,0),""),"")</f>
        <v/>
      </c>
      <c r="L486" t="str">
        <f>IF(Calendar!I$1&lt;&gt;"",IF($D486&lt;&gt;"",VLOOKUP(TEXT($D486,"0000"),Calendar!$A:I,9,0),""),"")</f>
        <v/>
      </c>
      <c r="M486" t="str">
        <f>IF(Calendar!J$1&lt;&gt;"",IF($D486&lt;&gt;"",VLOOKUP(TEXT($D486,"0000"),Calendar!$A:J,10,0),""),"")</f>
        <v/>
      </c>
      <c r="N486" t="str">
        <f>IF(Calendar!K$1&lt;&gt;"",IF($D486&lt;&gt;"",VLOOKUP(TEXT($D486,"0000"),Calendar!$A:K,11,0),""),"")</f>
        <v/>
      </c>
      <c r="O486" t="str">
        <f>IF(Calendar!L$1&lt;&gt;"",IF($D486&lt;&gt;"",VLOOKUP(TEXT($D486,"0000"),Calendar!$A:L,12,0),""),"")</f>
        <v/>
      </c>
      <c r="P486" t="str">
        <f>IF(Calendar!M$1&lt;&gt;"",IF($D486&lt;&gt;"",VLOOKUP(TEXT($D486,"0000"),Calendar!$A:M,13,0),""),"")</f>
        <v/>
      </c>
      <c r="Q486" t="str">
        <f>IF(Calendar!N$1&lt;&gt;"",IF($D486&lt;&gt;"",VLOOKUP(TEXT($D486,"0000"),Calendar!$A:N,14,0),""),"")</f>
        <v/>
      </c>
      <c r="R486" s="3" t="str">
        <f>IF(Calendar!O$1&lt;&gt;"",IF($D486&lt;&gt;"",VLOOKUP(TEXT($D486,"0000"),Calendar!$A:O,15,0),""),"")</f>
        <v/>
      </c>
      <c r="S486" s="3" t="str">
        <f>IF(Calendar!P$1&lt;&gt;"",IF($D486&lt;&gt;"",VLOOKUP(TEXT($D486,"0000"),Calendar!$A:P,16,0),""),"")</f>
        <v/>
      </c>
      <c r="T486" s="3" t="str">
        <f>IF(Calendar!Q$1&lt;&gt;"",IF($D486&lt;&gt;"",VLOOKUP(TEXT($D486,"0000"),Calendar!$A:Q,17,0),""),"")</f>
        <v/>
      </c>
      <c r="U486" s="3" t="str">
        <f>IF(Calendar!R$1&lt;&gt;"",IF($D486&lt;&gt;"",VLOOKUP(TEXT($D486,"0000"),Calendar!$A:R,18,0),""),"")</f>
        <v/>
      </c>
      <c r="V486" s="3" t="str">
        <f>IF(Calendar!S$1&lt;&gt;"",IF($D486&lt;&gt;"",VLOOKUP(TEXT($D486,"0000"),Calendar!$A:S,19,0),""),"")</f>
        <v/>
      </c>
    </row>
    <row r="487" spans="1:22" ht="13.5" customHeight="1" x14ac:dyDescent="0.25">
      <c r="A487" s="4" t="s">
        <v>7</v>
      </c>
      <c r="B487" s="4" t="s">
        <v>607</v>
      </c>
      <c r="C487" s="4" t="s">
        <v>57</v>
      </c>
      <c r="D487" s="4">
        <v>2208</v>
      </c>
      <c r="E487" s="4" t="s">
        <v>614</v>
      </c>
      <c r="F487" t="str">
        <f>IF(Calendar!C$1&lt;&gt;"",IF($D487&lt;&gt;"",VLOOKUP(TEXT($D487,"0000"),Calendar!$A:C,3,0),""),"")</f>
        <v>CALCULATION</v>
      </c>
      <c r="G487" t="str">
        <f>IF(Calendar!D$1&lt;&gt;"",IF($D487&lt;&gt;"",VLOOKUP(TEXT($D487,"0000"),Calendar!$A:D,4,0),""),"")</f>
        <v>CALCULATION</v>
      </c>
      <c r="H487" t="str">
        <f>IF(Calendar!E$1&lt;&gt;"",IF($D487&lt;&gt;"",VLOOKUP(TEXT($D487,"0000"),Calendar!$A:E,5,0),""),"")</f>
        <v>CALCULATION</v>
      </c>
      <c r="I487" t="str">
        <f>IF(Calendar!F$1&lt;&gt;"",IF($D487&lt;&gt;"",VLOOKUP(TEXT($D487,"0000"),Calendar!$A:F,6,0),""),"")</f>
        <v>CALCULATION</v>
      </c>
      <c r="J487" t="str">
        <f>IF(Calendar!G$1&lt;&gt;"",IF($D487&lt;&gt;"",VLOOKUP(TEXT($D487,"0000"),Calendar!$A:G,7,0),""),"")</f>
        <v>HOLIDAY</v>
      </c>
      <c r="K487" t="str">
        <f>IF(Calendar!H$1&lt;&gt;"",IF($D487&lt;&gt;"",VLOOKUP(TEXT($D487,"0000"),Calendar!$A:H,8,0),""),"")</f>
        <v/>
      </c>
      <c r="L487" t="str">
        <f>IF(Calendar!I$1&lt;&gt;"",IF($D487&lt;&gt;"",VLOOKUP(TEXT($D487,"0000"),Calendar!$A:I,9,0),""),"")</f>
        <v/>
      </c>
      <c r="M487" t="str">
        <f>IF(Calendar!J$1&lt;&gt;"",IF($D487&lt;&gt;"",VLOOKUP(TEXT($D487,"0000"),Calendar!$A:J,10,0),""),"")</f>
        <v/>
      </c>
      <c r="N487" t="str">
        <f>IF(Calendar!K$1&lt;&gt;"",IF($D487&lt;&gt;"",VLOOKUP(TEXT($D487,"0000"),Calendar!$A:K,11,0),""),"")</f>
        <v/>
      </c>
      <c r="O487" t="str">
        <f>IF(Calendar!L$1&lt;&gt;"",IF($D487&lt;&gt;"",VLOOKUP(TEXT($D487,"0000"),Calendar!$A:L,12,0),""),"")</f>
        <v/>
      </c>
      <c r="P487" t="str">
        <f>IF(Calendar!M$1&lt;&gt;"",IF($D487&lt;&gt;"",VLOOKUP(TEXT($D487,"0000"),Calendar!$A:M,13,0),""),"")</f>
        <v/>
      </c>
      <c r="Q487" t="str">
        <f>IF(Calendar!N$1&lt;&gt;"",IF($D487&lt;&gt;"",VLOOKUP(TEXT($D487,"0000"),Calendar!$A:N,14,0),""),"")</f>
        <v/>
      </c>
      <c r="R487" s="3" t="str">
        <f>IF(Calendar!O$1&lt;&gt;"",IF($D487&lt;&gt;"",VLOOKUP(TEXT($D487,"0000"),Calendar!$A:O,15,0),""),"")</f>
        <v/>
      </c>
      <c r="S487" s="3" t="str">
        <f>IF(Calendar!P$1&lt;&gt;"",IF($D487&lt;&gt;"",VLOOKUP(TEXT($D487,"0000"),Calendar!$A:P,16,0),""),"")</f>
        <v/>
      </c>
      <c r="T487" s="3" t="str">
        <f>IF(Calendar!Q$1&lt;&gt;"",IF($D487&lt;&gt;"",VLOOKUP(TEXT($D487,"0000"),Calendar!$A:Q,17,0),""),"")</f>
        <v/>
      </c>
      <c r="U487" s="3" t="str">
        <f>IF(Calendar!R$1&lt;&gt;"",IF($D487&lt;&gt;"",VLOOKUP(TEXT($D487,"0000"),Calendar!$A:R,18,0),""),"")</f>
        <v/>
      </c>
      <c r="V487" s="3" t="str">
        <f>IF(Calendar!S$1&lt;&gt;"",IF($D487&lt;&gt;"",VLOOKUP(TEXT($D487,"0000"),Calendar!$A:S,19,0),""),"")</f>
        <v/>
      </c>
    </row>
    <row r="488" spans="1:22" ht="13.5" customHeight="1" x14ac:dyDescent="0.25">
      <c r="A488" s="4" t="s">
        <v>7</v>
      </c>
      <c r="B488" s="4" t="s">
        <v>607</v>
      </c>
      <c r="C488" s="4" t="s">
        <v>13</v>
      </c>
      <c r="D488" s="4">
        <v>2208</v>
      </c>
      <c r="E488" s="4" t="s">
        <v>615</v>
      </c>
      <c r="F488" t="str">
        <f>IF(Calendar!C$1&lt;&gt;"",IF($D488&lt;&gt;"",VLOOKUP(TEXT($D488,"0000"),Calendar!$A:C,3,0),""),"")</f>
        <v>CALCULATION</v>
      </c>
      <c r="G488" t="str">
        <f>IF(Calendar!D$1&lt;&gt;"",IF($D488&lt;&gt;"",VLOOKUP(TEXT($D488,"0000"),Calendar!$A:D,4,0),""),"")</f>
        <v>CALCULATION</v>
      </c>
      <c r="H488" t="str">
        <f>IF(Calendar!E$1&lt;&gt;"",IF($D488&lt;&gt;"",VLOOKUP(TEXT($D488,"0000"),Calendar!$A:E,5,0),""),"")</f>
        <v>CALCULATION</v>
      </c>
      <c r="I488" t="str">
        <f>IF(Calendar!F$1&lt;&gt;"",IF($D488&lt;&gt;"",VLOOKUP(TEXT($D488,"0000"),Calendar!$A:F,6,0),""),"")</f>
        <v>CALCULATION</v>
      </c>
      <c r="J488" t="str">
        <f>IF(Calendar!G$1&lt;&gt;"",IF($D488&lt;&gt;"",VLOOKUP(TEXT($D488,"0000"),Calendar!$A:G,7,0),""),"")</f>
        <v>HOLIDAY</v>
      </c>
      <c r="K488" t="str">
        <f>IF(Calendar!H$1&lt;&gt;"",IF($D488&lt;&gt;"",VLOOKUP(TEXT($D488,"0000"),Calendar!$A:H,8,0),""),"")</f>
        <v/>
      </c>
      <c r="L488" t="str">
        <f>IF(Calendar!I$1&lt;&gt;"",IF($D488&lt;&gt;"",VLOOKUP(TEXT($D488,"0000"),Calendar!$A:I,9,0),""),"")</f>
        <v/>
      </c>
      <c r="M488" t="str">
        <f>IF(Calendar!J$1&lt;&gt;"",IF($D488&lt;&gt;"",VLOOKUP(TEXT($D488,"0000"),Calendar!$A:J,10,0),""),"")</f>
        <v/>
      </c>
      <c r="N488" t="str">
        <f>IF(Calendar!K$1&lt;&gt;"",IF($D488&lt;&gt;"",VLOOKUP(TEXT($D488,"0000"),Calendar!$A:K,11,0),""),"")</f>
        <v/>
      </c>
      <c r="O488" t="str">
        <f>IF(Calendar!L$1&lt;&gt;"",IF($D488&lt;&gt;"",VLOOKUP(TEXT($D488,"0000"),Calendar!$A:L,12,0),""),"")</f>
        <v/>
      </c>
      <c r="P488" t="str">
        <f>IF(Calendar!M$1&lt;&gt;"",IF($D488&lt;&gt;"",VLOOKUP(TEXT($D488,"0000"),Calendar!$A:M,13,0),""),"")</f>
        <v/>
      </c>
      <c r="Q488" t="str">
        <f>IF(Calendar!N$1&lt;&gt;"",IF($D488&lt;&gt;"",VLOOKUP(TEXT($D488,"0000"),Calendar!$A:N,14,0),""),"")</f>
        <v/>
      </c>
      <c r="R488" s="3" t="str">
        <f>IF(Calendar!O$1&lt;&gt;"",IF($D488&lt;&gt;"",VLOOKUP(TEXT($D488,"0000"),Calendar!$A:O,15,0),""),"")</f>
        <v/>
      </c>
      <c r="S488" s="3" t="str">
        <f>IF(Calendar!P$1&lt;&gt;"",IF($D488&lt;&gt;"",VLOOKUP(TEXT($D488,"0000"),Calendar!$A:P,16,0),""),"")</f>
        <v/>
      </c>
      <c r="T488" s="3" t="str">
        <f>IF(Calendar!Q$1&lt;&gt;"",IF($D488&lt;&gt;"",VLOOKUP(TEXT($D488,"0000"),Calendar!$A:Q,17,0),""),"")</f>
        <v/>
      </c>
      <c r="U488" s="3" t="str">
        <f>IF(Calendar!R$1&lt;&gt;"",IF($D488&lt;&gt;"",VLOOKUP(TEXT($D488,"0000"),Calendar!$A:R,18,0),""),"")</f>
        <v/>
      </c>
      <c r="V488" s="3" t="str">
        <f>IF(Calendar!S$1&lt;&gt;"",IF($D488&lt;&gt;"",VLOOKUP(TEXT($D488,"0000"),Calendar!$A:S,19,0),""),"")</f>
        <v/>
      </c>
    </row>
    <row r="489" spans="1:22" ht="13.5" customHeight="1" x14ac:dyDescent="0.25">
      <c r="A489" s="4" t="s">
        <v>7</v>
      </c>
      <c r="B489" s="4" t="s">
        <v>607</v>
      </c>
      <c r="C489" s="4" t="s">
        <v>61</v>
      </c>
      <c r="D489" s="4">
        <v>2208</v>
      </c>
      <c r="E489" s="4" t="s">
        <v>616</v>
      </c>
      <c r="F489" t="str">
        <f>IF(Calendar!C$1&lt;&gt;"",IF($D489&lt;&gt;"",VLOOKUP(TEXT($D489,"0000"),Calendar!$A:C,3,0),""),"")</f>
        <v>CALCULATION</v>
      </c>
      <c r="G489" t="str">
        <f>IF(Calendar!D$1&lt;&gt;"",IF($D489&lt;&gt;"",VLOOKUP(TEXT($D489,"0000"),Calendar!$A:D,4,0),""),"")</f>
        <v>CALCULATION</v>
      </c>
      <c r="H489" t="str">
        <f>IF(Calendar!E$1&lt;&gt;"",IF($D489&lt;&gt;"",VLOOKUP(TEXT($D489,"0000"),Calendar!$A:E,5,0),""),"")</f>
        <v>CALCULATION</v>
      </c>
      <c r="I489" t="str">
        <f>IF(Calendar!F$1&lt;&gt;"",IF($D489&lt;&gt;"",VLOOKUP(TEXT($D489,"0000"),Calendar!$A:F,6,0),""),"")</f>
        <v>CALCULATION</v>
      </c>
      <c r="J489" t="str">
        <f>IF(Calendar!G$1&lt;&gt;"",IF($D489&lt;&gt;"",VLOOKUP(TEXT($D489,"0000"),Calendar!$A:G,7,0),""),"")</f>
        <v>HOLIDAY</v>
      </c>
      <c r="K489" t="str">
        <f>IF(Calendar!H$1&lt;&gt;"",IF($D489&lt;&gt;"",VLOOKUP(TEXT($D489,"0000"),Calendar!$A:H,8,0),""),"")</f>
        <v/>
      </c>
      <c r="L489" t="str">
        <f>IF(Calendar!I$1&lt;&gt;"",IF($D489&lt;&gt;"",VLOOKUP(TEXT($D489,"0000"),Calendar!$A:I,9,0),""),"")</f>
        <v/>
      </c>
      <c r="M489" t="str">
        <f>IF(Calendar!J$1&lt;&gt;"",IF($D489&lt;&gt;"",VLOOKUP(TEXT($D489,"0000"),Calendar!$A:J,10,0),""),"")</f>
        <v/>
      </c>
      <c r="N489" t="str">
        <f>IF(Calendar!K$1&lt;&gt;"",IF($D489&lt;&gt;"",VLOOKUP(TEXT($D489,"0000"),Calendar!$A:K,11,0),""),"")</f>
        <v/>
      </c>
      <c r="O489" t="str">
        <f>IF(Calendar!L$1&lt;&gt;"",IF($D489&lt;&gt;"",VLOOKUP(TEXT($D489,"0000"),Calendar!$A:L,12,0),""),"")</f>
        <v/>
      </c>
      <c r="P489" t="str">
        <f>IF(Calendar!M$1&lt;&gt;"",IF($D489&lt;&gt;"",VLOOKUP(TEXT($D489,"0000"),Calendar!$A:M,13,0),""),"")</f>
        <v/>
      </c>
      <c r="Q489" t="str">
        <f>IF(Calendar!N$1&lt;&gt;"",IF($D489&lt;&gt;"",VLOOKUP(TEXT($D489,"0000"),Calendar!$A:N,14,0),""),"")</f>
        <v/>
      </c>
      <c r="R489" s="3" t="str">
        <f>IF(Calendar!O$1&lt;&gt;"",IF($D489&lt;&gt;"",VLOOKUP(TEXT($D489,"0000"),Calendar!$A:O,15,0),""),"")</f>
        <v/>
      </c>
      <c r="S489" s="3" t="str">
        <f>IF(Calendar!P$1&lt;&gt;"",IF($D489&lt;&gt;"",VLOOKUP(TEXT($D489,"0000"),Calendar!$A:P,16,0),""),"")</f>
        <v/>
      </c>
      <c r="T489" s="3" t="str">
        <f>IF(Calendar!Q$1&lt;&gt;"",IF($D489&lt;&gt;"",VLOOKUP(TEXT($D489,"0000"),Calendar!$A:Q,17,0),""),"")</f>
        <v/>
      </c>
      <c r="U489" s="3" t="str">
        <f>IF(Calendar!R$1&lt;&gt;"",IF($D489&lt;&gt;"",VLOOKUP(TEXT($D489,"0000"),Calendar!$A:R,18,0),""),"")</f>
        <v/>
      </c>
      <c r="V489" s="3" t="str">
        <f>IF(Calendar!S$1&lt;&gt;"",IF($D489&lt;&gt;"",VLOOKUP(TEXT($D489,"0000"),Calendar!$A:S,19,0),""),"")</f>
        <v/>
      </c>
    </row>
    <row r="490" spans="1:22" ht="13.5" customHeight="1" x14ac:dyDescent="0.25">
      <c r="A490" s="4" t="s">
        <v>7</v>
      </c>
      <c r="B490" s="4" t="s">
        <v>617</v>
      </c>
      <c r="C490" s="4" t="s">
        <v>73</v>
      </c>
      <c r="D490" s="4">
        <v>2293</v>
      </c>
      <c r="E490" s="4" t="s">
        <v>618</v>
      </c>
      <c r="F490" t="str">
        <f>IF(Calendar!C$1&lt;&gt;"",IF($D490&lt;&gt;"",VLOOKUP(TEXT($D490,"0000"),Calendar!$A:C,3,0),""),"")</f>
        <v>CALCULATION</v>
      </c>
      <c r="G490" t="str">
        <f>IF(Calendar!D$1&lt;&gt;"",IF($D490&lt;&gt;"",VLOOKUP(TEXT($D490,"0000"),Calendar!$A:D,4,0),""),"")</f>
        <v>CALCULATION</v>
      </c>
      <c r="H490" t="str">
        <f>IF(Calendar!E$1&lt;&gt;"",IF($D490&lt;&gt;"",VLOOKUP(TEXT($D490,"0000"),Calendar!$A:E,5,0),""),"")</f>
        <v>CALCULATION</v>
      </c>
      <c r="I490" t="str">
        <f>IF(Calendar!F$1&lt;&gt;"",IF($D490&lt;&gt;"",VLOOKUP(TEXT($D490,"0000"),Calendar!$A:F,6,0),""),"")</f>
        <v>CALCULATION</v>
      </c>
      <c r="J490" t="str">
        <f>IF(Calendar!G$1&lt;&gt;"",IF($D490&lt;&gt;"",VLOOKUP(TEXT($D490,"0000"),Calendar!$A:G,7,0),""),"")</f>
        <v>HOLIDAY</v>
      </c>
      <c r="K490" t="str">
        <f>IF(Calendar!H$1&lt;&gt;"",IF($D490&lt;&gt;"",VLOOKUP(TEXT($D490,"0000"),Calendar!$A:H,8,0),""),"")</f>
        <v/>
      </c>
      <c r="L490" t="str">
        <f>IF(Calendar!I$1&lt;&gt;"",IF($D490&lt;&gt;"",VLOOKUP(TEXT($D490,"0000"),Calendar!$A:I,9,0),""),"")</f>
        <v/>
      </c>
      <c r="M490" t="str">
        <f>IF(Calendar!J$1&lt;&gt;"",IF($D490&lt;&gt;"",VLOOKUP(TEXT($D490,"0000"),Calendar!$A:J,10,0),""),"")</f>
        <v/>
      </c>
      <c r="N490" t="str">
        <f>IF(Calendar!K$1&lt;&gt;"",IF($D490&lt;&gt;"",VLOOKUP(TEXT($D490,"0000"),Calendar!$A:K,11,0),""),"")</f>
        <v/>
      </c>
      <c r="O490" t="str">
        <f>IF(Calendar!L$1&lt;&gt;"",IF($D490&lt;&gt;"",VLOOKUP(TEXT($D490,"0000"),Calendar!$A:L,12,0),""),"")</f>
        <v/>
      </c>
      <c r="P490" t="str">
        <f>IF(Calendar!M$1&lt;&gt;"",IF($D490&lt;&gt;"",VLOOKUP(TEXT($D490,"0000"),Calendar!$A:M,13,0),""),"")</f>
        <v/>
      </c>
      <c r="Q490" t="str">
        <f>IF(Calendar!N$1&lt;&gt;"",IF($D490&lt;&gt;"",VLOOKUP(TEXT($D490,"0000"),Calendar!$A:N,14,0),""),"")</f>
        <v/>
      </c>
      <c r="R490" s="3" t="str">
        <f>IF(Calendar!O$1&lt;&gt;"",IF($D490&lt;&gt;"",VLOOKUP(TEXT($D490,"0000"),Calendar!$A:O,15,0),""),"")</f>
        <v/>
      </c>
      <c r="S490" s="3" t="str">
        <f>IF(Calendar!P$1&lt;&gt;"",IF($D490&lt;&gt;"",VLOOKUP(TEXT($D490,"0000"),Calendar!$A:P,16,0),""),"")</f>
        <v/>
      </c>
      <c r="T490" s="3" t="str">
        <f>IF(Calendar!Q$1&lt;&gt;"",IF($D490&lt;&gt;"",VLOOKUP(TEXT($D490,"0000"),Calendar!$A:Q,17,0),""),"")</f>
        <v/>
      </c>
      <c r="U490" s="3" t="str">
        <f>IF(Calendar!R$1&lt;&gt;"",IF($D490&lt;&gt;"",VLOOKUP(TEXT($D490,"0000"),Calendar!$A:R,18,0),""),"")</f>
        <v/>
      </c>
      <c r="V490" s="3" t="str">
        <f>IF(Calendar!S$1&lt;&gt;"",IF($D490&lt;&gt;"",VLOOKUP(TEXT($D490,"0000"),Calendar!$A:S,19,0),""),"")</f>
        <v/>
      </c>
    </row>
    <row r="491" spans="1:22" ht="13.5" customHeight="1" x14ac:dyDescent="0.25">
      <c r="A491" s="4" t="s">
        <v>7</v>
      </c>
      <c r="B491" s="4" t="s">
        <v>617</v>
      </c>
      <c r="C491" s="4" t="s">
        <v>19</v>
      </c>
      <c r="D491" s="4">
        <v>2293</v>
      </c>
      <c r="E491" s="4" t="s">
        <v>619</v>
      </c>
      <c r="F491" t="str">
        <f>IF(Calendar!C$1&lt;&gt;"",IF($D491&lt;&gt;"",VLOOKUP(TEXT($D491,"0000"),Calendar!$A:C,3,0),""),"")</f>
        <v>CALCULATION</v>
      </c>
      <c r="G491" t="str">
        <f>IF(Calendar!D$1&lt;&gt;"",IF($D491&lt;&gt;"",VLOOKUP(TEXT($D491,"0000"),Calendar!$A:D,4,0),""),"")</f>
        <v>CALCULATION</v>
      </c>
      <c r="H491" t="str">
        <f>IF(Calendar!E$1&lt;&gt;"",IF($D491&lt;&gt;"",VLOOKUP(TEXT($D491,"0000"),Calendar!$A:E,5,0),""),"")</f>
        <v>CALCULATION</v>
      </c>
      <c r="I491" t="str">
        <f>IF(Calendar!F$1&lt;&gt;"",IF($D491&lt;&gt;"",VLOOKUP(TEXT($D491,"0000"),Calendar!$A:F,6,0),""),"")</f>
        <v>CALCULATION</v>
      </c>
      <c r="J491" t="str">
        <f>IF(Calendar!G$1&lt;&gt;"",IF($D491&lt;&gt;"",VLOOKUP(TEXT($D491,"0000"),Calendar!$A:G,7,0),""),"")</f>
        <v>HOLIDAY</v>
      </c>
      <c r="K491" t="str">
        <f>IF(Calendar!H$1&lt;&gt;"",IF($D491&lt;&gt;"",VLOOKUP(TEXT($D491,"0000"),Calendar!$A:H,8,0),""),"")</f>
        <v/>
      </c>
      <c r="L491" t="str">
        <f>IF(Calendar!I$1&lt;&gt;"",IF($D491&lt;&gt;"",VLOOKUP(TEXT($D491,"0000"),Calendar!$A:I,9,0),""),"")</f>
        <v/>
      </c>
      <c r="M491" t="str">
        <f>IF(Calendar!J$1&lt;&gt;"",IF($D491&lt;&gt;"",VLOOKUP(TEXT($D491,"0000"),Calendar!$A:J,10,0),""),"")</f>
        <v/>
      </c>
      <c r="N491" t="str">
        <f>IF(Calendar!K$1&lt;&gt;"",IF($D491&lt;&gt;"",VLOOKUP(TEXT($D491,"0000"),Calendar!$A:K,11,0),""),"")</f>
        <v/>
      </c>
      <c r="O491" t="str">
        <f>IF(Calendar!L$1&lt;&gt;"",IF($D491&lt;&gt;"",VLOOKUP(TEXT($D491,"0000"),Calendar!$A:L,12,0),""),"")</f>
        <v/>
      </c>
      <c r="P491" t="str">
        <f>IF(Calendar!M$1&lt;&gt;"",IF($D491&lt;&gt;"",VLOOKUP(TEXT($D491,"0000"),Calendar!$A:M,13,0),""),"")</f>
        <v/>
      </c>
      <c r="Q491" t="str">
        <f>IF(Calendar!N$1&lt;&gt;"",IF($D491&lt;&gt;"",VLOOKUP(TEXT($D491,"0000"),Calendar!$A:N,14,0),""),"")</f>
        <v/>
      </c>
      <c r="R491" s="3" t="str">
        <f>IF(Calendar!O$1&lt;&gt;"",IF($D491&lt;&gt;"",VLOOKUP(TEXT($D491,"0000"),Calendar!$A:O,15,0),""),"")</f>
        <v/>
      </c>
      <c r="S491" s="3" t="str">
        <f>IF(Calendar!P$1&lt;&gt;"",IF($D491&lt;&gt;"",VLOOKUP(TEXT($D491,"0000"),Calendar!$A:P,16,0),""),"")</f>
        <v/>
      </c>
      <c r="T491" s="3" t="str">
        <f>IF(Calendar!Q$1&lt;&gt;"",IF($D491&lt;&gt;"",VLOOKUP(TEXT($D491,"0000"),Calendar!$A:Q,17,0),""),"")</f>
        <v/>
      </c>
      <c r="U491" s="3" t="str">
        <f>IF(Calendar!R$1&lt;&gt;"",IF($D491&lt;&gt;"",VLOOKUP(TEXT($D491,"0000"),Calendar!$A:R,18,0),""),"")</f>
        <v/>
      </c>
      <c r="V491" s="3" t="str">
        <f>IF(Calendar!S$1&lt;&gt;"",IF($D491&lt;&gt;"",VLOOKUP(TEXT($D491,"0000"),Calendar!$A:S,19,0),""),"")</f>
        <v/>
      </c>
    </row>
    <row r="492" spans="1:22" ht="13.5" customHeight="1" x14ac:dyDescent="0.25">
      <c r="A492" s="4" t="s">
        <v>7</v>
      </c>
      <c r="B492" s="4" t="s">
        <v>617</v>
      </c>
      <c r="C492" s="4" t="s">
        <v>22</v>
      </c>
      <c r="D492" s="4">
        <v>2293</v>
      </c>
      <c r="E492" s="4" t="s">
        <v>620</v>
      </c>
      <c r="F492" t="str">
        <f>IF(Calendar!C$1&lt;&gt;"",IF($D492&lt;&gt;"",VLOOKUP(TEXT($D492,"0000"),Calendar!$A:C,3,0),""),"")</f>
        <v>CALCULATION</v>
      </c>
      <c r="G492" t="str">
        <f>IF(Calendar!D$1&lt;&gt;"",IF($D492&lt;&gt;"",VLOOKUP(TEXT($D492,"0000"),Calendar!$A:D,4,0),""),"")</f>
        <v>CALCULATION</v>
      </c>
      <c r="H492" t="str">
        <f>IF(Calendar!E$1&lt;&gt;"",IF($D492&lt;&gt;"",VLOOKUP(TEXT($D492,"0000"),Calendar!$A:E,5,0),""),"")</f>
        <v>CALCULATION</v>
      </c>
      <c r="I492" t="str">
        <f>IF(Calendar!F$1&lt;&gt;"",IF($D492&lt;&gt;"",VLOOKUP(TEXT($D492,"0000"),Calendar!$A:F,6,0),""),"")</f>
        <v>CALCULATION</v>
      </c>
      <c r="J492" t="str">
        <f>IF(Calendar!G$1&lt;&gt;"",IF($D492&lt;&gt;"",VLOOKUP(TEXT($D492,"0000"),Calendar!$A:G,7,0),""),"")</f>
        <v>HOLIDAY</v>
      </c>
      <c r="K492" t="str">
        <f>IF(Calendar!H$1&lt;&gt;"",IF($D492&lt;&gt;"",VLOOKUP(TEXT($D492,"0000"),Calendar!$A:H,8,0),""),"")</f>
        <v/>
      </c>
      <c r="L492" t="str">
        <f>IF(Calendar!I$1&lt;&gt;"",IF($D492&lt;&gt;"",VLOOKUP(TEXT($D492,"0000"),Calendar!$A:I,9,0),""),"")</f>
        <v/>
      </c>
      <c r="M492" t="str">
        <f>IF(Calendar!J$1&lt;&gt;"",IF($D492&lt;&gt;"",VLOOKUP(TEXT($D492,"0000"),Calendar!$A:J,10,0),""),"")</f>
        <v/>
      </c>
      <c r="N492" t="str">
        <f>IF(Calendar!K$1&lt;&gt;"",IF($D492&lt;&gt;"",VLOOKUP(TEXT($D492,"0000"),Calendar!$A:K,11,0),""),"")</f>
        <v/>
      </c>
      <c r="O492" t="str">
        <f>IF(Calendar!L$1&lt;&gt;"",IF($D492&lt;&gt;"",VLOOKUP(TEXT($D492,"0000"),Calendar!$A:L,12,0),""),"")</f>
        <v/>
      </c>
      <c r="P492" t="str">
        <f>IF(Calendar!M$1&lt;&gt;"",IF($D492&lt;&gt;"",VLOOKUP(TEXT($D492,"0000"),Calendar!$A:M,13,0),""),"")</f>
        <v/>
      </c>
      <c r="Q492" t="str">
        <f>IF(Calendar!N$1&lt;&gt;"",IF($D492&lt;&gt;"",VLOOKUP(TEXT($D492,"0000"),Calendar!$A:N,14,0),""),"")</f>
        <v/>
      </c>
      <c r="R492" s="3" t="str">
        <f>IF(Calendar!O$1&lt;&gt;"",IF($D492&lt;&gt;"",VLOOKUP(TEXT($D492,"0000"),Calendar!$A:O,15,0),""),"")</f>
        <v/>
      </c>
      <c r="S492" s="3" t="str">
        <f>IF(Calendar!P$1&lt;&gt;"",IF($D492&lt;&gt;"",VLOOKUP(TEXT($D492,"0000"),Calendar!$A:P,16,0),""),"")</f>
        <v/>
      </c>
      <c r="T492" s="3" t="str">
        <f>IF(Calendar!Q$1&lt;&gt;"",IF($D492&lt;&gt;"",VLOOKUP(TEXT($D492,"0000"),Calendar!$A:Q,17,0),""),"")</f>
        <v/>
      </c>
      <c r="U492" s="3" t="str">
        <f>IF(Calendar!R$1&lt;&gt;"",IF($D492&lt;&gt;"",VLOOKUP(TEXT($D492,"0000"),Calendar!$A:R,18,0),""),"")</f>
        <v/>
      </c>
      <c r="V492" s="3" t="str">
        <f>IF(Calendar!S$1&lt;&gt;"",IF($D492&lt;&gt;"",VLOOKUP(TEXT($D492,"0000"),Calendar!$A:S,19,0),""),"")</f>
        <v/>
      </c>
    </row>
    <row r="493" spans="1:22" ht="13.5" customHeight="1" x14ac:dyDescent="0.25">
      <c r="A493" s="4" t="s">
        <v>7</v>
      </c>
      <c r="B493" s="4" t="s">
        <v>617</v>
      </c>
      <c r="C493" s="4" t="s">
        <v>31</v>
      </c>
      <c r="D493" s="4">
        <v>2293</v>
      </c>
      <c r="E493" s="4" t="s">
        <v>621</v>
      </c>
      <c r="F493" t="str">
        <f>IF(Calendar!C$1&lt;&gt;"",IF($D493&lt;&gt;"",VLOOKUP(TEXT($D493,"0000"),Calendar!$A:C,3,0),""),"")</f>
        <v>CALCULATION</v>
      </c>
      <c r="G493" t="str">
        <f>IF(Calendar!D$1&lt;&gt;"",IF($D493&lt;&gt;"",VLOOKUP(TEXT($D493,"0000"),Calendar!$A:D,4,0),""),"")</f>
        <v>CALCULATION</v>
      </c>
      <c r="H493" t="str">
        <f>IF(Calendar!E$1&lt;&gt;"",IF($D493&lt;&gt;"",VLOOKUP(TEXT($D493,"0000"),Calendar!$A:E,5,0),""),"")</f>
        <v>CALCULATION</v>
      </c>
      <c r="I493" t="str">
        <f>IF(Calendar!F$1&lt;&gt;"",IF($D493&lt;&gt;"",VLOOKUP(TEXT($D493,"0000"),Calendar!$A:F,6,0),""),"")</f>
        <v>CALCULATION</v>
      </c>
      <c r="J493" t="str">
        <f>IF(Calendar!G$1&lt;&gt;"",IF($D493&lt;&gt;"",VLOOKUP(TEXT($D493,"0000"),Calendar!$A:G,7,0),""),"")</f>
        <v>HOLIDAY</v>
      </c>
      <c r="K493" t="str">
        <f>IF(Calendar!H$1&lt;&gt;"",IF($D493&lt;&gt;"",VLOOKUP(TEXT($D493,"0000"),Calendar!$A:H,8,0),""),"")</f>
        <v/>
      </c>
      <c r="L493" t="str">
        <f>IF(Calendar!I$1&lt;&gt;"",IF($D493&lt;&gt;"",VLOOKUP(TEXT($D493,"0000"),Calendar!$A:I,9,0),""),"")</f>
        <v/>
      </c>
      <c r="M493" t="str">
        <f>IF(Calendar!J$1&lt;&gt;"",IF($D493&lt;&gt;"",VLOOKUP(TEXT($D493,"0000"),Calendar!$A:J,10,0),""),"")</f>
        <v/>
      </c>
      <c r="N493" t="str">
        <f>IF(Calendar!K$1&lt;&gt;"",IF($D493&lt;&gt;"",VLOOKUP(TEXT($D493,"0000"),Calendar!$A:K,11,0),""),"")</f>
        <v/>
      </c>
      <c r="O493" t="str">
        <f>IF(Calendar!L$1&lt;&gt;"",IF($D493&lt;&gt;"",VLOOKUP(TEXT($D493,"0000"),Calendar!$A:L,12,0),""),"")</f>
        <v/>
      </c>
      <c r="P493" t="str">
        <f>IF(Calendar!M$1&lt;&gt;"",IF($D493&lt;&gt;"",VLOOKUP(TEXT($D493,"0000"),Calendar!$A:M,13,0),""),"")</f>
        <v/>
      </c>
      <c r="Q493" t="str">
        <f>IF(Calendar!N$1&lt;&gt;"",IF($D493&lt;&gt;"",VLOOKUP(TEXT($D493,"0000"),Calendar!$A:N,14,0),""),"")</f>
        <v/>
      </c>
      <c r="R493" s="3" t="str">
        <f>IF(Calendar!O$1&lt;&gt;"",IF($D493&lt;&gt;"",VLOOKUP(TEXT($D493,"0000"),Calendar!$A:O,15,0),""),"")</f>
        <v/>
      </c>
      <c r="S493" s="3" t="str">
        <f>IF(Calendar!P$1&lt;&gt;"",IF($D493&lt;&gt;"",VLOOKUP(TEXT($D493,"0000"),Calendar!$A:P,16,0),""),"")</f>
        <v/>
      </c>
      <c r="T493" s="3" t="str">
        <f>IF(Calendar!Q$1&lt;&gt;"",IF($D493&lt;&gt;"",VLOOKUP(TEXT($D493,"0000"),Calendar!$A:Q,17,0),""),"")</f>
        <v/>
      </c>
      <c r="U493" s="3" t="str">
        <f>IF(Calendar!R$1&lt;&gt;"",IF($D493&lt;&gt;"",VLOOKUP(TEXT($D493,"0000"),Calendar!$A:R,18,0),""),"")</f>
        <v/>
      </c>
      <c r="V493" s="3" t="str">
        <f>IF(Calendar!S$1&lt;&gt;"",IF($D493&lt;&gt;"",VLOOKUP(TEXT($D493,"0000"),Calendar!$A:S,19,0),""),"")</f>
        <v/>
      </c>
    </row>
    <row r="494" spans="1:22" ht="13.5" customHeight="1" x14ac:dyDescent="0.25">
      <c r="A494" s="4" t="s">
        <v>7</v>
      </c>
      <c r="B494" s="4" t="s">
        <v>617</v>
      </c>
      <c r="C494" s="4" t="s">
        <v>28</v>
      </c>
      <c r="D494" s="4">
        <v>2293</v>
      </c>
      <c r="E494" s="4" t="s">
        <v>622</v>
      </c>
      <c r="F494" t="str">
        <f>IF(Calendar!C$1&lt;&gt;"",IF($D494&lt;&gt;"",VLOOKUP(TEXT($D494,"0000"),Calendar!$A:C,3,0),""),"")</f>
        <v>CALCULATION</v>
      </c>
      <c r="G494" t="str">
        <f>IF(Calendar!D$1&lt;&gt;"",IF($D494&lt;&gt;"",VLOOKUP(TEXT($D494,"0000"),Calendar!$A:D,4,0),""),"")</f>
        <v>CALCULATION</v>
      </c>
      <c r="H494" t="str">
        <f>IF(Calendar!E$1&lt;&gt;"",IF($D494&lt;&gt;"",VLOOKUP(TEXT($D494,"0000"),Calendar!$A:E,5,0),""),"")</f>
        <v>CALCULATION</v>
      </c>
      <c r="I494" t="str">
        <f>IF(Calendar!F$1&lt;&gt;"",IF($D494&lt;&gt;"",VLOOKUP(TEXT($D494,"0000"),Calendar!$A:F,6,0),""),"")</f>
        <v>CALCULATION</v>
      </c>
      <c r="J494" t="str">
        <f>IF(Calendar!G$1&lt;&gt;"",IF($D494&lt;&gt;"",VLOOKUP(TEXT($D494,"0000"),Calendar!$A:G,7,0),""),"")</f>
        <v>HOLIDAY</v>
      </c>
      <c r="K494" t="str">
        <f>IF(Calendar!H$1&lt;&gt;"",IF($D494&lt;&gt;"",VLOOKUP(TEXT($D494,"0000"),Calendar!$A:H,8,0),""),"")</f>
        <v/>
      </c>
      <c r="L494" t="str">
        <f>IF(Calendar!I$1&lt;&gt;"",IF($D494&lt;&gt;"",VLOOKUP(TEXT($D494,"0000"),Calendar!$A:I,9,0),""),"")</f>
        <v/>
      </c>
      <c r="M494" t="str">
        <f>IF(Calendar!J$1&lt;&gt;"",IF($D494&lt;&gt;"",VLOOKUP(TEXT($D494,"0000"),Calendar!$A:J,10,0),""),"")</f>
        <v/>
      </c>
      <c r="N494" t="str">
        <f>IF(Calendar!K$1&lt;&gt;"",IF($D494&lt;&gt;"",VLOOKUP(TEXT($D494,"0000"),Calendar!$A:K,11,0),""),"")</f>
        <v/>
      </c>
      <c r="O494" t="str">
        <f>IF(Calendar!L$1&lt;&gt;"",IF($D494&lt;&gt;"",VLOOKUP(TEXT($D494,"0000"),Calendar!$A:L,12,0),""),"")</f>
        <v/>
      </c>
      <c r="P494" t="str">
        <f>IF(Calendar!M$1&lt;&gt;"",IF($D494&lt;&gt;"",VLOOKUP(TEXT($D494,"0000"),Calendar!$A:M,13,0),""),"")</f>
        <v/>
      </c>
      <c r="Q494" t="str">
        <f>IF(Calendar!N$1&lt;&gt;"",IF($D494&lt;&gt;"",VLOOKUP(TEXT($D494,"0000"),Calendar!$A:N,14,0),""),"")</f>
        <v/>
      </c>
      <c r="R494" s="3" t="str">
        <f>IF(Calendar!O$1&lt;&gt;"",IF($D494&lt;&gt;"",VLOOKUP(TEXT($D494,"0000"),Calendar!$A:O,15,0),""),"")</f>
        <v/>
      </c>
      <c r="S494" s="3" t="str">
        <f>IF(Calendar!P$1&lt;&gt;"",IF($D494&lt;&gt;"",VLOOKUP(TEXT($D494,"0000"),Calendar!$A:P,16,0),""),"")</f>
        <v/>
      </c>
      <c r="T494" s="3" t="str">
        <f>IF(Calendar!Q$1&lt;&gt;"",IF($D494&lt;&gt;"",VLOOKUP(TEXT($D494,"0000"),Calendar!$A:Q,17,0),""),"")</f>
        <v/>
      </c>
      <c r="U494" s="3" t="str">
        <f>IF(Calendar!R$1&lt;&gt;"",IF($D494&lt;&gt;"",VLOOKUP(TEXT($D494,"0000"),Calendar!$A:R,18,0),""),"")</f>
        <v/>
      </c>
      <c r="V494" s="3" t="str">
        <f>IF(Calendar!S$1&lt;&gt;"",IF($D494&lt;&gt;"",VLOOKUP(TEXT($D494,"0000"),Calendar!$A:S,19,0),""),"")</f>
        <v/>
      </c>
    </row>
    <row r="495" spans="1:22" ht="13.5" customHeight="1" x14ac:dyDescent="0.25">
      <c r="A495" s="4" t="s">
        <v>7</v>
      </c>
      <c r="B495" s="4" t="s">
        <v>617</v>
      </c>
      <c r="C495" s="4" t="s">
        <v>20</v>
      </c>
      <c r="D495" s="4">
        <v>2293</v>
      </c>
      <c r="E495" s="4" t="s">
        <v>623</v>
      </c>
      <c r="F495" t="str">
        <f>IF(Calendar!C$1&lt;&gt;"",IF($D495&lt;&gt;"",VLOOKUP(TEXT($D495,"0000"),Calendar!$A:C,3,0),""),"")</f>
        <v>CALCULATION</v>
      </c>
      <c r="G495" t="str">
        <f>IF(Calendar!D$1&lt;&gt;"",IF($D495&lt;&gt;"",VLOOKUP(TEXT($D495,"0000"),Calendar!$A:D,4,0),""),"")</f>
        <v>CALCULATION</v>
      </c>
      <c r="H495" t="str">
        <f>IF(Calendar!E$1&lt;&gt;"",IF($D495&lt;&gt;"",VLOOKUP(TEXT($D495,"0000"),Calendar!$A:E,5,0),""),"")</f>
        <v>CALCULATION</v>
      </c>
      <c r="I495" t="str">
        <f>IF(Calendar!F$1&lt;&gt;"",IF($D495&lt;&gt;"",VLOOKUP(TEXT($D495,"0000"),Calendar!$A:F,6,0),""),"")</f>
        <v>CALCULATION</v>
      </c>
      <c r="J495" t="str">
        <f>IF(Calendar!G$1&lt;&gt;"",IF($D495&lt;&gt;"",VLOOKUP(TEXT($D495,"0000"),Calendar!$A:G,7,0),""),"")</f>
        <v>HOLIDAY</v>
      </c>
      <c r="K495" t="str">
        <f>IF(Calendar!H$1&lt;&gt;"",IF($D495&lt;&gt;"",VLOOKUP(TEXT($D495,"0000"),Calendar!$A:H,8,0),""),"")</f>
        <v/>
      </c>
      <c r="L495" t="str">
        <f>IF(Calendar!I$1&lt;&gt;"",IF($D495&lt;&gt;"",VLOOKUP(TEXT($D495,"0000"),Calendar!$A:I,9,0),""),"")</f>
        <v/>
      </c>
      <c r="M495" t="str">
        <f>IF(Calendar!J$1&lt;&gt;"",IF($D495&lt;&gt;"",VLOOKUP(TEXT($D495,"0000"),Calendar!$A:J,10,0),""),"")</f>
        <v/>
      </c>
      <c r="N495" t="str">
        <f>IF(Calendar!K$1&lt;&gt;"",IF($D495&lt;&gt;"",VLOOKUP(TEXT($D495,"0000"),Calendar!$A:K,11,0),""),"")</f>
        <v/>
      </c>
      <c r="O495" t="str">
        <f>IF(Calendar!L$1&lt;&gt;"",IF($D495&lt;&gt;"",VLOOKUP(TEXT($D495,"0000"),Calendar!$A:L,12,0),""),"")</f>
        <v/>
      </c>
      <c r="P495" t="str">
        <f>IF(Calendar!M$1&lt;&gt;"",IF($D495&lt;&gt;"",VLOOKUP(TEXT($D495,"0000"),Calendar!$A:M,13,0),""),"")</f>
        <v/>
      </c>
      <c r="Q495" t="str">
        <f>IF(Calendar!N$1&lt;&gt;"",IF($D495&lt;&gt;"",VLOOKUP(TEXT($D495,"0000"),Calendar!$A:N,14,0),""),"")</f>
        <v/>
      </c>
      <c r="R495" s="3" t="str">
        <f>IF(Calendar!O$1&lt;&gt;"",IF($D495&lt;&gt;"",VLOOKUP(TEXT($D495,"0000"),Calendar!$A:O,15,0),""),"")</f>
        <v/>
      </c>
      <c r="S495" s="3" t="str">
        <f>IF(Calendar!P$1&lt;&gt;"",IF($D495&lt;&gt;"",VLOOKUP(TEXT($D495,"0000"),Calendar!$A:P,16,0),""),"")</f>
        <v/>
      </c>
      <c r="T495" s="3" t="str">
        <f>IF(Calendar!Q$1&lt;&gt;"",IF($D495&lt;&gt;"",VLOOKUP(TEXT($D495,"0000"),Calendar!$A:Q,17,0),""),"")</f>
        <v/>
      </c>
      <c r="U495" s="3" t="str">
        <f>IF(Calendar!R$1&lt;&gt;"",IF($D495&lt;&gt;"",VLOOKUP(TEXT($D495,"0000"),Calendar!$A:R,18,0),""),"")</f>
        <v/>
      </c>
      <c r="V495" s="3" t="str">
        <f>IF(Calendar!S$1&lt;&gt;"",IF($D495&lt;&gt;"",VLOOKUP(TEXT($D495,"0000"),Calendar!$A:S,19,0),""),"")</f>
        <v/>
      </c>
    </row>
    <row r="496" spans="1:22" ht="13.5" customHeight="1" x14ac:dyDescent="0.25">
      <c r="A496" s="4" t="s">
        <v>7</v>
      </c>
      <c r="B496" s="4" t="s">
        <v>624</v>
      </c>
      <c r="C496" s="4" t="s">
        <v>19</v>
      </c>
      <c r="D496" s="4">
        <v>2220</v>
      </c>
      <c r="E496" s="4" t="s">
        <v>625</v>
      </c>
      <c r="F496" t="str">
        <f>IF(Calendar!C$1&lt;&gt;"",IF($D496&lt;&gt;"",VLOOKUP(TEXT($D496,"0000"),Calendar!$A:C,3,0),""),"")</f>
        <v>CALCULATION</v>
      </c>
      <c r="G496" t="str">
        <f>IF(Calendar!D$1&lt;&gt;"",IF($D496&lt;&gt;"",VLOOKUP(TEXT($D496,"0000"),Calendar!$A:D,4,0),""),"")</f>
        <v>CALCULATION</v>
      </c>
      <c r="H496" t="str">
        <f>IF(Calendar!E$1&lt;&gt;"",IF($D496&lt;&gt;"",VLOOKUP(TEXT($D496,"0000"),Calendar!$A:E,5,0),""),"")</f>
        <v>CALCULATION</v>
      </c>
      <c r="I496" t="str">
        <f>IF(Calendar!F$1&lt;&gt;"",IF($D496&lt;&gt;"",VLOOKUP(TEXT($D496,"0000"),Calendar!$A:F,6,0),""),"")</f>
        <v>CALCULATION</v>
      </c>
      <c r="J496" t="str">
        <f>IF(Calendar!G$1&lt;&gt;"",IF($D496&lt;&gt;"",VLOOKUP(TEXT($D496,"0000"),Calendar!$A:G,7,0),""),"")</f>
        <v>HOLIDAY</v>
      </c>
      <c r="K496" t="str">
        <f>IF(Calendar!H$1&lt;&gt;"",IF($D496&lt;&gt;"",VLOOKUP(TEXT($D496,"0000"),Calendar!$A:H,8,0),""),"")</f>
        <v/>
      </c>
      <c r="L496" t="str">
        <f>IF(Calendar!I$1&lt;&gt;"",IF($D496&lt;&gt;"",VLOOKUP(TEXT($D496,"0000"),Calendar!$A:I,9,0),""),"")</f>
        <v/>
      </c>
      <c r="M496" t="str">
        <f>IF(Calendar!J$1&lt;&gt;"",IF($D496&lt;&gt;"",VLOOKUP(TEXT($D496,"0000"),Calendar!$A:J,10,0),""),"")</f>
        <v/>
      </c>
      <c r="N496" t="str">
        <f>IF(Calendar!K$1&lt;&gt;"",IF($D496&lt;&gt;"",VLOOKUP(TEXT($D496,"0000"),Calendar!$A:K,11,0),""),"")</f>
        <v/>
      </c>
      <c r="O496" t="str">
        <f>IF(Calendar!L$1&lt;&gt;"",IF($D496&lt;&gt;"",VLOOKUP(TEXT($D496,"0000"),Calendar!$A:L,12,0),""),"")</f>
        <v/>
      </c>
      <c r="P496" t="str">
        <f>IF(Calendar!M$1&lt;&gt;"",IF($D496&lt;&gt;"",VLOOKUP(TEXT($D496,"0000"),Calendar!$A:M,13,0),""),"")</f>
        <v/>
      </c>
      <c r="Q496" t="str">
        <f>IF(Calendar!N$1&lt;&gt;"",IF($D496&lt;&gt;"",VLOOKUP(TEXT($D496,"0000"),Calendar!$A:N,14,0),""),"")</f>
        <v/>
      </c>
      <c r="R496" s="3" t="str">
        <f>IF(Calendar!O$1&lt;&gt;"",IF($D496&lt;&gt;"",VLOOKUP(TEXT($D496,"0000"),Calendar!$A:O,15,0),""),"")</f>
        <v/>
      </c>
      <c r="S496" s="3" t="str">
        <f>IF(Calendar!P$1&lt;&gt;"",IF($D496&lt;&gt;"",VLOOKUP(TEXT($D496,"0000"),Calendar!$A:P,16,0),""),"")</f>
        <v/>
      </c>
      <c r="T496" s="3" t="str">
        <f>IF(Calendar!Q$1&lt;&gt;"",IF($D496&lt;&gt;"",VLOOKUP(TEXT($D496,"0000"),Calendar!$A:Q,17,0),""),"")</f>
        <v/>
      </c>
      <c r="U496" s="3" t="str">
        <f>IF(Calendar!R$1&lt;&gt;"",IF($D496&lt;&gt;"",VLOOKUP(TEXT($D496,"0000"),Calendar!$A:R,18,0),""),"")</f>
        <v/>
      </c>
      <c r="V496" s="3" t="str">
        <f>IF(Calendar!S$1&lt;&gt;"",IF($D496&lt;&gt;"",VLOOKUP(TEXT($D496,"0000"),Calendar!$A:S,19,0),""),"")</f>
        <v/>
      </c>
    </row>
    <row r="497" spans="1:22" ht="13.5" customHeight="1" x14ac:dyDescent="0.25">
      <c r="A497" s="4" t="s">
        <v>7</v>
      </c>
      <c r="B497" s="4" t="s">
        <v>624</v>
      </c>
      <c r="C497" s="4" t="s">
        <v>53</v>
      </c>
      <c r="D497" s="4">
        <v>2220</v>
      </c>
      <c r="E497" s="4" t="s">
        <v>626</v>
      </c>
      <c r="F497" t="str">
        <f>IF(Calendar!C$1&lt;&gt;"",IF($D497&lt;&gt;"",VLOOKUP(TEXT($D497,"0000"),Calendar!$A:C,3,0),""),"")</f>
        <v>CALCULATION</v>
      </c>
      <c r="G497" t="str">
        <f>IF(Calendar!D$1&lt;&gt;"",IF($D497&lt;&gt;"",VLOOKUP(TEXT($D497,"0000"),Calendar!$A:D,4,0),""),"")</f>
        <v>CALCULATION</v>
      </c>
      <c r="H497" t="str">
        <f>IF(Calendar!E$1&lt;&gt;"",IF($D497&lt;&gt;"",VLOOKUP(TEXT($D497,"0000"),Calendar!$A:E,5,0),""),"")</f>
        <v>CALCULATION</v>
      </c>
      <c r="I497" t="str">
        <f>IF(Calendar!F$1&lt;&gt;"",IF($D497&lt;&gt;"",VLOOKUP(TEXT($D497,"0000"),Calendar!$A:F,6,0),""),"")</f>
        <v>CALCULATION</v>
      </c>
      <c r="J497" t="str">
        <f>IF(Calendar!G$1&lt;&gt;"",IF($D497&lt;&gt;"",VLOOKUP(TEXT($D497,"0000"),Calendar!$A:G,7,0),""),"")</f>
        <v>HOLIDAY</v>
      </c>
      <c r="K497" t="str">
        <f>IF(Calendar!H$1&lt;&gt;"",IF($D497&lt;&gt;"",VLOOKUP(TEXT($D497,"0000"),Calendar!$A:H,8,0),""),"")</f>
        <v/>
      </c>
      <c r="L497" t="str">
        <f>IF(Calendar!I$1&lt;&gt;"",IF($D497&lt;&gt;"",VLOOKUP(TEXT($D497,"0000"),Calendar!$A:I,9,0),""),"")</f>
        <v/>
      </c>
      <c r="M497" t="str">
        <f>IF(Calendar!J$1&lt;&gt;"",IF($D497&lt;&gt;"",VLOOKUP(TEXT($D497,"0000"),Calendar!$A:J,10,0),""),"")</f>
        <v/>
      </c>
      <c r="N497" t="str">
        <f>IF(Calendar!K$1&lt;&gt;"",IF($D497&lt;&gt;"",VLOOKUP(TEXT($D497,"0000"),Calendar!$A:K,11,0),""),"")</f>
        <v/>
      </c>
      <c r="O497" t="str">
        <f>IF(Calendar!L$1&lt;&gt;"",IF($D497&lt;&gt;"",VLOOKUP(TEXT($D497,"0000"),Calendar!$A:L,12,0),""),"")</f>
        <v/>
      </c>
      <c r="P497" t="str">
        <f>IF(Calendar!M$1&lt;&gt;"",IF($D497&lt;&gt;"",VLOOKUP(TEXT($D497,"0000"),Calendar!$A:M,13,0),""),"")</f>
        <v/>
      </c>
      <c r="Q497" t="str">
        <f>IF(Calendar!N$1&lt;&gt;"",IF($D497&lt;&gt;"",VLOOKUP(TEXT($D497,"0000"),Calendar!$A:N,14,0),""),"")</f>
        <v/>
      </c>
      <c r="R497" s="3" t="str">
        <f>IF(Calendar!O$1&lt;&gt;"",IF($D497&lt;&gt;"",VLOOKUP(TEXT($D497,"0000"),Calendar!$A:O,15,0),""),"")</f>
        <v/>
      </c>
      <c r="S497" s="3" t="str">
        <f>IF(Calendar!P$1&lt;&gt;"",IF($D497&lt;&gt;"",VLOOKUP(TEXT($D497,"0000"),Calendar!$A:P,16,0),""),"")</f>
        <v/>
      </c>
      <c r="T497" s="3" t="str">
        <f>IF(Calendar!Q$1&lt;&gt;"",IF($D497&lt;&gt;"",VLOOKUP(TEXT($D497,"0000"),Calendar!$A:Q,17,0),""),"")</f>
        <v/>
      </c>
      <c r="U497" s="3" t="str">
        <f>IF(Calendar!R$1&lt;&gt;"",IF($D497&lt;&gt;"",VLOOKUP(TEXT($D497,"0000"),Calendar!$A:R,18,0),""),"")</f>
        <v/>
      </c>
      <c r="V497" s="3" t="str">
        <f>IF(Calendar!S$1&lt;&gt;"",IF($D497&lt;&gt;"",VLOOKUP(TEXT($D497,"0000"),Calendar!$A:S,19,0),""),"")</f>
        <v/>
      </c>
    </row>
    <row r="498" spans="1:22" ht="13.5" customHeight="1" x14ac:dyDescent="0.25">
      <c r="A498" s="4" t="s">
        <v>7</v>
      </c>
      <c r="B498" s="4" t="s">
        <v>624</v>
      </c>
      <c r="C498" s="4" t="s">
        <v>61</v>
      </c>
      <c r="D498" s="4">
        <v>2220</v>
      </c>
      <c r="E498" s="4" t="s">
        <v>627</v>
      </c>
      <c r="F498" t="str">
        <f>IF(Calendar!C$1&lt;&gt;"",IF($D498&lt;&gt;"",VLOOKUP(TEXT($D498,"0000"),Calendar!$A:C,3,0),""),"")</f>
        <v>CALCULATION</v>
      </c>
      <c r="G498" t="str">
        <f>IF(Calendar!D$1&lt;&gt;"",IF($D498&lt;&gt;"",VLOOKUP(TEXT($D498,"0000"),Calendar!$A:D,4,0),""),"")</f>
        <v>CALCULATION</v>
      </c>
      <c r="H498" t="str">
        <f>IF(Calendar!E$1&lt;&gt;"",IF($D498&lt;&gt;"",VLOOKUP(TEXT($D498,"0000"),Calendar!$A:E,5,0),""),"")</f>
        <v>CALCULATION</v>
      </c>
      <c r="I498" t="str">
        <f>IF(Calendar!F$1&lt;&gt;"",IF($D498&lt;&gt;"",VLOOKUP(TEXT($D498,"0000"),Calendar!$A:F,6,0),""),"")</f>
        <v>CALCULATION</v>
      </c>
      <c r="J498" t="str">
        <f>IF(Calendar!G$1&lt;&gt;"",IF($D498&lt;&gt;"",VLOOKUP(TEXT($D498,"0000"),Calendar!$A:G,7,0),""),"")</f>
        <v>HOLIDAY</v>
      </c>
      <c r="K498" t="str">
        <f>IF(Calendar!H$1&lt;&gt;"",IF($D498&lt;&gt;"",VLOOKUP(TEXT($D498,"0000"),Calendar!$A:H,8,0),""),"")</f>
        <v/>
      </c>
      <c r="L498" t="str">
        <f>IF(Calendar!I$1&lt;&gt;"",IF($D498&lt;&gt;"",VLOOKUP(TEXT($D498,"0000"),Calendar!$A:I,9,0),""),"")</f>
        <v/>
      </c>
      <c r="M498" t="str">
        <f>IF(Calendar!J$1&lt;&gt;"",IF($D498&lt;&gt;"",VLOOKUP(TEXT($D498,"0000"),Calendar!$A:J,10,0),""),"")</f>
        <v/>
      </c>
      <c r="N498" t="str">
        <f>IF(Calendar!K$1&lt;&gt;"",IF($D498&lt;&gt;"",VLOOKUP(TEXT($D498,"0000"),Calendar!$A:K,11,0),""),"")</f>
        <v/>
      </c>
      <c r="O498" t="str">
        <f>IF(Calendar!L$1&lt;&gt;"",IF($D498&lt;&gt;"",VLOOKUP(TEXT($D498,"0000"),Calendar!$A:L,12,0),""),"")</f>
        <v/>
      </c>
      <c r="P498" t="str">
        <f>IF(Calendar!M$1&lt;&gt;"",IF($D498&lt;&gt;"",VLOOKUP(TEXT($D498,"0000"),Calendar!$A:M,13,0),""),"")</f>
        <v/>
      </c>
      <c r="Q498" t="str">
        <f>IF(Calendar!N$1&lt;&gt;"",IF($D498&lt;&gt;"",VLOOKUP(TEXT($D498,"0000"),Calendar!$A:N,14,0),""),"")</f>
        <v/>
      </c>
      <c r="R498" s="3" t="str">
        <f>IF(Calendar!O$1&lt;&gt;"",IF($D498&lt;&gt;"",VLOOKUP(TEXT($D498,"0000"),Calendar!$A:O,15,0),""),"")</f>
        <v/>
      </c>
      <c r="S498" s="3" t="str">
        <f>IF(Calendar!P$1&lt;&gt;"",IF($D498&lt;&gt;"",VLOOKUP(TEXT($D498,"0000"),Calendar!$A:P,16,0),""),"")</f>
        <v/>
      </c>
      <c r="T498" s="3" t="str">
        <f>IF(Calendar!Q$1&lt;&gt;"",IF($D498&lt;&gt;"",VLOOKUP(TEXT($D498,"0000"),Calendar!$A:Q,17,0),""),"")</f>
        <v/>
      </c>
      <c r="U498" s="3" t="str">
        <f>IF(Calendar!R$1&lt;&gt;"",IF($D498&lt;&gt;"",VLOOKUP(TEXT($D498,"0000"),Calendar!$A:R,18,0),""),"")</f>
        <v/>
      </c>
      <c r="V498" s="3" t="str">
        <f>IF(Calendar!S$1&lt;&gt;"",IF($D498&lt;&gt;"",VLOOKUP(TEXT($D498,"0000"),Calendar!$A:S,19,0),""),"")</f>
        <v/>
      </c>
    </row>
    <row r="499" spans="1:22" ht="13.5" customHeight="1" x14ac:dyDescent="0.25">
      <c r="A499" s="4" t="s">
        <v>7</v>
      </c>
      <c r="B499" s="4" t="s">
        <v>628</v>
      </c>
      <c r="C499" s="4" t="s">
        <v>22</v>
      </c>
      <c r="D499" s="4">
        <v>2281</v>
      </c>
      <c r="E499" s="4" t="s">
        <v>629</v>
      </c>
      <c r="F499" t="str">
        <f>IF(Calendar!C$1&lt;&gt;"",IF($D499&lt;&gt;"",VLOOKUP(TEXT($D499,"0000"),Calendar!$A:C,3,0),""),"")</f>
        <v>CALCULATION</v>
      </c>
      <c r="G499" t="str">
        <f>IF(Calendar!D$1&lt;&gt;"",IF($D499&lt;&gt;"",VLOOKUP(TEXT($D499,"0000"),Calendar!$A:D,4,0),""),"")</f>
        <v>CALCULATION</v>
      </c>
      <c r="H499" t="str">
        <f>IF(Calendar!E$1&lt;&gt;"",IF($D499&lt;&gt;"",VLOOKUP(TEXT($D499,"0000"),Calendar!$A:E,5,0),""),"")</f>
        <v>CALCULATION</v>
      </c>
      <c r="I499" t="str">
        <f>IF(Calendar!F$1&lt;&gt;"",IF($D499&lt;&gt;"",VLOOKUP(TEXT($D499,"0000"),Calendar!$A:F,6,0),""),"")</f>
        <v>CALCULATION</v>
      </c>
      <c r="J499" t="str">
        <f>IF(Calendar!G$1&lt;&gt;"",IF($D499&lt;&gt;"",VLOOKUP(TEXT($D499,"0000"),Calendar!$A:G,7,0),""),"")</f>
        <v>HOLIDAY</v>
      </c>
      <c r="K499" t="str">
        <f>IF(Calendar!H$1&lt;&gt;"",IF($D499&lt;&gt;"",VLOOKUP(TEXT($D499,"0000"),Calendar!$A:H,8,0),""),"")</f>
        <v/>
      </c>
      <c r="L499" t="str">
        <f>IF(Calendar!I$1&lt;&gt;"",IF($D499&lt;&gt;"",VLOOKUP(TEXT($D499,"0000"),Calendar!$A:I,9,0),""),"")</f>
        <v/>
      </c>
      <c r="M499" t="str">
        <f>IF(Calendar!J$1&lt;&gt;"",IF($D499&lt;&gt;"",VLOOKUP(TEXT($D499,"0000"),Calendar!$A:J,10,0),""),"")</f>
        <v/>
      </c>
      <c r="N499" t="str">
        <f>IF(Calendar!K$1&lt;&gt;"",IF($D499&lt;&gt;"",VLOOKUP(TEXT($D499,"0000"),Calendar!$A:K,11,0),""),"")</f>
        <v/>
      </c>
      <c r="O499" t="str">
        <f>IF(Calendar!L$1&lt;&gt;"",IF($D499&lt;&gt;"",VLOOKUP(TEXT($D499,"0000"),Calendar!$A:L,12,0),""),"")</f>
        <v/>
      </c>
      <c r="P499" t="str">
        <f>IF(Calendar!M$1&lt;&gt;"",IF($D499&lt;&gt;"",VLOOKUP(TEXT($D499,"0000"),Calendar!$A:M,13,0),""),"")</f>
        <v/>
      </c>
      <c r="Q499" t="str">
        <f>IF(Calendar!N$1&lt;&gt;"",IF($D499&lt;&gt;"",VLOOKUP(TEXT($D499,"0000"),Calendar!$A:N,14,0),""),"")</f>
        <v/>
      </c>
      <c r="R499" s="3" t="str">
        <f>IF(Calendar!O$1&lt;&gt;"",IF($D499&lt;&gt;"",VLOOKUP(TEXT($D499,"0000"),Calendar!$A:O,15,0),""),"")</f>
        <v/>
      </c>
      <c r="S499" s="3" t="str">
        <f>IF(Calendar!P$1&lt;&gt;"",IF($D499&lt;&gt;"",VLOOKUP(TEXT($D499,"0000"),Calendar!$A:P,16,0),""),"")</f>
        <v/>
      </c>
      <c r="T499" s="3" t="str">
        <f>IF(Calendar!Q$1&lt;&gt;"",IF($D499&lt;&gt;"",VLOOKUP(TEXT($D499,"0000"),Calendar!$A:Q,17,0),""),"")</f>
        <v/>
      </c>
      <c r="U499" s="3" t="str">
        <f>IF(Calendar!R$1&lt;&gt;"",IF($D499&lt;&gt;"",VLOOKUP(TEXT($D499,"0000"),Calendar!$A:R,18,0),""),"")</f>
        <v/>
      </c>
      <c r="V499" s="3" t="str">
        <f>IF(Calendar!S$1&lt;&gt;"",IF($D499&lt;&gt;"",VLOOKUP(TEXT($D499,"0000"),Calendar!$A:S,19,0),""),"")</f>
        <v/>
      </c>
    </row>
    <row r="500" spans="1:22" ht="13.5" customHeight="1" x14ac:dyDescent="0.25">
      <c r="A500" s="4" t="s">
        <v>7</v>
      </c>
      <c r="B500" s="4" t="s">
        <v>628</v>
      </c>
      <c r="C500" s="4" t="s">
        <v>23</v>
      </c>
      <c r="D500" s="4">
        <v>2281</v>
      </c>
      <c r="E500" s="4" t="s">
        <v>630</v>
      </c>
      <c r="F500" t="str">
        <f>IF(Calendar!C$1&lt;&gt;"",IF($D500&lt;&gt;"",VLOOKUP(TEXT($D500,"0000"),Calendar!$A:C,3,0),""),"")</f>
        <v>CALCULATION</v>
      </c>
      <c r="G500" t="str">
        <f>IF(Calendar!D$1&lt;&gt;"",IF($D500&lt;&gt;"",VLOOKUP(TEXT($D500,"0000"),Calendar!$A:D,4,0),""),"")</f>
        <v>CALCULATION</v>
      </c>
      <c r="H500" t="str">
        <f>IF(Calendar!E$1&lt;&gt;"",IF($D500&lt;&gt;"",VLOOKUP(TEXT($D500,"0000"),Calendar!$A:E,5,0),""),"")</f>
        <v>CALCULATION</v>
      </c>
      <c r="I500" t="str">
        <f>IF(Calendar!F$1&lt;&gt;"",IF($D500&lt;&gt;"",VLOOKUP(TEXT($D500,"0000"),Calendar!$A:F,6,0),""),"")</f>
        <v>CALCULATION</v>
      </c>
      <c r="J500" t="str">
        <f>IF(Calendar!G$1&lt;&gt;"",IF($D500&lt;&gt;"",VLOOKUP(TEXT($D500,"0000"),Calendar!$A:G,7,0),""),"")</f>
        <v>HOLIDAY</v>
      </c>
      <c r="K500" t="str">
        <f>IF(Calendar!H$1&lt;&gt;"",IF($D500&lt;&gt;"",VLOOKUP(TEXT($D500,"0000"),Calendar!$A:H,8,0),""),"")</f>
        <v/>
      </c>
      <c r="L500" t="str">
        <f>IF(Calendar!I$1&lt;&gt;"",IF($D500&lt;&gt;"",VLOOKUP(TEXT($D500,"0000"),Calendar!$A:I,9,0),""),"")</f>
        <v/>
      </c>
      <c r="M500" t="str">
        <f>IF(Calendar!J$1&lt;&gt;"",IF($D500&lt;&gt;"",VLOOKUP(TEXT($D500,"0000"),Calendar!$A:J,10,0),""),"")</f>
        <v/>
      </c>
      <c r="N500" t="str">
        <f>IF(Calendar!K$1&lt;&gt;"",IF($D500&lt;&gt;"",VLOOKUP(TEXT($D500,"0000"),Calendar!$A:K,11,0),""),"")</f>
        <v/>
      </c>
      <c r="O500" t="str">
        <f>IF(Calendar!L$1&lt;&gt;"",IF($D500&lt;&gt;"",VLOOKUP(TEXT($D500,"0000"),Calendar!$A:L,12,0),""),"")</f>
        <v/>
      </c>
      <c r="P500" t="str">
        <f>IF(Calendar!M$1&lt;&gt;"",IF($D500&lt;&gt;"",VLOOKUP(TEXT($D500,"0000"),Calendar!$A:M,13,0),""),"")</f>
        <v/>
      </c>
      <c r="Q500" t="str">
        <f>IF(Calendar!N$1&lt;&gt;"",IF($D500&lt;&gt;"",VLOOKUP(TEXT($D500,"0000"),Calendar!$A:N,14,0),""),"")</f>
        <v/>
      </c>
      <c r="R500" s="3" t="str">
        <f>IF(Calendar!O$1&lt;&gt;"",IF($D500&lt;&gt;"",VLOOKUP(TEXT($D500,"0000"),Calendar!$A:O,15,0),""),"")</f>
        <v/>
      </c>
      <c r="S500" s="3" t="str">
        <f>IF(Calendar!P$1&lt;&gt;"",IF($D500&lt;&gt;"",VLOOKUP(TEXT($D500,"0000"),Calendar!$A:P,16,0),""),"")</f>
        <v/>
      </c>
      <c r="T500" s="3" t="str">
        <f>IF(Calendar!Q$1&lt;&gt;"",IF($D500&lt;&gt;"",VLOOKUP(TEXT($D500,"0000"),Calendar!$A:Q,17,0),""),"")</f>
        <v/>
      </c>
      <c r="U500" s="3" t="str">
        <f>IF(Calendar!R$1&lt;&gt;"",IF($D500&lt;&gt;"",VLOOKUP(TEXT($D500,"0000"),Calendar!$A:R,18,0),""),"")</f>
        <v/>
      </c>
      <c r="V500" s="3" t="str">
        <f>IF(Calendar!S$1&lt;&gt;"",IF($D500&lt;&gt;"",VLOOKUP(TEXT($D500,"0000"),Calendar!$A:S,19,0),""),"")</f>
        <v/>
      </c>
    </row>
    <row r="501" spans="1:22" ht="13.5" customHeight="1" x14ac:dyDescent="0.25">
      <c r="A501" s="4" t="s">
        <v>7</v>
      </c>
      <c r="B501" s="4" t="s">
        <v>628</v>
      </c>
      <c r="C501" s="4" t="s">
        <v>19</v>
      </c>
      <c r="D501" s="4">
        <v>2281</v>
      </c>
      <c r="E501" s="4" t="s">
        <v>631</v>
      </c>
      <c r="F501" t="str">
        <f>IF(Calendar!C$1&lt;&gt;"",IF($D501&lt;&gt;"",VLOOKUP(TEXT($D501,"0000"),Calendar!$A:C,3,0),""),"")</f>
        <v>CALCULATION</v>
      </c>
      <c r="G501" t="str">
        <f>IF(Calendar!D$1&lt;&gt;"",IF($D501&lt;&gt;"",VLOOKUP(TEXT($D501,"0000"),Calendar!$A:D,4,0),""),"")</f>
        <v>CALCULATION</v>
      </c>
      <c r="H501" t="str">
        <f>IF(Calendar!E$1&lt;&gt;"",IF($D501&lt;&gt;"",VLOOKUP(TEXT($D501,"0000"),Calendar!$A:E,5,0),""),"")</f>
        <v>CALCULATION</v>
      </c>
      <c r="I501" t="str">
        <f>IF(Calendar!F$1&lt;&gt;"",IF($D501&lt;&gt;"",VLOOKUP(TEXT($D501,"0000"),Calendar!$A:F,6,0),""),"")</f>
        <v>CALCULATION</v>
      </c>
      <c r="J501" t="str">
        <f>IF(Calendar!G$1&lt;&gt;"",IF($D501&lt;&gt;"",VLOOKUP(TEXT($D501,"0000"),Calendar!$A:G,7,0),""),"")</f>
        <v>HOLIDAY</v>
      </c>
      <c r="K501" t="str">
        <f>IF(Calendar!H$1&lt;&gt;"",IF($D501&lt;&gt;"",VLOOKUP(TEXT($D501,"0000"),Calendar!$A:H,8,0),""),"")</f>
        <v/>
      </c>
      <c r="L501" t="str">
        <f>IF(Calendar!I$1&lt;&gt;"",IF($D501&lt;&gt;"",VLOOKUP(TEXT($D501,"0000"),Calendar!$A:I,9,0),""),"")</f>
        <v/>
      </c>
      <c r="M501" t="str">
        <f>IF(Calendar!J$1&lt;&gt;"",IF($D501&lt;&gt;"",VLOOKUP(TEXT($D501,"0000"),Calendar!$A:J,10,0),""),"")</f>
        <v/>
      </c>
      <c r="N501" t="str">
        <f>IF(Calendar!K$1&lt;&gt;"",IF($D501&lt;&gt;"",VLOOKUP(TEXT($D501,"0000"),Calendar!$A:K,11,0),""),"")</f>
        <v/>
      </c>
      <c r="O501" t="str">
        <f>IF(Calendar!L$1&lt;&gt;"",IF($D501&lt;&gt;"",VLOOKUP(TEXT($D501,"0000"),Calendar!$A:L,12,0),""),"")</f>
        <v/>
      </c>
      <c r="P501" t="str">
        <f>IF(Calendar!M$1&lt;&gt;"",IF($D501&lt;&gt;"",VLOOKUP(TEXT($D501,"0000"),Calendar!$A:M,13,0),""),"")</f>
        <v/>
      </c>
      <c r="Q501" t="str">
        <f>IF(Calendar!N$1&lt;&gt;"",IF($D501&lt;&gt;"",VLOOKUP(TEXT($D501,"0000"),Calendar!$A:N,14,0),""),"")</f>
        <v/>
      </c>
      <c r="R501" s="3" t="str">
        <f>IF(Calendar!O$1&lt;&gt;"",IF($D501&lt;&gt;"",VLOOKUP(TEXT($D501,"0000"),Calendar!$A:O,15,0),""),"")</f>
        <v/>
      </c>
      <c r="S501" s="3" t="str">
        <f>IF(Calendar!P$1&lt;&gt;"",IF($D501&lt;&gt;"",VLOOKUP(TEXT($D501,"0000"),Calendar!$A:P,16,0),""),"")</f>
        <v/>
      </c>
      <c r="T501" s="3" t="str">
        <f>IF(Calendar!Q$1&lt;&gt;"",IF($D501&lt;&gt;"",VLOOKUP(TEXT($D501,"0000"),Calendar!$A:Q,17,0),""),"")</f>
        <v/>
      </c>
      <c r="U501" s="3" t="str">
        <f>IF(Calendar!R$1&lt;&gt;"",IF($D501&lt;&gt;"",VLOOKUP(TEXT($D501,"0000"),Calendar!$A:R,18,0),""),"")</f>
        <v/>
      </c>
      <c r="V501" s="3" t="str">
        <f>IF(Calendar!S$1&lt;&gt;"",IF($D501&lt;&gt;"",VLOOKUP(TEXT($D501,"0000"),Calendar!$A:S,19,0),""),"")</f>
        <v/>
      </c>
    </row>
    <row r="502" spans="1:22" ht="13.5" customHeight="1" x14ac:dyDescent="0.25">
      <c r="A502" s="4" t="s">
        <v>7</v>
      </c>
      <c r="B502" s="4" t="s">
        <v>628</v>
      </c>
      <c r="C502" s="4" t="s">
        <v>115</v>
      </c>
      <c r="D502" s="4">
        <v>2281</v>
      </c>
      <c r="E502" s="4" t="s">
        <v>632</v>
      </c>
      <c r="F502" t="str">
        <f>IF(Calendar!C$1&lt;&gt;"",IF($D502&lt;&gt;"",VLOOKUP(TEXT($D502,"0000"),Calendar!$A:C,3,0),""),"")</f>
        <v>CALCULATION</v>
      </c>
      <c r="G502" t="str">
        <f>IF(Calendar!D$1&lt;&gt;"",IF($D502&lt;&gt;"",VLOOKUP(TEXT($D502,"0000"),Calendar!$A:D,4,0),""),"")</f>
        <v>CALCULATION</v>
      </c>
      <c r="H502" t="str">
        <f>IF(Calendar!E$1&lt;&gt;"",IF($D502&lt;&gt;"",VLOOKUP(TEXT($D502,"0000"),Calendar!$A:E,5,0),""),"")</f>
        <v>CALCULATION</v>
      </c>
      <c r="I502" t="str">
        <f>IF(Calendar!F$1&lt;&gt;"",IF($D502&lt;&gt;"",VLOOKUP(TEXT($D502,"0000"),Calendar!$A:F,6,0),""),"")</f>
        <v>CALCULATION</v>
      </c>
      <c r="J502" t="str">
        <f>IF(Calendar!G$1&lt;&gt;"",IF($D502&lt;&gt;"",VLOOKUP(TEXT($D502,"0000"),Calendar!$A:G,7,0),""),"")</f>
        <v>HOLIDAY</v>
      </c>
      <c r="K502" t="str">
        <f>IF(Calendar!H$1&lt;&gt;"",IF($D502&lt;&gt;"",VLOOKUP(TEXT($D502,"0000"),Calendar!$A:H,8,0),""),"")</f>
        <v/>
      </c>
      <c r="L502" t="str">
        <f>IF(Calendar!I$1&lt;&gt;"",IF($D502&lt;&gt;"",VLOOKUP(TEXT($D502,"0000"),Calendar!$A:I,9,0),""),"")</f>
        <v/>
      </c>
      <c r="M502" t="str">
        <f>IF(Calendar!J$1&lt;&gt;"",IF($D502&lt;&gt;"",VLOOKUP(TEXT($D502,"0000"),Calendar!$A:J,10,0),""),"")</f>
        <v/>
      </c>
      <c r="N502" t="str">
        <f>IF(Calendar!K$1&lt;&gt;"",IF($D502&lt;&gt;"",VLOOKUP(TEXT($D502,"0000"),Calendar!$A:K,11,0),""),"")</f>
        <v/>
      </c>
      <c r="O502" t="str">
        <f>IF(Calendar!L$1&lt;&gt;"",IF($D502&lt;&gt;"",VLOOKUP(TEXT($D502,"0000"),Calendar!$A:L,12,0),""),"")</f>
        <v/>
      </c>
      <c r="P502" t="str">
        <f>IF(Calendar!M$1&lt;&gt;"",IF($D502&lt;&gt;"",VLOOKUP(TEXT($D502,"0000"),Calendar!$A:M,13,0),""),"")</f>
        <v/>
      </c>
      <c r="Q502" t="str">
        <f>IF(Calendar!N$1&lt;&gt;"",IF($D502&lt;&gt;"",VLOOKUP(TEXT($D502,"0000"),Calendar!$A:N,14,0),""),"")</f>
        <v/>
      </c>
      <c r="R502" s="3" t="str">
        <f>IF(Calendar!O$1&lt;&gt;"",IF($D502&lt;&gt;"",VLOOKUP(TEXT($D502,"0000"),Calendar!$A:O,15,0),""),"")</f>
        <v/>
      </c>
      <c r="S502" s="3" t="str">
        <f>IF(Calendar!P$1&lt;&gt;"",IF($D502&lt;&gt;"",VLOOKUP(TEXT($D502,"0000"),Calendar!$A:P,16,0),""),"")</f>
        <v/>
      </c>
      <c r="T502" s="3" t="str">
        <f>IF(Calendar!Q$1&lt;&gt;"",IF($D502&lt;&gt;"",VLOOKUP(TEXT($D502,"0000"),Calendar!$A:Q,17,0),""),"")</f>
        <v/>
      </c>
      <c r="U502" s="3" t="str">
        <f>IF(Calendar!R$1&lt;&gt;"",IF($D502&lt;&gt;"",VLOOKUP(TEXT($D502,"0000"),Calendar!$A:R,18,0),""),"")</f>
        <v/>
      </c>
      <c r="V502" s="3" t="str">
        <f>IF(Calendar!S$1&lt;&gt;"",IF($D502&lt;&gt;"",VLOOKUP(TEXT($D502,"0000"),Calendar!$A:S,19,0),""),"")</f>
        <v/>
      </c>
    </row>
    <row r="503" spans="1:22" ht="13.5" customHeight="1" x14ac:dyDescent="0.25">
      <c r="A503" s="4" t="s">
        <v>7</v>
      </c>
      <c r="B503" s="4" t="s">
        <v>628</v>
      </c>
      <c r="C503" s="4" t="s">
        <v>61</v>
      </c>
      <c r="D503" s="4">
        <v>2281</v>
      </c>
      <c r="E503" s="4" t="s">
        <v>633</v>
      </c>
      <c r="F503" t="str">
        <f>IF(Calendar!C$1&lt;&gt;"",IF($D503&lt;&gt;"",VLOOKUP(TEXT($D503,"0000"),Calendar!$A:C,3,0),""),"")</f>
        <v>CALCULATION</v>
      </c>
      <c r="G503" t="str">
        <f>IF(Calendar!D$1&lt;&gt;"",IF($D503&lt;&gt;"",VLOOKUP(TEXT($D503,"0000"),Calendar!$A:D,4,0),""),"")</f>
        <v>CALCULATION</v>
      </c>
      <c r="H503" t="str">
        <f>IF(Calendar!E$1&lt;&gt;"",IF($D503&lt;&gt;"",VLOOKUP(TEXT($D503,"0000"),Calendar!$A:E,5,0),""),"")</f>
        <v>CALCULATION</v>
      </c>
      <c r="I503" t="str">
        <f>IF(Calendar!F$1&lt;&gt;"",IF($D503&lt;&gt;"",VLOOKUP(TEXT($D503,"0000"),Calendar!$A:F,6,0),""),"")</f>
        <v>CALCULATION</v>
      </c>
      <c r="J503" t="str">
        <f>IF(Calendar!G$1&lt;&gt;"",IF($D503&lt;&gt;"",VLOOKUP(TEXT($D503,"0000"),Calendar!$A:G,7,0),""),"")</f>
        <v>HOLIDAY</v>
      </c>
      <c r="K503" t="str">
        <f>IF(Calendar!H$1&lt;&gt;"",IF($D503&lt;&gt;"",VLOOKUP(TEXT($D503,"0000"),Calendar!$A:H,8,0),""),"")</f>
        <v/>
      </c>
      <c r="L503" t="str">
        <f>IF(Calendar!I$1&lt;&gt;"",IF($D503&lt;&gt;"",VLOOKUP(TEXT($D503,"0000"),Calendar!$A:I,9,0),""),"")</f>
        <v/>
      </c>
      <c r="M503" t="str">
        <f>IF(Calendar!J$1&lt;&gt;"",IF($D503&lt;&gt;"",VLOOKUP(TEXT($D503,"0000"),Calendar!$A:J,10,0),""),"")</f>
        <v/>
      </c>
      <c r="N503" t="str">
        <f>IF(Calendar!K$1&lt;&gt;"",IF($D503&lt;&gt;"",VLOOKUP(TEXT($D503,"0000"),Calendar!$A:K,11,0),""),"")</f>
        <v/>
      </c>
      <c r="O503" t="str">
        <f>IF(Calendar!L$1&lt;&gt;"",IF($D503&lt;&gt;"",VLOOKUP(TEXT($D503,"0000"),Calendar!$A:L,12,0),""),"")</f>
        <v/>
      </c>
      <c r="P503" t="str">
        <f>IF(Calendar!M$1&lt;&gt;"",IF($D503&lt;&gt;"",VLOOKUP(TEXT($D503,"0000"),Calendar!$A:M,13,0),""),"")</f>
        <v/>
      </c>
      <c r="Q503" t="str">
        <f>IF(Calendar!N$1&lt;&gt;"",IF($D503&lt;&gt;"",VLOOKUP(TEXT($D503,"0000"),Calendar!$A:N,14,0),""),"")</f>
        <v/>
      </c>
      <c r="R503" s="3" t="str">
        <f>IF(Calendar!O$1&lt;&gt;"",IF($D503&lt;&gt;"",VLOOKUP(TEXT($D503,"0000"),Calendar!$A:O,15,0),""),"")</f>
        <v/>
      </c>
      <c r="S503" s="3" t="str">
        <f>IF(Calendar!P$1&lt;&gt;"",IF($D503&lt;&gt;"",VLOOKUP(TEXT($D503,"0000"),Calendar!$A:P,16,0),""),"")</f>
        <v/>
      </c>
      <c r="T503" s="3" t="str">
        <f>IF(Calendar!Q$1&lt;&gt;"",IF($D503&lt;&gt;"",VLOOKUP(TEXT($D503,"0000"),Calendar!$A:Q,17,0),""),"")</f>
        <v/>
      </c>
      <c r="U503" s="3" t="str">
        <f>IF(Calendar!R$1&lt;&gt;"",IF($D503&lt;&gt;"",VLOOKUP(TEXT($D503,"0000"),Calendar!$A:R,18,0),""),"")</f>
        <v/>
      </c>
      <c r="V503" s="3" t="str">
        <f>IF(Calendar!S$1&lt;&gt;"",IF($D503&lt;&gt;"",VLOOKUP(TEXT($D503,"0000"),Calendar!$A:S,19,0),""),"")</f>
        <v/>
      </c>
    </row>
    <row r="504" spans="1:22" ht="13.5" customHeight="1" x14ac:dyDescent="0.25">
      <c r="A504" s="4" t="s">
        <v>7</v>
      </c>
      <c r="B504" s="4" t="s">
        <v>628</v>
      </c>
      <c r="C504" s="4" t="s">
        <v>20</v>
      </c>
      <c r="D504" s="4">
        <v>2281</v>
      </c>
      <c r="E504" s="4" t="s">
        <v>634</v>
      </c>
      <c r="F504" t="str">
        <f>IF(Calendar!C$1&lt;&gt;"",IF($D504&lt;&gt;"",VLOOKUP(TEXT($D504,"0000"),Calendar!$A:C,3,0),""),"")</f>
        <v>CALCULATION</v>
      </c>
      <c r="G504" t="str">
        <f>IF(Calendar!D$1&lt;&gt;"",IF($D504&lt;&gt;"",VLOOKUP(TEXT($D504,"0000"),Calendar!$A:D,4,0),""),"")</f>
        <v>CALCULATION</v>
      </c>
      <c r="H504" t="str">
        <f>IF(Calendar!E$1&lt;&gt;"",IF($D504&lt;&gt;"",VLOOKUP(TEXT($D504,"0000"),Calendar!$A:E,5,0),""),"")</f>
        <v>CALCULATION</v>
      </c>
      <c r="I504" t="str">
        <f>IF(Calendar!F$1&lt;&gt;"",IF($D504&lt;&gt;"",VLOOKUP(TEXT($D504,"0000"),Calendar!$A:F,6,0),""),"")</f>
        <v>CALCULATION</v>
      </c>
      <c r="J504" t="str">
        <f>IF(Calendar!G$1&lt;&gt;"",IF($D504&lt;&gt;"",VLOOKUP(TEXT($D504,"0000"),Calendar!$A:G,7,0),""),"")</f>
        <v>HOLIDAY</v>
      </c>
      <c r="K504" t="str">
        <f>IF(Calendar!H$1&lt;&gt;"",IF($D504&lt;&gt;"",VLOOKUP(TEXT($D504,"0000"),Calendar!$A:H,8,0),""),"")</f>
        <v/>
      </c>
      <c r="L504" t="str">
        <f>IF(Calendar!I$1&lt;&gt;"",IF($D504&lt;&gt;"",VLOOKUP(TEXT($D504,"0000"),Calendar!$A:I,9,0),""),"")</f>
        <v/>
      </c>
      <c r="M504" t="str">
        <f>IF(Calendar!J$1&lt;&gt;"",IF($D504&lt;&gt;"",VLOOKUP(TEXT($D504,"0000"),Calendar!$A:J,10,0),""),"")</f>
        <v/>
      </c>
      <c r="N504" t="str">
        <f>IF(Calendar!K$1&lt;&gt;"",IF($D504&lt;&gt;"",VLOOKUP(TEXT($D504,"0000"),Calendar!$A:K,11,0),""),"")</f>
        <v/>
      </c>
      <c r="O504" t="str">
        <f>IF(Calendar!L$1&lt;&gt;"",IF($D504&lt;&gt;"",VLOOKUP(TEXT($D504,"0000"),Calendar!$A:L,12,0),""),"")</f>
        <v/>
      </c>
      <c r="P504" t="str">
        <f>IF(Calendar!M$1&lt;&gt;"",IF($D504&lt;&gt;"",VLOOKUP(TEXT($D504,"0000"),Calendar!$A:M,13,0),""),"")</f>
        <v/>
      </c>
      <c r="Q504" t="str">
        <f>IF(Calendar!N$1&lt;&gt;"",IF($D504&lt;&gt;"",VLOOKUP(TEXT($D504,"0000"),Calendar!$A:N,14,0),""),"")</f>
        <v/>
      </c>
      <c r="R504" s="3" t="str">
        <f>IF(Calendar!O$1&lt;&gt;"",IF($D504&lt;&gt;"",VLOOKUP(TEXT($D504,"0000"),Calendar!$A:O,15,0),""),"")</f>
        <v/>
      </c>
      <c r="S504" s="3" t="str">
        <f>IF(Calendar!P$1&lt;&gt;"",IF($D504&lt;&gt;"",VLOOKUP(TEXT($D504,"0000"),Calendar!$A:P,16,0),""),"")</f>
        <v/>
      </c>
      <c r="T504" s="3" t="str">
        <f>IF(Calendar!Q$1&lt;&gt;"",IF($D504&lt;&gt;"",VLOOKUP(TEXT($D504,"0000"),Calendar!$A:Q,17,0),""),"")</f>
        <v/>
      </c>
      <c r="U504" s="3" t="str">
        <f>IF(Calendar!R$1&lt;&gt;"",IF($D504&lt;&gt;"",VLOOKUP(TEXT($D504,"0000"),Calendar!$A:R,18,0),""),"")</f>
        <v/>
      </c>
      <c r="V504" s="3" t="str">
        <f>IF(Calendar!S$1&lt;&gt;"",IF($D504&lt;&gt;"",VLOOKUP(TEXT($D504,"0000"),Calendar!$A:S,19,0),""),"")</f>
        <v/>
      </c>
    </row>
    <row r="505" spans="1:22" ht="13.5" customHeight="1" x14ac:dyDescent="0.25">
      <c r="A505" s="4" t="s">
        <v>7</v>
      </c>
      <c r="B505" s="4" t="s">
        <v>628</v>
      </c>
      <c r="C505" s="4" t="s">
        <v>25</v>
      </c>
      <c r="D505" s="4">
        <v>2281</v>
      </c>
      <c r="E505" s="4" t="s">
        <v>635</v>
      </c>
      <c r="F505" t="str">
        <f>IF(Calendar!C$1&lt;&gt;"",IF($D505&lt;&gt;"",VLOOKUP(TEXT($D505,"0000"),Calendar!$A:C,3,0),""),"")</f>
        <v>CALCULATION</v>
      </c>
      <c r="G505" t="str">
        <f>IF(Calendar!D$1&lt;&gt;"",IF($D505&lt;&gt;"",VLOOKUP(TEXT($D505,"0000"),Calendar!$A:D,4,0),""),"")</f>
        <v>CALCULATION</v>
      </c>
      <c r="H505" t="str">
        <f>IF(Calendar!E$1&lt;&gt;"",IF($D505&lt;&gt;"",VLOOKUP(TEXT($D505,"0000"),Calendar!$A:E,5,0),""),"")</f>
        <v>CALCULATION</v>
      </c>
      <c r="I505" t="str">
        <f>IF(Calendar!F$1&lt;&gt;"",IF($D505&lt;&gt;"",VLOOKUP(TEXT($D505,"0000"),Calendar!$A:F,6,0),""),"")</f>
        <v>CALCULATION</v>
      </c>
      <c r="J505" t="str">
        <f>IF(Calendar!G$1&lt;&gt;"",IF($D505&lt;&gt;"",VLOOKUP(TEXT($D505,"0000"),Calendar!$A:G,7,0),""),"")</f>
        <v>HOLIDAY</v>
      </c>
      <c r="K505" t="str">
        <f>IF(Calendar!H$1&lt;&gt;"",IF($D505&lt;&gt;"",VLOOKUP(TEXT($D505,"0000"),Calendar!$A:H,8,0),""),"")</f>
        <v/>
      </c>
      <c r="L505" t="str">
        <f>IF(Calendar!I$1&lt;&gt;"",IF($D505&lt;&gt;"",VLOOKUP(TEXT($D505,"0000"),Calendar!$A:I,9,0),""),"")</f>
        <v/>
      </c>
      <c r="M505" t="str">
        <f>IF(Calendar!J$1&lt;&gt;"",IF($D505&lt;&gt;"",VLOOKUP(TEXT($D505,"0000"),Calendar!$A:J,10,0),""),"")</f>
        <v/>
      </c>
      <c r="N505" t="str">
        <f>IF(Calendar!K$1&lt;&gt;"",IF($D505&lt;&gt;"",VLOOKUP(TEXT($D505,"0000"),Calendar!$A:K,11,0),""),"")</f>
        <v/>
      </c>
      <c r="O505" t="str">
        <f>IF(Calendar!L$1&lt;&gt;"",IF($D505&lt;&gt;"",VLOOKUP(TEXT($D505,"0000"),Calendar!$A:L,12,0),""),"")</f>
        <v/>
      </c>
      <c r="P505" t="str">
        <f>IF(Calendar!M$1&lt;&gt;"",IF($D505&lt;&gt;"",VLOOKUP(TEXT($D505,"0000"),Calendar!$A:M,13,0),""),"")</f>
        <v/>
      </c>
      <c r="Q505" t="str">
        <f>IF(Calendar!N$1&lt;&gt;"",IF($D505&lt;&gt;"",VLOOKUP(TEXT($D505,"0000"),Calendar!$A:N,14,0),""),"")</f>
        <v/>
      </c>
      <c r="R505" s="3" t="str">
        <f>IF(Calendar!O$1&lt;&gt;"",IF($D505&lt;&gt;"",VLOOKUP(TEXT($D505,"0000"),Calendar!$A:O,15,0),""),"")</f>
        <v/>
      </c>
      <c r="S505" s="3" t="str">
        <f>IF(Calendar!P$1&lt;&gt;"",IF($D505&lt;&gt;"",VLOOKUP(TEXT($D505,"0000"),Calendar!$A:P,16,0),""),"")</f>
        <v/>
      </c>
      <c r="T505" s="3" t="str">
        <f>IF(Calendar!Q$1&lt;&gt;"",IF($D505&lt;&gt;"",VLOOKUP(TEXT($D505,"0000"),Calendar!$A:Q,17,0),""),"")</f>
        <v/>
      </c>
      <c r="U505" s="3" t="str">
        <f>IF(Calendar!R$1&lt;&gt;"",IF($D505&lt;&gt;"",VLOOKUP(TEXT($D505,"0000"),Calendar!$A:R,18,0),""),"")</f>
        <v/>
      </c>
      <c r="V505" s="3" t="str">
        <f>IF(Calendar!S$1&lt;&gt;"",IF($D505&lt;&gt;"",VLOOKUP(TEXT($D505,"0000"),Calendar!$A:S,19,0),""),"")</f>
        <v/>
      </c>
    </row>
    <row r="506" spans="1:22" ht="13.5" customHeight="1" x14ac:dyDescent="0.25">
      <c r="A506" s="4" t="s">
        <v>7</v>
      </c>
      <c r="B506" s="4" t="s">
        <v>628</v>
      </c>
      <c r="C506" s="4" t="s">
        <v>86</v>
      </c>
      <c r="D506" s="4">
        <v>2281</v>
      </c>
      <c r="E506" s="4" t="s">
        <v>636</v>
      </c>
      <c r="F506" t="str">
        <f>IF(Calendar!C$1&lt;&gt;"",IF($D506&lt;&gt;"",VLOOKUP(TEXT($D506,"0000"),Calendar!$A:C,3,0),""),"")</f>
        <v>CALCULATION</v>
      </c>
      <c r="G506" t="str">
        <f>IF(Calendar!D$1&lt;&gt;"",IF($D506&lt;&gt;"",VLOOKUP(TEXT($D506,"0000"),Calendar!$A:D,4,0),""),"")</f>
        <v>CALCULATION</v>
      </c>
      <c r="H506" t="str">
        <f>IF(Calendar!E$1&lt;&gt;"",IF($D506&lt;&gt;"",VLOOKUP(TEXT($D506,"0000"),Calendar!$A:E,5,0),""),"")</f>
        <v>CALCULATION</v>
      </c>
      <c r="I506" t="str">
        <f>IF(Calendar!F$1&lt;&gt;"",IF($D506&lt;&gt;"",VLOOKUP(TEXT($D506,"0000"),Calendar!$A:F,6,0),""),"")</f>
        <v>CALCULATION</v>
      </c>
      <c r="J506" t="str">
        <f>IF(Calendar!G$1&lt;&gt;"",IF($D506&lt;&gt;"",VLOOKUP(TEXT($D506,"0000"),Calendar!$A:G,7,0),""),"")</f>
        <v>HOLIDAY</v>
      </c>
      <c r="K506" t="str">
        <f>IF(Calendar!H$1&lt;&gt;"",IF($D506&lt;&gt;"",VLOOKUP(TEXT($D506,"0000"),Calendar!$A:H,8,0),""),"")</f>
        <v/>
      </c>
      <c r="L506" t="str">
        <f>IF(Calendar!I$1&lt;&gt;"",IF($D506&lt;&gt;"",VLOOKUP(TEXT($D506,"0000"),Calendar!$A:I,9,0),""),"")</f>
        <v/>
      </c>
      <c r="M506" t="str">
        <f>IF(Calendar!J$1&lt;&gt;"",IF($D506&lt;&gt;"",VLOOKUP(TEXT($D506,"0000"),Calendar!$A:J,10,0),""),"")</f>
        <v/>
      </c>
      <c r="N506" t="str">
        <f>IF(Calendar!K$1&lt;&gt;"",IF($D506&lt;&gt;"",VLOOKUP(TEXT($D506,"0000"),Calendar!$A:K,11,0),""),"")</f>
        <v/>
      </c>
      <c r="O506" t="str">
        <f>IF(Calendar!L$1&lt;&gt;"",IF($D506&lt;&gt;"",VLOOKUP(TEXT($D506,"0000"),Calendar!$A:L,12,0),""),"")</f>
        <v/>
      </c>
      <c r="P506" t="str">
        <f>IF(Calendar!M$1&lt;&gt;"",IF($D506&lt;&gt;"",VLOOKUP(TEXT($D506,"0000"),Calendar!$A:M,13,0),""),"")</f>
        <v/>
      </c>
      <c r="Q506" t="str">
        <f>IF(Calendar!N$1&lt;&gt;"",IF($D506&lt;&gt;"",VLOOKUP(TEXT($D506,"0000"),Calendar!$A:N,14,0),""),"")</f>
        <v/>
      </c>
      <c r="R506" s="3" t="str">
        <f>IF(Calendar!O$1&lt;&gt;"",IF($D506&lt;&gt;"",VLOOKUP(TEXT($D506,"0000"),Calendar!$A:O,15,0),""),"")</f>
        <v/>
      </c>
      <c r="S506" s="3" t="str">
        <f>IF(Calendar!P$1&lt;&gt;"",IF($D506&lt;&gt;"",VLOOKUP(TEXT($D506,"0000"),Calendar!$A:P,16,0),""),"")</f>
        <v/>
      </c>
      <c r="T506" s="3" t="str">
        <f>IF(Calendar!Q$1&lt;&gt;"",IF($D506&lt;&gt;"",VLOOKUP(TEXT($D506,"0000"),Calendar!$A:Q,17,0),""),"")</f>
        <v/>
      </c>
      <c r="U506" s="3" t="str">
        <f>IF(Calendar!R$1&lt;&gt;"",IF($D506&lt;&gt;"",VLOOKUP(TEXT($D506,"0000"),Calendar!$A:R,18,0),""),"")</f>
        <v/>
      </c>
      <c r="V506" s="3" t="str">
        <f>IF(Calendar!S$1&lt;&gt;"",IF($D506&lt;&gt;"",VLOOKUP(TEXT($D506,"0000"),Calendar!$A:S,19,0),""),"")</f>
        <v/>
      </c>
    </row>
    <row r="507" spans="1:22" ht="13.5" customHeight="1" x14ac:dyDescent="0.25">
      <c r="A507" s="4" t="s">
        <v>7</v>
      </c>
      <c r="B507" s="4" t="s">
        <v>628</v>
      </c>
      <c r="C507" s="4" t="s">
        <v>84</v>
      </c>
      <c r="D507" s="4">
        <v>2281</v>
      </c>
      <c r="E507" s="4" t="s">
        <v>637</v>
      </c>
      <c r="F507" t="str">
        <f>IF(Calendar!C$1&lt;&gt;"",IF($D507&lt;&gt;"",VLOOKUP(TEXT($D507,"0000"),Calendar!$A:C,3,0),""),"")</f>
        <v>CALCULATION</v>
      </c>
      <c r="G507" t="str">
        <f>IF(Calendar!D$1&lt;&gt;"",IF($D507&lt;&gt;"",VLOOKUP(TEXT($D507,"0000"),Calendar!$A:D,4,0),""),"")</f>
        <v>CALCULATION</v>
      </c>
      <c r="H507" t="str">
        <f>IF(Calendar!E$1&lt;&gt;"",IF($D507&lt;&gt;"",VLOOKUP(TEXT($D507,"0000"),Calendar!$A:E,5,0),""),"")</f>
        <v>CALCULATION</v>
      </c>
      <c r="I507" t="str">
        <f>IF(Calendar!F$1&lt;&gt;"",IF($D507&lt;&gt;"",VLOOKUP(TEXT($D507,"0000"),Calendar!$A:F,6,0),""),"")</f>
        <v>CALCULATION</v>
      </c>
      <c r="J507" t="str">
        <f>IF(Calendar!G$1&lt;&gt;"",IF($D507&lt;&gt;"",VLOOKUP(TEXT($D507,"0000"),Calendar!$A:G,7,0),""),"")</f>
        <v>HOLIDAY</v>
      </c>
      <c r="K507" t="str">
        <f>IF(Calendar!H$1&lt;&gt;"",IF($D507&lt;&gt;"",VLOOKUP(TEXT($D507,"0000"),Calendar!$A:H,8,0),""),"")</f>
        <v/>
      </c>
      <c r="L507" t="str">
        <f>IF(Calendar!I$1&lt;&gt;"",IF($D507&lt;&gt;"",VLOOKUP(TEXT($D507,"0000"),Calendar!$A:I,9,0),""),"")</f>
        <v/>
      </c>
      <c r="M507" t="str">
        <f>IF(Calendar!J$1&lt;&gt;"",IF($D507&lt;&gt;"",VLOOKUP(TEXT($D507,"0000"),Calendar!$A:J,10,0),""),"")</f>
        <v/>
      </c>
      <c r="N507" t="str">
        <f>IF(Calendar!K$1&lt;&gt;"",IF($D507&lt;&gt;"",VLOOKUP(TEXT($D507,"0000"),Calendar!$A:K,11,0),""),"")</f>
        <v/>
      </c>
      <c r="O507" t="str">
        <f>IF(Calendar!L$1&lt;&gt;"",IF($D507&lt;&gt;"",VLOOKUP(TEXT($D507,"0000"),Calendar!$A:L,12,0),""),"")</f>
        <v/>
      </c>
      <c r="P507" t="str">
        <f>IF(Calendar!M$1&lt;&gt;"",IF($D507&lt;&gt;"",VLOOKUP(TEXT($D507,"0000"),Calendar!$A:M,13,0),""),"")</f>
        <v/>
      </c>
      <c r="Q507" t="str">
        <f>IF(Calendar!N$1&lt;&gt;"",IF($D507&lt;&gt;"",VLOOKUP(TEXT($D507,"0000"),Calendar!$A:N,14,0),""),"")</f>
        <v/>
      </c>
      <c r="R507" s="3" t="str">
        <f>IF(Calendar!O$1&lt;&gt;"",IF($D507&lt;&gt;"",VLOOKUP(TEXT($D507,"0000"),Calendar!$A:O,15,0),""),"")</f>
        <v/>
      </c>
      <c r="S507" s="3" t="str">
        <f>IF(Calendar!P$1&lt;&gt;"",IF($D507&lt;&gt;"",VLOOKUP(TEXT($D507,"0000"),Calendar!$A:P,16,0),""),"")</f>
        <v/>
      </c>
      <c r="T507" s="3" t="str">
        <f>IF(Calendar!Q$1&lt;&gt;"",IF($D507&lt;&gt;"",VLOOKUP(TEXT($D507,"0000"),Calendar!$A:Q,17,0),""),"")</f>
        <v/>
      </c>
      <c r="U507" s="3" t="str">
        <f>IF(Calendar!R$1&lt;&gt;"",IF($D507&lt;&gt;"",VLOOKUP(TEXT($D507,"0000"),Calendar!$A:R,18,0),""),"")</f>
        <v/>
      </c>
      <c r="V507" s="3" t="str">
        <f>IF(Calendar!S$1&lt;&gt;"",IF($D507&lt;&gt;"",VLOOKUP(TEXT($D507,"0000"),Calendar!$A:S,19,0),""),"")</f>
        <v/>
      </c>
    </row>
    <row r="508" spans="1:22" ht="13.5" customHeight="1" x14ac:dyDescent="0.25">
      <c r="A508" s="4" t="s">
        <v>7</v>
      </c>
      <c r="B508" s="4" t="s">
        <v>628</v>
      </c>
      <c r="C508" s="4" t="s">
        <v>67</v>
      </c>
      <c r="D508" s="4">
        <v>2281</v>
      </c>
      <c r="E508" s="4" t="s">
        <v>638</v>
      </c>
      <c r="F508" t="str">
        <f>IF(Calendar!C$1&lt;&gt;"",IF($D508&lt;&gt;"",VLOOKUP(TEXT($D508,"0000"),Calendar!$A:C,3,0),""),"")</f>
        <v>CALCULATION</v>
      </c>
      <c r="G508" t="str">
        <f>IF(Calendar!D$1&lt;&gt;"",IF($D508&lt;&gt;"",VLOOKUP(TEXT($D508,"0000"),Calendar!$A:D,4,0),""),"")</f>
        <v>CALCULATION</v>
      </c>
      <c r="H508" t="str">
        <f>IF(Calendar!E$1&lt;&gt;"",IF($D508&lt;&gt;"",VLOOKUP(TEXT($D508,"0000"),Calendar!$A:E,5,0),""),"")</f>
        <v>CALCULATION</v>
      </c>
      <c r="I508" t="str">
        <f>IF(Calendar!F$1&lt;&gt;"",IF($D508&lt;&gt;"",VLOOKUP(TEXT($D508,"0000"),Calendar!$A:F,6,0),""),"")</f>
        <v>CALCULATION</v>
      </c>
      <c r="J508" t="str">
        <f>IF(Calendar!G$1&lt;&gt;"",IF($D508&lt;&gt;"",VLOOKUP(TEXT($D508,"0000"),Calendar!$A:G,7,0),""),"")</f>
        <v>HOLIDAY</v>
      </c>
      <c r="K508" t="str">
        <f>IF(Calendar!H$1&lt;&gt;"",IF($D508&lt;&gt;"",VLOOKUP(TEXT($D508,"0000"),Calendar!$A:H,8,0),""),"")</f>
        <v/>
      </c>
      <c r="L508" t="str">
        <f>IF(Calendar!I$1&lt;&gt;"",IF($D508&lt;&gt;"",VLOOKUP(TEXT($D508,"0000"),Calendar!$A:I,9,0),""),"")</f>
        <v/>
      </c>
      <c r="M508" t="str">
        <f>IF(Calendar!J$1&lt;&gt;"",IF($D508&lt;&gt;"",VLOOKUP(TEXT($D508,"0000"),Calendar!$A:J,10,0),""),"")</f>
        <v/>
      </c>
      <c r="N508" t="str">
        <f>IF(Calendar!K$1&lt;&gt;"",IF($D508&lt;&gt;"",VLOOKUP(TEXT($D508,"0000"),Calendar!$A:K,11,0),""),"")</f>
        <v/>
      </c>
      <c r="O508" t="str">
        <f>IF(Calendar!L$1&lt;&gt;"",IF($D508&lt;&gt;"",VLOOKUP(TEXT($D508,"0000"),Calendar!$A:L,12,0),""),"")</f>
        <v/>
      </c>
      <c r="P508" t="str">
        <f>IF(Calendar!M$1&lt;&gt;"",IF($D508&lt;&gt;"",VLOOKUP(TEXT($D508,"0000"),Calendar!$A:M,13,0),""),"")</f>
        <v/>
      </c>
      <c r="Q508" t="str">
        <f>IF(Calendar!N$1&lt;&gt;"",IF($D508&lt;&gt;"",VLOOKUP(TEXT($D508,"0000"),Calendar!$A:N,14,0),""),"")</f>
        <v/>
      </c>
      <c r="R508" s="3" t="str">
        <f>IF(Calendar!O$1&lt;&gt;"",IF($D508&lt;&gt;"",VLOOKUP(TEXT($D508,"0000"),Calendar!$A:O,15,0),""),"")</f>
        <v/>
      </c>
      <c r="S508" s="3" t="str">
        <f>IF(Calendar!P$1&lt;&gt;"",IF($D508&lt;&gt;"",VLOOKUP(TEXT($D508,"0000"),Calendar!$A:P,16,0),""),"")</f>
        <v/>
      </c>
      <c r="T508" s="3" t="str">
        <f>IF(Calendar!Q$1&lt;&gt;"",IF($D508&lt;&gt;"",VLOOKUP(TEXT($D508,"0000"),Calendar!$A:Q,17,0),""),"")</f>
        <v/>
      </c>
      <c r="U508" s="3" t="str">
        <f>IF(Calendar!R$1&lt;&gt;"",IF($D508&lt;&gt;"",VLOOKUP(TEXT($D508,"0000"),Calendar!$A:R,18,0),""),"")</f>
        <v/>
      </c>
      <c r="V508" s="3" t="str">
        <f>IF(Calendar!S$1&lt;&gt;"",IF($D508&lt;&gt;"",VLOOKUP(TEXT($D508,"0000"),Calendar!$A:S,19,0),""),"")</f>
        <v/>
      </c>
    </row>
    <row r="509" spans="1:22" ht="13.5" customHeight="1" x14ac:dyDescent="0.25">
      <c r="A509" s="4" t="s">
        <v>7</v>
      </c>
      <c r="B509" s="4" t="s">
        <v>628</v>
      </c>
      <c r="C509" s="4" t="s">
        <v>45</v>
      </c>
      <c r="D509" s="4">
        <v>2281</v>
      </c>
      <c r="E509" s="4" t="s">
        <v>639</v>
      </c>
      <c r="F509" t="str">
        <f>IF(Calendar!C$1&lt;&gt;"",IF($D509&lt;&gt;"",VLOOKUP(TEXT($D509,"0000"),Calendar!$A:C,3,0),""),"")</f>
        <v>CALCULATION</v>
      </c>
      <c r="G509" t="str">
        <f>IF(Calendar!D$1&lt;&gt;"",IF($D509&lt;&gt;"",VLOOKUP(TEXT($D509,"0000"),Calendar!$A:D,4,0),""),"")</f>
        <v>CALCULATION</v>
      </c>
      <c r="H509" t="str">
        <f>IF(Calendar!E$1&lt;&gt;"",IF($D509&lt;&gt;"",VLOOKUP(TEXT($D509,"0000"),Calendar!$A:E,5,0),""),"")</f>
        <v>CALCULATION</v>
      </c>
      <c r="I509" t="str">
        <f>IF(Calendar!F$1&lt;&gt;"",IF($D509&lt;&gt;"",VLOOKUP(TEXT($D509,"0000"),Calendar!$A:F,6,0),""),"")</f>
        <v>CALCULATION</v>
      </c>
      <c r="J509" t="str">
        <f>IF(Calendar!G$1&lt;&gt;"",IF($D509&lt;&gt;"",VLOOKUP(TEXT($D509,"0000"),Calendar!$A:G,7,0),""),"")</f>
        <v>HOLIDAY</v>
      </c>
      <c r="K509" t="str">
        <f>IF(Calendar!H$1&lt;&gt;"",IF($D509&lt;&gt;"",VLOOKUP(TEXT($D509,"0000"),Calendar!$A:H,8,0),""),"")</f>
        <v/>
      </c>
      <c r="L509" t="str">
        <f>IF(Calendar!I$1&lt;&gt;"",IF($D509&lt;&gt;"",VLOOKUP(TEXT($D509,"0000"),Calendar!$A:I,9,0),""),"")</f>
        <v/>
      </c>
      <c r="M509" t="str">
        <f>IF(Calendar!J$1&lt;&gt;"",IF($D509&lt;&gt;"",VLOOKUP(TEXT($D509,"0000"),Calendar!$A:J,10,0),""),"")</f>
        <v/>
      </c>
      <c r="N509" t="str">
        <f>IF(Calendar!K$1&lt;&gt;"",IF($D509&lt;&gt;"",VLOOKUP(TEXT($D509,"0000"),Calendar!$A:K,11,0),""),"")</f>
        <v/>
      </c>
      <c r="O509" t="str">
        <f>IF(Calendar!L$1&lt;&gt;"",IF($D509&lt;&gt;"",VLOOKUP(TEXT($D509,"0000"),Calendar!$A:L,12,0),""),"")</f>
        <v/>
      </c>
      <c r="P509" t="str">
        <f>IF(Calendar!M$1&lt;&gt;"",IF($D509&lt;&gt;"",VLOOKUP(TEXT($D509,"0000"),Calendar!$A:M,13,0),""),"")</f>
        <v/>
      </c>
      <c r="Q509" t="str">
        <f>IF(Calendar!N$1&lt;&gt;"",IF($D509&lt;&gt;"",VLOOKUP(TEXT($D509,"0000"),Calendar!$A:N,14,0),""),"")</f>
        <v/>
      </c>
      <c r="R509" s="3" t="str">
        <f>IF(Calendar!O$1&lt;&gt;"",IF($D509&lt;&gt;"",VLOOKUP(TEXT($D509,"0000"),Calendar!$A:O,15,0),""),"")</f>
        <v/>
      </c>
      <c r="S509" s="3" t="str">
        <f>IF(Calendar!P$1&lt;&gt;"",IF($D509&lt;&gt;"",VLOOKUP(TEXT($D509,"0000"),Calendar!$A:P,16,0),""),"")</f>
        <v/>
      </c>
      <c r="T509" s="3" t="str">
        <f>IF(Calendar!Q$1&lt;&gt;"",IF($D509&lt;&gt;"",VLOOKUP(TEXT($D509,"0000"),Calendar!$A:Q,17,0),""),"")</f>
        <v/>
      </c>
      <c r="U509" s="3" t="str">
        <f>IF(Calendar!R$1&lt;&gt;"",IF($D509&lt;&gt;"",VLOOKUP(TEXT($D509,"0000"),Calendar!$A:R,18,0),""),"")</f>
        <v/>
      </c>
      <c r="V509" s="3" t="str">
        <f>IF(Calendar!S$1&lt;&gt;"",IF($D509&lt;&gt;"",VLOOKUP(TEXT($D509,"0000"),Calendar!$A:S,19,0),""),"")</f>
        <v/>
      </c>
    </row>
    <row r="510" spans="1:22" ht="13.5" customHeight="1" x14ac:dyDescent="0.25">
      <c r="A510" s="4" t="s">
        <v>7</v>
      </c>
      <c r="B510" s="4" t="s">
        <v>628</v>
      </c>
      <c r="C510" s="4" t="s">
        <v>24</v>
      </c>
      <c r="D510" s="4">
        <v>2281</v>
      </c>
      <c r="E510" s="4" t="s">
        <v>640</v>
      </c>
      <c r="F510" t="str">
        <f>IF(Calendar!C$1&lt;&gt;"",IF($D510&lt;&gt;"",VLOOKUP(TEXT($D510,"0000"),Calendar!$A:C,3,0),""),"")</f>
        <v>CALCULATION</v>
      </c>
      <c r="G510" t="str">
        <f>IF(Calendar!D$1&lt;&gt;"",IF($D510&lt;&gt;"",VLOOKUP(TEXT($D510,"0000"),Calendar!$A:D,4,0),""),"")</f>
        <v>CALCULATION</v>
      </c>
      <c r="H510" t="str">
        <f>IF(Calendar!E$1&lt;&gt;"",IF($D510&lt;&gt;"",VLOOKUP(TEXT($D510,"0000"),Calendar!$A:E,5,0),""),"")</f>
        <v>CALCULATION</v>
      </c>
      <c r="I510" t="str">
        <f>IF(Calendar!F$1&lt;&gt;"",IF($D510&lt;&gt;"",VLOOKUP(TEXT($D510,"0000"),Calendar!$A:F,6,0),""),"")</f>
        <v>CALCULATION</v>
      </c>
      <c r="J510" t="str">
        <f>IF(Calendar!G$1&lt;&gt;"",IF($D510&lt;&gt;"",VLOOKUP(TEXT($D510,"0000"),Calendar!$A:G,7,0),""),"")</f>
        <v>HOLIDAY</v>
      </c>
      <c r="K510" t="str">
        <f>IF(Calendar!H$1&lt;&gt;"",IF($D510&lt;&gt;"",VLOOKUP(TEXT($D510,"0000"),Calendar!$A:H,8,0),""),"")</f>
        <v/>
      </c>
      <c r="L510" t="str">
        <f>IF(Calendar!I$1&lt;&gt;"",IF($D510&lt;&gt;"",VLOOKUP(TEXT($D510,"0000"),Calendar!$A:I,9,0),""),"")</f>
        <v/>
      </c>
      <c r="M510" t="str">
        <f>IF(Calendar!J$1&lt;&gt;"",IF($D510&lt;&gt;"",VLOOKUP(TEXT($D510,"0000"),Calendar!$A:J,10,0),""),"")</f>
        <v/>
      </c>
      <c r="N510" t="str">
        <f>IF(Calendar!K$1&lt;&gt;"",IF($D510&lt;&gt;"",VLOOKUP(TEXT($D510,"0000"),Calendar!$A:K,11,0),""),"")</f>
        <v/>
      </c>
      <c r="O510" t="str">
        <f>IF(Calendar!L$1&lt;&gt;"",IF($D510&lt;&gt;"",VLOOKUP(TEXT($D510,"0000"),Calendar!$A:L,12,0),""),"")</f>
        <v/>
      </c>
      <c r="P510" t="str">
        <f>IF(Calendar!M$1&lt;&gt;"",IF($D510&lt;&gt;"",VLOOKUP(TEXT($D510,"0000"),Calendar!$A:M,13,0),""),"")</f>
        <v/>
      </c>
      <c r="Q510" t="str">
        <f>IF(Calendar!N$1&lt;&gt;"",IF($D510&lt;&gt;"",VLOOKUP(TEXT($D510,"0000"),Calendar!$A:N,14,0),""),"")</f>
        <v/>
      </c>
      <c r="R510" s="3" t="str">
        <f>IF(Calendar!O$1&lt;&gt;"",IF($D510&lt;&gt;"",VLOOKUP(TEXT($D510,"0000"),Calendar!$A:O,15,0),""),"")</f>
        <v/>
      </c>
      <c r="S510" s="3" t="str">
        <f>IF(Calendar!P$1&lt;&gt;"",IF($D510&lt;&gt;"",VLOOKUP(TEXT($D510,"0000"),Calendar!$A:P,16,0),""),"")</f>
        <v/>
      </c>
      <c r="T510" s="3" t="str">
        <f>IF(Calendar!Q$1&lt;&gt;"",IF($D510&lt;&gt;"",VLOOKUP(TEXT($D510,"0000"),Calendar!$A:Q,17,0),""),"")</f>
        <v/>
      </c>
      <c r="U510" s="3" t="str">
        <f>IF(Calendar!R$1&lt;&gt;"",IF($D510&lt;&gt;"",VLOOKUP(TEXT($D510,"0000"),Calendar!$A:R,18,0),""),"")</f>
        <v/>
      </c>
      <c r="V510" s="3" t="str">
        <f>IF(Calendar!S$1&lt;&gt;"",IF($D510&lt;&gt;"",VLOOKUP(TEXT($D510,"0000"),Calendar!$A:S,19,0),""),"")</f>
        <v/>
      </c>
    </row>
    <row r="511" spans="1:22" ht="13.5" customHeight="1" x14ac:dyDescent="0.25">
      <c r="A511" s="4" t="s">
        <v>7</v>
      </c>
      <c r="B511" s="4" t="s">
        <v>628</v>
      </c>
      <c r="C511" s="4" t="s">
        <v>15</v>
      </c>
      <c r="D511" s="4">
        <v>2281</v>
      </c>
      <c r="E511" s="4" t="s">
        <v>641</v>
      </c>
      <c r="F511" t="str">
        <f>IF(Calendar!C$1&lt;&gt;"",IF($D511&lt;&gt;"",VLOOKUP(TEXT($D511,"0000"),Calendar!$A:C,3,0),""),"")</f>
        <v>CALCULATION</v>
      </c>
      <c r="G511" t="str">
        <f>IF(Calendar!D$1&lt;&gt;"",IF($D511&lt;&gt;"",VLOOKUP(TEXT($D511,"0000"),Calendar!$A:D,4,0),""),"")</f>
        <v>CALCULATION</v>
      </c>
      <c r="H511" t="str">
        <f>IF(Calendar!E$1&lt;&gt;"",IF($D511&lt;&gt;"",VLOOKUP(TEXT($D511,"0000"),Calendar!$A:E,5,0),""),"")</f>
        <v>CALCULATION</v>
      </c>
      <c r="I511" t="str">
        <f>IF(Calendar!F$1&lt;&gt;"",IF($D511&lt;&gt;"",VLOOKUP(TEXT($D511,"0000"),Calendar!$A:F,6,0),""),"")</f>
        <v>CALCULATION</v>
      </c>
      <c r="J511" t="str">
        <f>IF(Calendar!G$1&lt;&gt;"",IF($D511&lt;&gt;"",VLOOKUP(TEXT($D511,"0000"),Calendar!$A:G,7,0),""),"")</f>
        <v>HOLIDAY</v>
      </c>
      <c r="K511" t="str">
        <f>IF(Calendar!H$1&lt;&gt;"",IF($D511&lt;&gt;"",VLOOKUP(TEXT($D511,"0000"),Calendar!$A:H,8,0),""),"")</f>
        <v/>
      </c>
      <c r="L511" t="str">
        <f>IF(Calendar!I$1&lt;&gt;"",IF($D511&lt;&gt;"",VLOOKUP(TEXT($D511,"0000"),Calendar!$A:I,9,0),""),"")</f>
        <v/>
      </c>
      <c r="M511" t="str">
        <f>IF(Calendar!J$1&lt;&gt;"",IF($D511&lt;&gt;"",VLOOKUP(TEXT($D511,"0000"),Calendar!$A:J,10,0),""),"")</f>
        <v/>
      </c>
      <c r="N511" t="str">
        <f>IF(Calendar!K$1&lt;&gt;"",IF($D511&lt;&gt;"",VLOOKUP(TEXT($D511,"0000"),Calendar!$A:K,11,0),""),"")</f>
        <v/>
      </c>
      <c r="O511" t="str">
        <f>IF(Calendar!L$1&lt;&gt;"",IF($D511&lt;&gt;"",VLOOKUP(TEXT($D511,"0000"),Calendar!$A:L,12,0),""),"")</f>
        <v/>
      </c>
      <c r="P511" t="str">
        <f>IF(Calendar!M$1&lt;&gt;"",IF($D511&lt;&gt;"",VLOOKUP(TEXT($D511,"0000"),Calendar!$A:M,13,0),""),"")</f>
        <v/>
      </c>
      <c r="Q511" t="str">
        <f>IF(Calendar!N$1&lt;&gt;"",IF($D511&lt;&gt;"",VLOOKUP(TEXT($D511,"0000"),Calendar!$A:N,14,0),""),"")</f>
        <v/>
      </c>
      <c r="R511" s="3" t="str">
        <f>IF(Calendar!O$1&lt;&gt;"",IF($D511&lt;&gt;"",VLOOKUP(TEXT($D511,"0000"),Calendar!$A:O,15,0),""),"")</f>
        <v/>
      </c>
      <c r="S511" s="3" t="str">
        <f>IF(Calendar!P$1&lt;&gt;"",IF($D511&lt;&gt;"",VLOOKUP(TEXT($D511,"0000"),Calendar!$A:P,16,0),""),"")</f>
        <v/>
      </c>
      <c r="T511" s="3" t="str">
        <f>IF(Calendar!Q$1&lt;&gt;"",IF($D511&lt;&gt;"",VLOOKUP(TEXT($D511,"0000"),Calendar!$A:Q,17,0),""),"")</f>
        <v/>
      </c>
      <c r="U511" s="3" t="str">
        <f>IF(Calendar!R$1&lt;&gt;"",IF($D511&lt;&gt;"",VLOOKUP(TEXT($D511,"0000"),Calendar!$A:R,18,0),""),"")</f>
        <v/>
      </c>
      <c r="V511" s="3" t="str">
        <f>IF(Calendar!S$1&lt;&gt;"",IF($D511&lt;&gt;"",VLOOKUP(TEXT($D511,"0000"),Calendar!$A:S,19,0),""),"")</f>
        <v/>
      </c>
    </row>
    <row r="512" spans="1:22" ht="13.5" customHeight="1" x14ac:dyDescent="0.25">
      <c r="A512" s="4" t="s">
        <v>7</v>
      </c>
      <c r="B512" s="4" t="s">
        <v>628</v>
      </c>
      <c r="C512" s="4" t="s">
        <v>202</v>
      </c>
      <c r="D512" s="4">
        <v>2281</v>
      </c>
      <c r="E512" s="4" t="s">
        <v>642</v>
      </c>
      <c r="F512" t="str">
        <f>IF(Calendar!C$1&lt;&gt;"",IF($D512&lt;&gt;"",VLOOKUP(TEXT($D512,"0000"),Calendar!$A:C,3,0),""),"")</f>
        <v>CALCULATION</v>
      </c>
      <c r="G512" t="str">
        <f>IF(Calendar!D$1&lt;&gt;"",IF($D512&lt;&gt;"",VLOOKUP(TEXT($D512,"0000"),Calendar!$A:D,4,0),""),"")</f>
        <v>CALCULATION</v>
      </c>
      <c r="H512" t="str">
        <f>IF(Calendar!E$1&lt;&gt;"",IF($D512&lt;&gt;"",VLOOKUP(TEXT($D512,"0000"),Calendar!$A:E,5,0),""),"")</f>
        <v>CALCULATION</v>
      </c>
      <c r="I512" t="str">
        <f>IF(Calendar!F$1&lt;&gt;"",IF($D512&lt;&gt;"",VLOOKUP(TEXT($D512,"0000"),Calendar!$A:F,6,0),""),"")</f>
        <v>CALCULATION</v>
      </c>
      <c r="J512" t="str">
        <f>IF(Calendar!G$1&lt;&gt;"",IF($D512&lt;&gt;"",VLOOKUP(TEXT($D512,"0000"),Calendar!$A:G,7,0),""),"")</f>
        <v>HOLIDAY</v>
      </c>
      <c r="K512" t="str">
        <f>IF(Calendar!H$1&lt;&gt;"",IF($D512&lt;&gt;"",VLOOKUP(TEXT($D512,"0000"),Calendar!$A:H,8,0),""),"")</f>
        <v/>
      </c>
      <c r="L512" t="str">
        <f>IF(Calendar!I$1&lt;&gt;"",IF($D512&lt;&gt;"",VLOOKUP(TEXT($D512,"0000"),Calendar!$A:I,9,0),""),"")</f>
        <v/>
      </c>
      <c r="M512" t="str">
        <f>IF(Calendar!J$1&lt;&gt;"",IF($D512&lt;&gt;"",VLOOKUP(TEXT($D512,"0000"),Calendar!$A:J,10,0),""),"")</f>
        <v/>
      </c>
      <c r="N512" t="str">
        <f>IF(Calendar!K$1&lt;&gt;"",IF($D512&lt;&gt;"",VLOOKUP(TEXT($D512,"0000"),Calendar!$A:K,11,0),""),"")</f>
        <v/>
      </c>
      <c r="O512" t="str">
        <f>IF(Calendar!L$1&lt;&gt;"",IF($D512&lt;&gt;"",VLOOKUP(TEXT($D512,"0000"),Calendar!$A:L,12,0),""),"")</f>
        <v/>
      </c>
      <c r="P512" t="str">
        <f>IF(Calendar!M$1&lt;&gt;"",IF($D512&lt;&gt;"",VLOOKUP(TEXT($D512,"0000"),Calendar!$A:M,13,0),""),"")</f>
        <v/>
      </c>
      <c r="Q512" t="str">
        <f>IF(Calendar!N$1&lt;&gt;"",IF($D512&lt;&gt;"",VLOOKUP(TEXT($D512,"0000"),Calendar!$A:N,14,0),""),"")</f>
        <v/>
      </c>
      <c r="R512" s="3" t="str">
        <f>IF(Calendar!O$1&lt;&gt;"",IF($D512&lt;&gt;"",VLOOKUP(TEXT($D512,"0000"),Calendar!$A:O,15,0),""),"")</f>
        <v/>
      </c>
      <c r="S512" s="3" t="str">
        <f>IF(Calendar!P$1&lt;&gt;"",IF($D512&lt;&gt;"",VLOOKUP(TEXT($D512,"0000"),Calendar!$A:P,16,0),""),"")</f>
        <v/>
      </c>
      <c r="T512" s="3" t="str">
        <f>IF(Calendar!Q$1&lt;&gt;"",IF($D512&lt;&gt;"",VLOOKUP(TEXT($D512,"0000"),Calendar!$A:Q,17,0),""),"")</f>
        <v/>
      </c>
      <c r="U512" s="3" t="str">
        <f>IF(Calendar!R$1&lt;&gt;"",IF($D512&lt;&gt;"",VLOOKUP(TEXT($D512,"0000"),Calendar!$A:R,18,0),""),"")</f>
        <v/>
      </c>
      <c r="V512" s="3" t="str">
        <f>IF(Calendar!S$1&lt;&gt;"",IF($D512&lt;&gt;"",VLOOKUP(TEXT($D512,"0000"),Calendar!$A:S,19,0),""),"")</f>
        <v/>
      </c>
    </row>
    <row r="513" spans="1:22" ht="13.5" customHeight="1" x14ac:dyDescent="0.25">
      <c r="A513" s="4" t="s">
        <v>7</v>
      </c>
      <c r="B513" s="4" t="s">
        <v>643</v>
      </c>
      <c r="C513" s="4" t="s">
        <v>115</v>
      </c>
      <c r="D513" s="4">
        <v>2267</v>
      </c>
      <c r="E513" s="4" t="s">
        <v>644</v>
      </c>
      <c r="F513" t="str">
        <f>IF(Calendar!C$1&lt;&gt;"",IF($D513&lt;&gt;"",VLOOKUP(TEXT($D513,"0000"),Calendar!$A:C,3,0),""),"")</f>
        <v>CALCULATION</v>
      </c>
      <c r="G513" t="str">
        <f>IF(Calendar!D$1&lt;&gt;"",IF($D513&lt;&gt;"",VLOOKUP(TEXT($D513,"0000"),Calendar!$A:D,4,0),""),"")</f>
        <v>CALCULATION</v>
      </c>
      <c r="H513" t="str">
        <f>IF(Calendar!E$1&lt;&gt;"",IF($D513&lt;&gt;"",VLOOKUP(TEXT($D513,"0000"),Calendar!$A:E,5,0),""),"")</f>
        <v>CALCULATION</v>
      </c>
      <c r="I513" t="str">
        <f>IF(Calendar!F$1&lt;&gt;"",IF($D513&lt;&gt;"",VLOOKUP(TEXT($D513,"0000"),Calendar!$A:F,6,0),""),"")</f>
        <v>CALCULATION</v>
      </c>
      <c r="J513" t="str">
        <f>IF(Calendar!G$1&lt;&gt;"",IF($D513&lt;&gt;"",VLOOKUP(TEXT($D513,"0000"),Calendar!$A:G,7,0),""),"")</f>
        <v>HOLIDAY</v>
      </c>
      <c r="K513" t="str">
        <f>IF(Calendar!H$1&lt;&gt;"",IF($D513&lt;&gt;"",VLOOKUP(TEXT($D513,"0000"),Calendar!$A:H,8,0),""),"")</f>
        <v/>
      </c>
      <c r="L513" t="str">
        <f>IF(Calendar!I$1&lt;&gt;"",IF($D513&lt;&gt;"",VLOOKUP(TEXT($D513,"0000"),Calendar!$A:I,9,0),""),"")</f>
        <v/>
      </c>
      <c r="M513" t="str">
        <f>IF(Calendar!J$1&lt;&gt;"",IF($D513&lt;&gt;"",VLOOKUP(TEXT($D513,"0000"),Calendar!$A:J,10,0),""),"")</f>
        <v/>
      </c>
      <c r="N513" t="str">
        <f>IF(Calendar!K$1&lt;&gt;"",IF($D513&lt;&gt;"",VLOOKUP(TEXT($D513,"0000"),Calendar!$A:K,11,0),""),"")</f>
        <v/>
      </c>
      <c r="O513" t="str">
        <f>IF(Calendar!L$1&lt;&gt;"",IF($D513&lt;&gt;"",VLOOKUP(TEXT($D513,"0000"),Calendar!$A:L,12,0),""),"")</f>
        <v/>
      </c>
      <c r="P513" t="str">
        <f>IF(Calendar!M$1&lt;&gt;"",IF($D513&lt;&gt;"",VLOOKUP(TEXT($D513,"0000"),Calendar!$A:M,13,0),""),"")</f>
        <v/>
      </c>
      <c r="Q513" t="str">
        <f>IF(Calendar!N$1&lt;&gt;"",IF($D513&lt;&gt;"",VLOOKUP(TEXT($D513,"0000"),Calendar!$A:N,14,0),""),"")</f>
        <v/>
      </c>
      <c r="R513" s="3" t="str">
        <f>IF(Calendar!O$1&lt;&gt;"",IF($D513&lt;&gt;"",VLOOKUP(TEXT($D513,"0000"),Calendar!$A:O,15,0),""),"")</f>
        <v/>
      </c>
      <c r="S513" s="3" t="str">
        <f>IF(Calendar!P$1&lt;&gt;"",IF($D513&lt;&gt;"",VLOOKUP(TEXT($D513,"0000"),Calendar!$A:P,16,0),""),"")</f>
        <v/>
      </c>
      <c r="T513" s="3" t="str">
        <f>IF(Calendar!Q$1&lt;&gt;"",IF($D513&lt;&gt;"",VLOOKUP(TEXT($D513,"0000"),Calendar!$A:Q,17,0),""),"")</f>
        <v/>
      </c>
      <c r="U513" s="3" t="str">
        <f>IF(Calendar!R$1&lt;&gt;"",IF($D513&lt;&gt;"",VLOOKUP(TEXT($D513,"0000"),Calendar!$A:R,18,0),""),"")</f>
        <v/>
      </c>
      <c r="V513" s="3" t="str">
        <f>IF(Calendar!S$1&lt;&gt;"",IF($D513&lt;&gt;"",VLOOKUP(TEXT($D513,"0000"),Calendar!$A:S,19,0),""),"")</f>
        <v/>
      </c>
    </row>
    <row r="514" spans="1:22" ht="13.5" customHeight="1" x14ac:dyDescent="0.25">
      <c r="A514" s="4" t="s">
        <v>7</v>
      </c>
      <c r="B514" s="4" t="s">
        <v>643</v>
      </c>
      <c r="C514" s="4" t="s">
        <v>33</v>
      </c>
      <c r="D514" s="4">
        <v>2267</v>
      </c>
      <c r="E514" s="4" t="s">
        <v>645</v>
      </c>
      <c r="F514" t="str">
        <f>IF(Calendar!C$1&lt;&gt;"",IF($D514&lt;&gt;"",VLOOKUP(TEXT($D514,"0000"),Calendar!$A:C,3,0),""),"")</f>
        <v>CALCULATION</v>
      </c>
      <c r="G514" t="str">
        <f>IF(Calendar!D$1&lt;&gt;"",IF($D514&lt;&gt;"",VLOOKUP(TEXT($D514,"0000"),Calendar!$A:D,4,0),""),"")</f>
        <v>CALCULATION</v>
      </c>
      <c r="H514" t="str">
        <f>IF(Calendar!E$1&lt;&gt;"",IF($D514&lt;&gt;"",VLOOKUP(TEXT($D514,"0000"),Calendar!$A:E,5,0),""),"")</f>
        <v>CALCULATION</v>
      </c>
      <c r="I514" t="str">
        <f>IF(Calendar!F$1&lt;&gt;"",IF($D514&lt;&gt;"",VLOOKUP(TEXT($D514,"0000"),Calendar!$A:F,6,0),""),"")</f>
        <v>CALCULATION</v>
      </c>
      <c r="J514" t="str">
        <f>IF(Calendar!G$1&lt;&gt;"",IF($D514&lt;&gt;"",VLOOKUP(TEXT($D514,"0000"),Calendar!$A:G,7,0),""),"")</f>
        <v>HOLIDAY</v>
      </c>
      <c r="K514" t="str">
        <f>IF(Calendar!H$1&lt;&gt;"",IF($D514&lt;&gt;"",VLOOKUP(TEXT($D514,"0000"),Calendar!$A:H,8,0),""),"")</f>
        <v/>
      </c>
      <c r="L514" t="str">
        <f>IF(Calendar!I$1&lt;&gt;"",IF($D514&lt;&gt;"",VLOOKUP(TEXT($D514,"0000"),Calendar!$A:I,9,0),""),"")</f>
        <v/>
      </c>
      <c r="M514" t="str">
        <f>IF(Calendar!J$1&lt;&gt;"",IF($D514&lt;&gt;"",VLOOKUP(TEXT($D514,"0000"),Calendar!$A:J,10,0),""),"")</f>
        <v/>
      </c>
      <c r="N514" t="str">
        <f>IF(Calendar!K$1&lt;&gt;"",IF($D514&lt;&gt;"",VLOOKUP(TEXT($D514,"0000"),Calendar!$A:K,11,0),""),"")</f>
        <v/>
      </c>
      <c r="O514" t="str">
        <f>IF(Calendar!L$1&lt;&gt;"",IF($D514&lt;&gt;"",VLOOKUP(TEXT($D514,"0000"),Calendar!$A:L,12,0),""),"")</f>
        <v/>
      </c>
      <c r="P514" t="str">
        <f>IF(Calendar!M$1&lt;&gt;"",IF($D514&lt;&gt;"",VLOOKUP(TEXT($D514,"0000"),Calendar!$A:M,13,0),""),"")</f>
        <v/>
      </c>
      <c r="Q514" t="str">
        <f>IF(Calendar!N$1&lt;&gt;"",IF($D514&lt;&gt;"",VLOOKUP(TEXT($D514,"0000"),Calendar!$A:N,14,0),""),"")</f>
        <v/>
      </c>
      <c r="R514" s="3" t="str">
        <f>IF(Calendar!O$1&lt;&gt;"",IF($D514&lt;&gt;"",VLOOKUP(TEXT($D514,"0000"),Calendar!$A:O,15,0),""),"")</f>
        <v/>
      </c>
      <c r="S514" s="3" t="str">
        <f>IF(Calendar!P$1&lt;&gt;"",IF($D514&lt;&gt;"",VLOOKUP(TEXT($D514,"0000"),Calendar!$A:P,16,0),""),"")</f>
        <v/>
      </c>
      <c r="T514" s="3" t="str">
        <f>IF(Calendar!Q$1&lt;&gt;"",IF($D514&lt;&gt;"",VLOOKUP(TEXT($D514,"0000"),Calendar!$A:Q,17,0),""),"")</f>
        <v/>
      </c>
      <c r="U514" s="3" t="str">
        <f>IF(Calendar!R$1&lt;&gt;"",IF($D514&lt;&gt;"",VLOOKUP(TEXT($D514,"0000"),Calendar!$A:R,18,0),""),"")</f>
        <v/>
      </c>
      <c r="V514" s="3" t="str">
        <f>IF(Calendar!S$1&lt;&gt;"",IF($D514&lt;&gt;"",VLOOKUP(TEXT($D514,"0000"),Calendar!$A:S,19,0),""),"")</f>
        <v/>
      </c>
    </row>
    <row r="515" spans="1:22" ht="13.5" customHeight="1" x14ac:dyDescent="0.25">
      <c r="A515" s="4" t="s">
        <v>7</v>
      </c>
      <c r="B515" s="4" t="s">
        <v>643</v>
      </c>
      <c r="C515" s="4" t="s">
        <v>41</v>
      </c>
      <c r="D515" s="4">
        <v>2267</v>
      </c>
      <c r="E515" s="4" t="s">
        <v>646</v>
      </c>
      <c r="F515" t="str">
        <f>IF(Calendar!C$1&lt;&gt;"",IF($D515&lt;&gt;"",VLOOKUP(TEXT($D515,"0000"),Calendar!$A:C,3,0),""),"")</f>
        <v>CALCULATION</v>
      </c>
      <c r="G515" t="str">
        <f>IF(Calendar!D$1&lt;&gt;"",IF($D515&lt;&gt;"",VLOOKUP(TEXT($D515,"0000"),Calendar!$A:D,4,0),""),"")</f>
        <v>CALCULATION</v>
      </c>
      <c r="H515" t="str">
        <f>IF(Calendar!E$1&lt;&gt;"",IF($D515&lt;&gt;"",VLOOKUP(TEXT($D515,"0000"),Calendar!$A:E,5,0),""),"")</f>
        <v>CALCULATION</v>
      </c>
      <c r="I515" t="str">
        <f>IF(Calendar!F$1&lt;&gt;"",IF($D515&lt;&gt;"",VLOOKUP(TEXT($D515,"0000"),Calendar!$A:F,6,0),""),"")</f>
        <v>CALCULATION</v>
      </c>
      <c r="J515" t="str">
        <f>IF(Calendar!G$1&lt;&gt;"",IF($D515&lt;&gt;"",VLOOKUP(TEXT($D515,"0000"),Calendar!$A:G,7,0),""),"")</f>
        <v>HOLIDAY</v>
      </c>
      <c r="K515" t="str">
        <f>IF(Calendar!H$1&lt;&gt;"",IF($D515&lt;&gt;"",VLOOKUP(TEXT($D515,"0000"),Calendar!$A:H,8,0),""),"")</f>
        <v/>
      </c>
      <c r="L515" t="str">
        <f>IF(Calendar!I$1&lt;&gt;"",IF($D515&lt;&gt;"",VLOOKUP(TEXT($D515,"0000"),Calendar!$A:I,9,0),""),"")</f>
        <v/>
      </c>
      <c r="M515" t="str">
        <f>IF(Calendar!J$1&lt;&gt;"",IF($D515&lt;&gt;"",VLOOKUP(TEXT($D515,"0000"),Calendar!$A:J,10,0),""),"")</f>
        <v/>
      </c>
      <c r="N515" t="str">
        <f>IF(Calendar!K$1&lt;&gt;"",IF($D515&lt;&gt;"",VLOOKUP(TEXT($D515,"0000"),Calendar!$A:K,11,0),""),"")</f>
        <v/>
      </c>
      <c r="O515" t="str">
        <f>IF(Calendar!L$1&lt;&gt;"",IF($D515&lt;&gt;"",VLOOKUP(TEXT($D515,"0000"),Calendar!$A:L,12,0),""),"")</f>
        <v/>
      </c>
      <c r="P515" t="str">
        <f>IF(Calendar!M$1&lt;&gt;"",IF($D515&lt;&gt;"",VLOOKUP(TEXT($D515,"0000"),Calendar!$A:M,13,0),""),"")</f>
        <v/>
      </c>
      <c r="Q515" t="str">
        <f>IF(Calendar!N$1&lt;&gt;"",IF($D515&lt;&gt;"",VLOOKUP(TEXT($D515,"0000"),Calendar!$A:N,14,0),""),"")</f>
        <v/>
      </c>
      <c r="R515" s="3" t="str">
        <f>IF(Calendar!O$1&lt;&gt;"",IF($D515&lt;&gt;"",VLOOKUP(TEXT($D515,"0000"),Calendar!$A:O,15,0),""),"")</f>
        <v/>
      </c>
      <c r="S515" s="3" t="str">
        <f>IF(Calendar!P$1&lt;&gt;"",IF($D515&lt;&gt;"",VLOOKUP(TEXT($D515,"0000"),Calendar!$A:P,16,0),""),"")</f>
        <v/>
      </c>
      <c r="T515" s="3" t="str">
        <f>IF(Calendar!Q$1&lt;&gt;"",IF($D515&lt;&gt;"",VLOOKUP(TEXT($D515,"0000"),Calendar!$A:Q,17,0),""),"")</f>
        <v/>
      </c>
      <c r="U515" s="3" t="str">
        <f>IF(Calendar!R$1&lt;&gt;"",IF($D515&lt;&gt;"",VLOOKUP(TEXT($D515,"0000"),Calendar!$A:R,18,0),""),"")</f>
        <v/>
      </c>
      <c r="V515" s="3" t="str">
        <f>IF(Calendar!S$1&lt;&gt;"",IF($D515&lt;&gt;"",VLOOKUP(TEXT($D515,"0000"),Calendar!$A:S,19,0),""),"")</f>
        <v/>
      </c>
    </row>
    <row r="516" spans="1:22" ht="13.5" customHeight="1" x14ac:dyDescent="0.25">
      <c r="A516" s="4" t="s">
        <v>7</v>
      </c>
      <c r="B516" s="4" t="s">
        <v>643</v>
      </c>
      <c r="C516" s="4" t="s">
        <v>23</v>
      </c>
      <c r="D516" s="4">
        <v>2267</v>
      </c>
      <c r="E516" s="4" t="s">
        <v>647</v>
      </c>
      <c r="F516" t="str">
        <f>IF(Calendar!C$1&lt;&gt;"",IF($D516&lt;&gt;"",VLOOKUP(TEXT($D516,"0000"),Calendar!$A:C,3,0),""),"")</f>
        <v>CALCULATION</v>
      </c>
      <c r="G516" t="str">
        <f>IF(Calendar!D$1&lt;&gt;"",IF($D516&lt;&gt;"",VLOOKUP(TEXT($D516,"0000"),Calendar!$A:D,4,0),""),"")</f>
        <v>CALCULATION</v>
      </c>
      <c r="H516" t="str">
        <f>IF(Calendar!E$1&lt;&gt;"",IF($D516&lt;&gt;"",VLOOKUP(TEXT($D516,"0000"),Calendar!$A:E,5,0),""),"")</f>
        <v>CALCULATION</v>
      </c>
      <c r="I516" t="str">
        <f>IF(Calendar!F$1&lt;&gt;"",IF($D516&lt;&gt;"",VLOOKUP(TEXT($D516,"0000"),Calendar!$A:F,6,0),""),"")</f>
        <v>CALCULATION</v>
      </c>
      <c r="J516" t="str">
        <f>IF(Calendar!G$1&lt;&gt;"",IF($D516&lt;&gt;"",VLOOKUP(TEXT($D516,"0000"),Calendar!$A:G,7,0),""),"")</f>
        <v>HOLIDAY</v>
      </c>
      <c r="K516" t="str">
        <f>IF(Calendar!H$1&lt;&gt;"",IF($D516&lt;&gt;"",VLOOKUP(TEXT($D516,"0000"),Calendar!$A:H,8,0),""),"")</f>
        <v/>
      </c>
      <c r="L516" t="str">
        <f>IF(Calendar!I$1&lt;&gt;"",IF($D516&lt;&gt;"",VLOOKUP(TEXT($D516,"0000"),Calendar!$A:I,9,0),""),"")</f>
        <v/>
      </c>
      <c r="M516" t="str">
        <f>IF(Calendar!J$1&lt;&gt;"",IF($D516&lt;&gt;"",VLOOKUP(TEXT($D516,"0000"),Calendar!$A:J,10,0),""),"")</f>
        <v/>
      </c>
      <c r="N516" t="str">
        <f>IF(Calendar!K$1&lt;&gt;"",IF($D516&lt;&gt;"",VLOOKUP(TEXT($D516,"0000"),Calendar!$A:K,11,0),""),"")</f>
        <v/>
      </c>
      <c r="O516" t="str">
        <f>IF(Calendar!L$1&lt;&gt;"",IF($D516&lt;&gt;"",VLOOKUP(TEXT($D516,"0000"),Calendar!$A:L,12,0),""),"")</f>
        <v/>
      </c>
      <c r="P516" t="str">
        <f>IF(Calendar!M$1&lt;&gt;"",IF($D516&lt;&gt;"",VLOOKUP(TEXT($D516,"0000"),Calendar!$A:M,13,0),""),"")</f>
        <v/>
      </c>
      <c r="Q516" t="str">
        <f>IF(Calendar!N$1&lt;&gt;"",IF($D516&lt;&gt;"",VLOOKUP(TEXT($D516,"0000"),Calendar!$A:N,14,0),""),"")</f>
        <v/>
      </c>
      <c r="R516" s="3" t="str">
        <f>IF(Calendar!O$1&lt;&gt;"",IF($D516&lt;&gt;"",VLOOKUP(TEXT($D516,"0000"),Calendar!$A:O,15,0),""),"")</f>
        <v/>
      </c>
      <c r="S516" s="3" t="str">
        <f>IF(Calendar!P$1&lt;&gt;"",IF($D516&lt;&gt;"",VLOOKUP(TEXT($D516,"0000"),Calendar!$A:P,16,0),""),"")</f>
        <v/>
      </c>
      <c r="T516" s="3" t="str">
        <f>IF(Calendar!Q$1&lt;&gt;"",IF($D516&lt;&gt;"",VLOOKUP(TEXT($D516,"0000"),Calendar!$A:Q,17,0),""),"")</f>
        <v/>
      </c>
      <c r="U516" s="3" t="str">
        <f>IF(Calendar!R$1&lt;&gt;"",IF($D516&lt;&gt;"",VLOOKUP(TEXT($D516,"0000"),Calendar!$A:R,18,0),""),"")</f>
        <v/>
      </c>
      <c r="V516" s="3" t="str">
        <f>IF(Calendar!S$1&lt;&gt;"",IF($D516&lt;&gt;"",VLOOKUP(TEXT($D516,"0000"),Calendar!$A:S,19,0),""),"")</f>
        <v/>
      </c>
    </row>
    <row r="517" spans="1:22" ht="13.5" customHeight="1" x14ac:dyDescent="0.25">
      <c r="A517" s="4" t="s">
        <v>7</v>
      </c>
      <c r="B517" s="4" t="s">
        <v>643</v>
      </c>
      <c r="C517" s="4" t="s">
        <v>24</v>
      </c>
      <c r="D517" s="4">
        <v>2267</v>
      </c>
      <c r="E517" s="4" t="s">
        <v>648</v>
      </c>
      <c r="F517" t="str">
        <f>IF(Calendar!C$1&lt;&gt;"",IF($D517&lt;&gt;"",VLOOKUP(TEXT($D517,"0000"),Calendar!$A:C,3,0),""),"")</f>
        <v>CALCULATION</v>
      </c>
      <c r="G517" t="str">
        <f>IF(Calendar!D$1&lt;&gt;"",IF($D517&lt;&gt;"",VLOOKUP(TEXT($D517,"0000"),Calendar!$A:D,4,0),""),"")</f>
        <v>CALCULATION</v>
      </c>
      <c r="H517" t="str">
        <f>IF(Calendar!E$1&lt;&gt;"",IF($D517&lt;&gt;"",VLOOKUP(TEXT($D517,"0000"),Calendar!$A:E,5,0),""),"")</f>
        <v>CALCULATION</v>
      </c>
      <c r="I517" t="str">
        <f>IF(Calendar!F$1&lt;&gt;"",IF($D517&lt;&gt;"",VLOOKUP(TEXT($D517,"0000"),Calendar!$A:F,6,0),""),"")</f>
        <v>CALCULATION</v>
      </c>
      <c r="J517" t="str">
        <f>IF(Calendar!G$1&lt;&gt;"",IF($D517&lt;&gt;"",VLOOKUP(TEXT($D517,"0000"),Calendar!$A:G,7,0),""),"")</f>
        <v>HOLIDAY</v>
      </c>
      <c r="K517" t="str">
        <f>IF(Calendar!H$1&lt;&gt;"",IF($D517&lt;&gt;"",VLOOKUP(TEXT($D517,"0000"),Calendar!$A:H,8,0),""),"")</f>
        <v/>
      </c>
      <c r="L517" t="str">
        <f>IF(Calendar!I$1&lt;&gt;"",IF($D517&lt;&gt;"",VLOOKUP(TEXT($D517,"0000"),Calendar!$A:I,9,0),""),"")</f>
        <v/>
      </c>
      <c r="M517" t="str">
        <f>IF(Calendar!J$1&lt;&gt;"",IF($D517&lt;&gt;"",VLOOKUP(TEXT($D517,"0000"),Calendar!$A:J,10,0),""),"")</f>
        <v/>
      </c>
      <c r="N517" t="str">
        <f>IF(Calendar!K$1&lt;&gt;"",IF($D517&lt;&gt;"",VLOOKUP(TEXT($D517,"0000"),Calendar!$A:K,11,0),""),"")</f>
        <v/>
      </c>
      <c r="O517" t="str">
        <f>IF(Calendar!L$1&lt;&gt;"",IF($D517&lt;&gt;"",VLOOKUP(TEXT($D517,"0000"),Calendar!$A:L,12,0),""),"")</f>
        <v/>
      </c>
      <c r="P517" t="str">
        <f>IF(Calendar!M$1&lt;&gt;"",IF($D517&lt;&gt;"",VLOOKUP(TEXT($D517,"0000"),Calendar!$A:M,13,0),""),"")</f>
        <v/>
      </c>
      <c r="Q517" t="str">
        <f>IF(Calendar!N$1&lt;&gt;"",IF($D517&lt;&gt;"",VLOOKUP(TEXT($D517,"0000"),Calendar!$A:N,14,0),""),"")</f>
        <v/>
      </c>
      <c r="R517" s="3" t="str">
        <f>IF(Calendar!O$1&lt;&gt;"",IF($D517&lt;&gt;"",VLOOKUP(TEXT($D517,"0000"),Calendar!$A:O,15,0),""),"")</f>
        <v/>
      </c>
      <c r="S517" s="3" t="str">
        <f>IF(Calendar!P$1&lt;&gt;"",IF($D517&lt;&gt;"",VLOOKUP(TEXT($D517,"0000"),Calendar!$A:P,16,0),""),"")</f>
        <v/>
      </c>
      <c r="T517" s="3" t="str">
        <f>IF(Calendar!Q$1&lt;&gt;"",IF($D517&lt;&gt;"",VLOOKUP(TEXT($D517,"0000"),Calendar!$A:Q,17,0),""),"")</f>
        <v/>
      </c>
      <c r="U517" s="3" t="str">
        <f>IF(Calendar!R$1&lt;&gt;"",IF($D517&lt;&gt;"",VLOOKUP(TEXT($D517,"0000"),Calendar!$A:R,18,0),""),"")</f>
        <v/>
      </c>
      <c r="V517" s="3" t="str">
        <f>IF(Calendar!S$1&lt;&gt;"",IF($D517&lt;&gt;"",VLOOKUP(TEXT($D517,"0000"),Calendar!$A:S,19,0),""),"")</f>
        <v/>
      </c>
    </row>
    <row r="518" spans="1:22" ht="13.5" customHeight="1" x14ac:dyDescent="0.25">
      <c r="A518" s="4" t="s">
        <v>7</v>
      </c>
      <c r="B518" s="4" t="s">
        <v>643</v>
      </c>
      <c r="C518" s="4" t="s">
        <v>342</v>
      </c>
      <c r="D518" s="4">
        <v>2267</v>
      </c>
      <c r="E518" s="4" t="s">
        <v>649</v>
      </c>
      <c r="F518" t="str">
        <f>IF(Calendar!C$1&lt;&gt;"",IF($D518&lt;&gt;"",VLOOKUP(TEXT($D518,"0000"),Calendar!$A:C,3,0),""),"")</f>
        <v>CALCULATION</v>
      </c>
      <c r="G518" t="str">
        <f>IF(Calendar!D$1&lt;&gt;"",IF($D518&lt;&gt;"",VLOOKUP(TEXT($D518,"0000"),Calendar!$A:D,4,0),""),"")</f>
        <v>CALCULATION</v>
      </c>
      <c r="H518" t="str">
        <f>IF(Calendar!E$1&lt;&gt;"",IF($D518&lt;&gt;"",VLOOKUP(TEXT($D518,"0000"),Calendar!$A:E,5,0),""),"")</f>
        <v>CALCULATION</v>
      </c>
      <c r="I518" t="str">
        <f>IF(Calendar!F$1&lt;&gt;"",IF($D518&lt;&gt;"",VLOOKUP(TEXT($D518,"0000"),Calendar!$A:F,6,0),""),"")</f>
        <v>CALCULATION</v>
      </c>
      <c r="J518" t="str">
        <f>IF(Calendar!G$1&lt;&gt;"",IF($D518&lt;&gt;"",VLOOKUP(TEXT($D518,"0000"),Calendar!$A:G,7,0),""),"")</f>
        <v>HOLIDAY</v>
      </c>
      <c r="K518" t="str">
        <f>IF(Calendar!H$1&lt;&gt;"",IF($D518&lt;&gt;"",VLOOKUP(TEXT($D518,"0000"),Calendar!$A:H,8,0),""),"")</f>
        <v/>
      </c>
      <c r="L518" t="str">
        <f>IF(Calendar!I$1&lt;&gt;"",IF($D518&lt;&gt;"",VLOOKUP(TEXT($D518,"0000"),Calendar!$A:I,9,0),""),"")</f>
        <v/>
      </c>
      <c r="M518" t="str">
        <f>IF(Calendar!J$1&lt;&gt;"",IF($D518&lt;&gt;"",VLOOKUP(TEXT($D518,"0000"),Calendar!$A:J,10,0),""),"")</f>
        <v/>
      </c>
      <c r="N518" t="str">
        <f>IF(Calendar!K$1&lt;&gt;"",IF($D518&lt;&gt;"",VLOOKUP(TEXT($D518,"0000"),Calendar!$A:K,11,0),""),"")</f>
        <v/>
      </c>
      <c r="O518" t="str">
        <f>IF(Calendar!L$1&lt;&gt;"",IF($D518&lt;&gt;"",VLOOKUP(TEXT($D518,"0000"),Calendar!$A:L,12,0),""),"")</f>
        <v/>
      </c>
      <c r="P518" t="str">
        <f>IF(Calendar!M$1&lt;&gt;"",IF($D518&lt;&gt;"",VLOOKUP(TEXT($D518,"0000"),Calendar!$A:M,13,0),""),"")</f>
        <v/>
      </c>
      <c r="Q518" t="str">
        <f>IF(Calendar!N$1&lt;&gt;"",IF($D518&lt;&gt;"",VLOOKUP(TEXT($D518,"0000"),Calendar!$A:N,14,0),""),"")</f>
        <v/>
      </c>
      <c r="R518" s="3" t="str">
        <f>IF(Calendar!O$1&lt;&gt;"",IF($D518&lt;&gt;"",VLOOKUP(TEXT($D518,"0000"),Calendar!$A:O,15,0),""),"")</f>
        <v/>
      </c>
      <c r="S518" s="3" t="str">
        <f>IF(Calendar!P$1&lt;&gt;"",IF($D518&lt;&gt;"",VLOOKUP(TEXT($D518,"0000"),Calendar!$A:P,16,0),""),"")</f>
        <v/>
      </c>
      <c r="T518" s="3" t="str">
        <f>IF(Calendar!Q$1&lt;&gt;"",IF($D518&lt;&gt;"",VLOOKUP(TEXT($D518,"0000"),Calendar!$A:Q,17,0),""),"")</f>
        <v/>
      </c>
      <c r="U518" s="3" t="str">
        <f>IF(Calendar!R$1&lt;&gt;"",IF($D518&lt;&gt;"",VLOOKUP(TEXT($D518,"0000"),Calendar!$A:R,18,0),""),"")</f>
        <v/>
      </c>
      <c r="V518" s="3" t="str">
        <f>IF(Calendar!S$1&lt;&gt;"",IF($D518&lt;&gt;"",VLOOKUP(TEXT($D518,"0000"),Calendar!$A:S,19,0),""),"")</f>
        <v/>
      </c>
    </row>
    <row r="519" spans="1:22" ht="13.5" customHeight="1" x14ac:dyDescent="0.25">
      <c r="A519" s="4" t="s">
        <v>7</v>
      </c>
      <c r="B519" s="4" t="s">
        <v>643</v>
      </c>
      <c r="C519" s="4" t="s">
        <v>22</v>
      </c>
      <c r="D519" s="4">
        <v>2267</v>
      </c>
      <c r="E519" s="4" t="s">
        <v>650</v>
      </c>
      <c r="F519" t="str">
        <f>IF(Calendar!C$1&lt;&gt;"",IF($D519&lt;&gt;"",VLOOKUP(TEXT($D519,"0000"),Calendar!$A:C,3,0),""),"")</f>
        <v>CALCULATION</v>
      </c>
      <c r="G519" t="str">
        <f>IF(Calendar!D$1&lt;&gt;"",IF($D519&lt;&gt;"",VLOOKUP(TEXT($D519,"0000"),Calendar!$A:D,4,0),""),"")</f>
        <v>CALCULATION</v>
      </c>
      <c r="H519" t="str">
        <f>IF(Calendar!E$1&lt;&gt;"",IF($D519&lt;&gt;"",VLOOKUP(TEXT($D519,"0000"),Calendar!$A:E,5,0),""),"")</f>
        <v>CALCULATION</v>
      </c>
      <c r="I519" t="str">
        <f>IF(Calendar!F$1&lt;&gt;"",IF($D519&lt;&gt;"",VLOOKUP(TEXT($D519,"0000"),Calendar!$A:F,6,0),""),"")</f>
        <v>CALCULATION</v>
      </c>
      <c r="J519" t="str">
        <f>IF(Calendar!G$1&lt;&gt;"",IF($D519&lt;&gt;"",VLOOKUP(TEXT($D519,"0000"),Calendar!$A:G,7,0),""),"")</f>
        <v>HOLIDAY</v>
      </c>
      <c r="K519" t="str">
        <f>IF(Calendar!H$1&lt;&gt;"",IF($D519&lt;&gt;"",VLOOKUP(TEXT($D519,"0000"),Calendar!$A:H,8,0),""),"")</f>
        <v/>
      </c>
      <c r="L519" t="str">
        <f>IF(Calendar!I$1&lt;&gt;"",IF($D519&lt;&gt;"",VLOOKUP(TEXT($D519,"0000"),Calendar!$A:I,9,0),""),"")</f>
        <v/>
      </c>
      <c r="M519" t="str">
        <f>IF(Calendar!J$1&lt;&gt;"",IF($D519&lt;&gt;"",VLOOKUP(TEXT($D519,"0000"),Calendar!$A:J,10,0),""),"")</f>
        <v/>
      </c>
      <c r="N519" t="str">
        <f>IF(Calendar!K$1&lt;&gt;"",IF($D519&lt;&gt;"",VLOOKUP(TEXT($D519,"0000"),Calendar!$A:K,11,0),""),"")</f>
        <v/>
      </c>
      <c r="O519" t="str">
        <f>IF(Calendar!L$1&lt;&gt;"",IF($D519&lt;&gt;"",VLOOKUP(TEXT($D519,"0000"),Calendar!$A:L,12,0),""),"")</f>
        <v/>
      </c>
      <c r="P519" t="str">
        <f>IF(Calendar!M$1&lt;&gt;"",IF($D519&lt;&gt;"",VLOOKUP(TEXT($D519,"0000"),Calendar!$A:M,13,0),""),"")</f>
        <v/>
      </c>
      <c r="Q519" t="str">
        <f>IF(Calendar!N$1&lt;&gt;"",IF($D519&lt;&gt;"",VLOOKUP(TEXT($D519,"0000"),Calendar!$A:N,14,0),""),"")</f>
        <v/>
      </c>
      <c r="R519" s="3" t="str">
        <f>IF(Calendar!O$1&lt;&gt;"",IF($D519&lt;&gt;"",VLOOKUP(TEXT($D519,"0000"),Calendar!$A:O,15,0),""),"")</f>
        <v/>
      </c>
      <c r="S519" s="3" t="str">
        <f>IF(Calendar!P$1&lt;&gt;"",IF($D519&lt;&gt;"",VLOOKUP(TEXT($D519,"0000"),Calendar!$A:P,16,0),""),"")</f>
        <v/>
      </c>
      <c r="T519" s="3" t="str">
        <f>IF(Calendar!Q$1&lt;&gt;"",IF($D519&lt;&gt;"",VLOOKUP(TEXT($D519,"0000"),Calendar!$A:Q,17,0),""),"")</f>
        <v/>
      </c>
      <c r="U519" s="3" t="str">
        <f>IF(Calendar!R$1&lt;&gt;"",IF($D519&lt;&gt;"",VLOOKUP(TEXT($D519,"0000"),Calendar!$A:R,18,0),""),"")</f>
        <v/>
      </c>
      <c r="V519" s="3" t="str">
        <f>IF(Calendar!S$1&lt;&gt;"",IF($D519&lt;&gt;"",VLOOKUP(TEXT($D519,"0000"),Calendar!$A:S,19,0),""),"")</f>
        <v/>
      </c>
    </row>
    <row r="520" spans="1:22" ht="13.5" customHeight="1" x14ac:dyDescent="0.25">
      <c r="A520" s="4" t="s">
        <v>7</v>
      </c>
      <c r="B520" s="4" t="s">
        <v>643</v>
      </c>
      <c r="C520" s="4" t="s">
        <v>19</v>
      </c>
      <c r="D520" s="4">
        <v>2267</v>
      </c>
      <c r="E520" s="4" t="s">
        <v>651</v>
      </c>
      <c r="F520" t="str">
        <f>IF(Calendar!C$1&lt;&gt;"",IF($D520&lt;&gt;"",VLOOKUP(TEXT($D520,"0000"),Calendar!$A:C,3,0),""),"")</f>
        <v>CALCULATION</v>
      </c>
      <c r="G520" t="str">
        <f>IF(Calendar!D$1&lt;&gt;"",IF($D520&lt;&gt;"",VLOOKUP(TEXT($D520,"0000"),Calendar!$A:D,4,0),""),"")</f>
        <v>CALCULATION</v>
      </c>
      <c r="H520" t="str">
        <f>IF(Calendar!E$1&lt;&gt;"",IF($D520&lt;&gt;"",VLOOKUP(TEXT($D520,"0000"),Calendar!$A:E,5,0),""),"")</f>
        <v>CALCULATION</v>
      </c>
      <c r="I520" t="str">
        <f>IF(Calendar!F$1&lt;&gt;"",IF($D520&lt;&gt;"",VLOOKUP(TEXT($D520,"0000"),Calendar!$A:F,6,0),""),"")</f>
        <v>CALCULATION</v>
      </c>
      <c r="J520" t="str">
        <f>IF(Calendar!G$1&lt;&gt;"",IF($D520&lt;&gt;"",VLOOKUP(TEXT($D520,"0000"),Calendar!$A:G,7,0),""),"")</f>
        <v>HOLIDAY</v>
      </c>
      <c r="K520" t="str">
        <f>IF(Calendar!H$1&lt;&gt;"",IF($D520&lt;&gt;"",VLOOKUP(TEXT($D520,"0000"),Calendar!$A:H,8,0),""),"")</f>
        <v/>
      </c>
      <c r="L520" t="str">
        <f>IF(Calendar!I$1&lt;&gt;"",IF($D520&lt;&gt;"",VLOOKUP(TEXT($D520,"0000"),Calendar!$A:I,9,0),""),"")</f>
        <v/>
      </c>
      <c r="M520" t="str">
        <f>IF(Calendar!J$1&lt;&gt;"",IF($D520&lt;&gt;"",VLOOKUP(TEXT($D520,"0000"),Calendar!$A:J,10,0),""),"")</f>
        <v/>
      </c>
      <c r="N520" t="str">
        <f>IF(Calendar!K$1&lt;&gt;"",IF($D520&lt;&gt;"",VLOOKUP(TEXT($D520,"0000"),Calendar!$A:K,11,0),""),"")</f>
        <v/>
      </c>
      <c r="O520" t="str">
        <f>IF(Calendar!L$1&lt;&gt;"",IF($D520&lt;&gt;"",VLOOKUP(TEXT($D520,"0000"),Calendar!$A:L,12,0),""),"")</f>
        <v/>
      </c>
      <c r="P520" t="str">
        <f>IF(Calendar!M$1&lt;&gt;"",IF($D520&lt;&gt;"",VLOOKUP(TEXT($D520,"0000"),Calendar!$A:M,13,0),""),"")</f>
        <v/>
      </c>
      <c r="Q520" t="str">
        <f>IF(Calendar!N$1&lt;&gt;"",IF($D520&lt;&gt;"",VLOOKUP(TEXT($D520,"0000"),Calendar!$A:N,14,0),""),"")</f>
        <v/>
      </c>
      <c r="R520" s="3" t="str">
        <f>IF(Calendar!O$1&lt;&gt;"",IF($D520&lt;&gt;"",VLOOKUP(TEXT($D520,"0000"),Calendar!$A:O,15,0),""),"")</f>
        <v/>
      </c>
      <c r="S520" s="3" t="str">
        <f>IF(Calendar!P$1&lt;&gt;"",IF($D520&lt;&gt;"",VLOOKUP(TEXT($D520,"0000"),Calendar!$A:P,16,0),""),"")</f>
        <v/>
      </c>
      <c r="T520" s="3" t="str">
        <f>IF(Calendar!Q$1&lt;&gt;"",IF($D520&lt;&gt;"",VLOOKUP(TEXT($D520,"0000"),Calendar!$A:Q,17,0),""),"")</f>
        <v/>
      </c>
      <c r="U520" s="3" t="str">
        <f>IF(Calendar!R$1&lt;&gt;"",IF($D520&lt;&gt;"",VLOOKUP(TEXT($D520,"0000"),Calendar!$A:R,18,0),""),"")</f>
        <v/>
      </c>
      <c r="V520" s="3" t="str">
        <f>IF(Calendar!S$1&lt;&gt;"",IF($D520&lt;&gt;"",VLOOKUP(TEXT($D520,"0000"),Calendar!$A:S,19,0),""),"")</f>
        <v/>
      </c>
    </row>
    <row r="521" spans="1:22" ht="13.5" customHeight="1" x14ac:dyDescent="0.25">
      <c r="A521" s="4" t="s">
        <v>7</v>
      </c>
      <c r="B521" s="4" t="s">
        <v>652</v>
      </c>
      <c r="C521" s="4" t="s">
        <v>23</v>
      </c>
      <c r="D521" s="4">
        <v>2289</v>
      </c>
      <c r="E521" s="4" t="s">
        <v>653</v>
      </c>
      <c r="F521" t="str">
        <f>IF(Calendar!C$1&lt;&gt;"",IF($D521&lt;&gt;"",VLOOKUP(TEXT($D521,"0000"),Calendar!$A:C,3,0),""),"")</f>
        <v>CALCULATION</v>
      </c>
      <c r="G521" t="str">
        <f>IF(Calendar!D$1&lt;&gt;"",IF($D521&lt;&gt;"",VLOOKUP(TEXT($D521,"0000"),Calendar!$A:D,4,0),""),"")</f>
        <v>CALCULATION</v>
      </c>
      <c r="H521" t="str">
        <f>IF(Calendar!E$1&lt;&gt;"",IF($D521&lt;&gt;"",VLOOKUP(TEXT($D521,"0000"),Calendar!$A:E,5,0),""),"")</f>
        <v>CALCULATION</v>
      </c>
      <c r="I521" t="str">
        <f>IF(Calendar!F$1&lt;&gt;"",IF($D521&lt;&gt;"",VLOOKUP(TEXT($D521,"0000"),Calendar!$A:F,6,0),""),"")</f>
        <v>CALCULATION</v>
      </c>
      <c r="J521" t="str">
        <f>IF(Calendar!G$1&lt;&gt;"",IF($D521&lt;&gt;"",VLOOKUP(TEXT($D521,"0000"),Calendar!$A:G,7,0),""),"")</f>
        <v>HOLIDAY</v>
      </c>
      <c r="K521" t="str">
        <f>IF(Calendar!H$1&lt;&gt;"",IF($D521&lt;&gt;"",VLOOKUP(TEXT($D521,"0000"),Calendar!$A:H,8,0),""),"")</f>
        <v/>
      </c>
      <c r="L521" t="str">
        <f>IF(Calendar!I$1&lt;&gt;"",IF($D521&lt;&gt;"",VLOOKUP(TEXT($D521,"0000"),Calendar!$A:I,9,0),""),"")</f>
        <v/>
      </c>
      <c r="M521" t="str">
        <f>IF(Calendar!J$1&lt;&gt;"",IF($D521&lt;&gt;"",VLOOKUP(TEXT($D521,"0000"),Calendar!$A:J,10,0),""),"")</f>
        <v/>
      </c>
      <c r="N521" t="str">
        <f>IF(Calendar!K$1&lt;&gt;"",IF($D521&lt;&gt;"",VLOOKUP(TEXT($D521,"0000"),Calendar!$A:K,11,0),""),"")</f>
        <v/>
      </c>
      <c r="O521" t="str">
        <f>IF(Calendar!L$1&lt;&gt;"",IF($D521&lt;&gt;"",VLOOKUP(TEXT($D521,"0000"),Calendar!$A:L,12,0),""),"")</f>
        <v/>
      </c>
      <c r="P521" t="str">
        <f>IF(Calendar!M$1&lt;&gt;"",IF($D521&lt;&gt;"",VLOOKUP(TEXT($D521,"0000"),Calendar!$A:M,13,0),""),"")</f>
        <v/>
      </c>
      <c r="Q521" t="str">
        <f>IF(Calendar!N$1&lt;&gt;"",IF($D521&lt;&gt;"",VLOOKUP(TEXT($D521,"0000"),Calendar!$A:N,14,0),""),"")</f>
        <v/>
      </c>
      <c r="R521" s="3" t="str">
        <f>IF(Calendar!O$1&lt;&gt;"",IF($D521&lt;&gt;"",VLOOKUP(TEXT($D521,"0000"),Calendar!$A:O,15,0),""),"")</f>
        <v/>
      </c>
      <c r="S521" s="3" t="str">
        <f>IF(Calendar!P$1&lt;&gt;"",IF($D521&lt;&gt;"",VLOOKUP(TEXT($D521,"0000"),Calendar!$A:P,16,0),""),"")</f>
        <v/>
      </c>
      <c r="T521" s="3" t="str">
        <f>IF(Calendar!Q$1&lt;&gt;"",IF($D521&lt;&gt;"",VLOOKUP(TEXT($D521,"0000"),Calendar!$A:Q,17,0),""),"")</f>
        <v/>
      </c>
      <c r="U521" s="3" t="str">
        <f>IF(Calendar!R$1&lt;&gt;"",IF($D521&lt;&gt;"",VLOOKUP(TEXT($D521,"0000"),Calendar!$A:R,18,0),""),"")</f>
        <v/>
      </c>
      <c r="V521" s="3" t="str">
        <f>IF(Calendar!S$1&lt;&gt;"",IF($D521&lt;&gt;"",VLOOKUP(TEXT($D521,"0000"),Calendar!$A:S,19,0),""),"")</f>
        <v/>
      </c>
    </row>
    <row r="522" spans="1:22" ht="13.5" customHeight="1" x14ac:dyDescent="0.25">
      <c r="A522" s="4" t="s">
        <v>7</v>
      </c>
      <c r="B522" s="4" t="s">
        <v>652</v>
      </c>
      <c r="C522" s="4" t="s">
        <v>22</v>
      </c>
      <c r="D522" s="4">
        <v>2289</v>
      </c>
      <c r="E522" s="4" t="s">
        <v>654</v>
      </c>
      <c r="F522" t="str">
        <f>IF(Calendar!C$1&lt;&gt;"",IF($D522&lt;&gt;"",VLOOKUP(TEXT($D522,"0000"),Calendar!$A:C,3,0),""),"")</f>
        <v>CALCULATION</v>
      </c>
      <c r="G522" t="str">
        <f>IF(Calendar!D$1&lt;&gt;"",IF($D522&lt;&gt;"",VLOOKUP(TEXT($D522,"0000"),Calendar!$A:D,4,0),""),"")</f>
        <v>CALCULATION</v>
      </c>
      <c r="H522" t="str">
        <f>IF(Calendar!E$1&lt;&gt;"",IF($D522&lt;&gt;"",VLOOKUP(TEXT($D522,"0000"),Calendar!$A:E,5,0),""),"")</f>
        <v>CALCULATION</v>
      </c>
      <c r="I522" t="str">
        <f>IF(Calendar!F$1&lt;&gt;"",IF($D522&lt;&gt;"",VLOOKUP(TEXT($D522,"0000"),Calendar!$A:F,6,0),""),"")</f>
        <v>CALCULATION</v>
      </c>
      <c r="J522" t="str">
        <f>IF(Calendar!G$1&lt;&gt;"",IF($D522&lt;&gt;"",VLOOKUP(TEXT($D522,"0000"),Calendar!$A:G,7,0),""),"")</f>
        <v>HOLIDAY</v>
      </c>
      <c r="K522" t="str">
        <f>IF(Calendar!H$1&lt;&gt;"",IF($D522&lt;&gt;"",VLOOKUP(TEXT($D522,"0000"),Calendar!$A:H,8,0),""),"")</f>
        <v/>
      </c>
      <c r="L522" t="str">
        <f>IF(Calendar!I$1&lt;&gt;"",IF($D522&lt;&gt;"",VLOOKUP(TEXT($D522,"0000"),Calendar!$A:I,9,0),""),"")</f>
        <v/>
      </c>
      <c r="M522" t="str">
        <f>IF(Calendar!J$1&lt;&gt;"",IF($D522&lt;&gt;"",VLOOKUP(TEXT($D522,"0000"),Calendar!$A:J,10,0),""),"")</f>
        <v/>
      </c>
      <c r="N522" t="str">
        <f>IF(Calendar!K$1&lt;&gt;"",IF($D522&lt;&gt;"",VLOOKUP(TEXT($D522,"0000"),Calendar!$A:K,11,0),""),"")</f>
        <v/>
      </c>
      <c r="O522" t="str">
        <f>IF(Calendar!L$1&lt;&gt;"",IF($D522&lt;&gt;"",VLOOKUP(TEXT($D522,"0000"),Calendar!$A:L,12,0),""),"")</f>
        <v/>
      </c>
      <c r="P522" t="str">
        <f>IF(Calendar!M$1&lt;&gt;"",IF($D522&lt;&gt;"",VLOOKUP(TEXT($D522,"0000"),Calendar!$A:M,13,0),""),"")</f>
        <v/>
      </c>
      <c r="Q522" t="str">
        <f>IF(Calendar!N$1&lt;&gt;"",IF($D522&lt;&gt;"",VLOOKUP(TEXT($D522,"0000"),Calendar!$A:N,14,0),""),"")</f>
        <v/>
      </c>
      <c r="R522" s="3" t="str">
        <f>IF(Calendar!O$1&lt;&gt;"",IF($D522&lt;&gt;"",VLOOKUP(TEXT($D522,"0000"),Calendar!$A:O,15,0),""),"")</f>
        <v/>
      </c>
      <c r="S522" s="3" t="str">
        <f>IF(Calendar!P$1&lt;&gt;"",IF($D522&lt;&gt;"",VLOOKUP(TEXT($D522,"0000"),Calendar!$A:P,16,0),""),"")</f>
        <v/>
      </c>
      <c r="T522" s="3" t="str">
        <f>IF(Calendar!Q$1&lt;&gt;"",IF($D522&lt;&gt;"",VLOOKUP(TEXT($D522,"0000"),Calendar!$A:Q,17,0),""),"")</f>
        <v/>
      </c>
      <c r="U522" s="3" t="str">
        <f>IF(Calendar!R$1&lt;&gt;"",IF($D522&lt;&gt;"",VLOOKUP(TEXT($D522,"0000"),Calendar!$A:R,18,0),""),"")</f>
        <v/>
      </c>
      <c r="V522" s="3" t="str">
        <f>IF(Calendar!S$1&lt;&gt;"",IF($D522&lt;&gt;"",VLOOKUP(TEXT($D522,"0000"),Calendar!$A:S,19,0),""),"")</f>
        <v/>
      </c>
    </row>
    <row r="523" spans="1:22" ht="13.5" customHeight="1" x14ac:dyDescent="0.25">
      <c r="A523" s="4" t="s">
        <v>7</v>
      </c>
      <c r="B523" s="4" t="s">
        <v>652</v>
      </c>
      <c r="C523" s="4" t="s">
        <v>86</v>
      </c>
      <c r="D523" s="4">
        <v>2289</v>
      </c>
      <c r="E523" s="4" t="s">
        <v>655</v>
      </c>
      <c r="F523" t="str">
        <f>IF(Calendar!C$1&lt;&gt;"",IF($D523&lt;&gt;"",VLOOKUP(TEXT($D523,"0000"),Calendar!$A:C,3,0),""),"")</f>
        <v>CALCULATION</v>
      </c>
      <c r="G523" t="str">
        <f>IF(Calendar!D$1&lt;&gt;"",IF($D523&lt;&gt;"",VLOOKUP(TEXT($D523,"0000"),Calendar!$A:D,4,0),""),"")</f>
        <v>CALCULATION</v>
      </c>
      <c r="H523" t="str">
        <f>IF(Calendar!E$1&lt;&gt;"",IF($D523&lt;&gt;"",VLOOKUP(TEXT($D523,"0000"),Calendar!$A:E,5,0),""),"")</f>
        <v>CALCULATION</v>
      </c>
      <c r="I523" t="str">
        <f>IF(Calendar!F$1&lt;&gt;"",IF($D523&lt;&gt;"",VLOOKUP(TEXT($D523,"0000"),Calendar!$A:F,6,0),""),"")</f>
        <v>CALCULATION</v>
      </c>
      <c r="J523" t="str">
        <f>IF(Calendar!G$1&lt;&gt;"",IF($D523&lt;&gt;"",VLOOKUP(TEXT($D523,"0000"),Calendar!$A:G,7,0),""),"")</f>
        <v>HOLIDAY</v>
      </c>
      <c r="K523" t="str">
        <f>IF(Calendar!H$1&lt;&gt;"",IF($D523&lt;&gt;"",VLOOKUP(TEXT($D523,"0000"),Calendar!$A:H,8,0),""),"")</f>
        <v/>
      </c>
      <c r="L523" t="str">
        <f>IF(Calendar!I$1&lt;&gt;"",IF($D523&lt;&gt;"",VLOOKUP(TEXT($D523,"0000"),Calendar!$A:I,9,0),""),"")</f>
        <v/>
      </c>
      <c r="M523" t="str">
        <f>IF(Calendar!J$1&lt;&gt;"",IF($D523&lt;&gt;"",VLOOKUP(TEXT($D523,"0000"),Calendar!$A:J,10,0),""),"")</f>
        <v/>
      </c>
      <c r="N523" t="str">
        <f>IF(Calendar!K$1&lt;&gt;"",IF($D523&lt;&gt;"",VLOOKUP(TEXT($D523,"0000"),Calendar!$A:K,11,0),""),"")</f>
        <v/>
      </c>
      <c r="O523" t="str">
        <f>IF(Calendar!L$1&lt;&gt;"",IF($D523&lt;&gt;"",VLOOKUP(TEXT($D523,"0000"),Calendar!$A:L,12,0),""),"")</f>
        <v/>
      </c>
      <c r="P523" t="str">
        <f>IF(Calendar!M$1&lt;&gt;"",IF($D523&lt;&gt;"",VLOOKUP(TEXT($D523,"0000"),Calendar!$A:M,13,0),""),"")</f>
        <v/>
      </c>
      <c r="Q523" t="str">
        <f>IF(Calendar!N$1&lt;&gt;"",IF($D523&lt;&gt;"",VLOOKUP(TEXT($D523,"0000"),Calendar!$A:N,14,0),""),"")</f>
        <v/>
      </c>
      <c r="R523" s="3" t="str">
        <f>IF(Calendar!O$1&lt;&gt;"",IF($D523&lt;&gt;"",VLOOKUP(TEXT($D523,"0000"),Calendar!$A:O,15,0),""),"")</f>
        <v/>
      </c>
      <c r="S523" s="3" t="str">
        <f>IF(Calendar!P$1&lt;&gt;"",IF($D523&lt;&gt;"",VLOOKUP(TEXT($D523,"0000"),Calendar!$A:P,16,0),""),"")</f>
        <v/>
      </c>
      <c r="T523" s="3" t="str">
        <f>IF(Calendar!Q$1&lt;&gt;"",IF($D523&lt;&gt;"",VLOOKUP(TEXT($D523,"0000"),Calendar!$A:Q,17,0),""),"")</f>
        <v/>
      </c>
      <c r="U523" s="3" t="str">
        <f>IF(Calendar!R$1&lt;&gt;"",IF($D523&lt;&gt;"",VLOOKUP(TEXT($D523,"0000"),Calendar!$A:R,18,0),""),"")</f>
        <v/>
      </c>
      <c r="V523" s="3" t="str">
        <f>IF(Calendar!S$1&lt;&gt;"",IF($D523&lt;&gt;"",VLOOKUP(TEXT($D523,"0000"),Calendar!$A:S,19,0),""),"")</f>
        <v/>
      </c>
    </row>
    <row r="524" spans="1:22" ht="13.5" customHeight="1" x14ac:dyDescent="0.25">
      <c r="A524" s="4" t="s">
        <v>7</v>
      </c>
      <c r="B524" s="4" t="s">
        <v>652</v>
      </c>
      <c r="C524" s="4" t="s">
        <v>84</v>
      </c>
      <c r="D524" s="4">
        <v>2289</v>
      </c>
      <c r="E524" s="4" t="s">
        <v>656</v>
      </c>
      <c r="F524" t="str">
        <f>IF(Calendar!C$1&lt;&gt;"",IF($D524&lt;&gt;"",VLOOKUP(TEXT($D524,"0000"),Calendar!$A:C,3,0),""),"")</f>
        <v>CALCULATION</v>
      </c>
      <c r="G524" t="str">
        <f>IF(Calendar!D$1&lt;&gt;"",IF($D524&lt;&gt;"",VLOOKUP(TEXT($D524,"0000"),Calendar!$A:D,4,0),""),"")</f>
        <v>CALCULATION</v>
      </c>
      <c r="H524" t="str">
        <f>IF(Calendar!E$1&lt;&gt;"",IF($D524&lt;&gt;"",VLOOKUP(TEXT($D524,"0000"),Calendar!$A:E,5,0),""),"")</f>
        <v>CALCULATION</v>
      </c>
      <c r="I524" t="str">
        <f>IF(Calendar!F$1&lt;&gt;"",IF($D524&lt;&gt;"",VLOOKUP(TEXT($D524,"0000"),Calendar!$A:F,6,0),""),"")</f>
        <v>CALCULATION</v>
      </c>
      <c r="J524" t="str">
        <f>IF(Calendar!G$1&lt;&gt;"",IF($D524&lt;&gt;"",VLOOKUP(TEXT($D524,"0000"),Calendar!$A:G,7,0),""),"")</f>
        <v>HOLIDAY</v>
      </c>
      <c r="K524" t="str">
        <f>IF(Calendar!H$1&lt;&gt;"",IF($D524&lt;&gt;"",VLOOKUP(TEXT($D524,"0000"),Calendar!$A:H,8,0),""),"")</f>
        <v/>
      </c>
      <c r="L524" t="str">
        <f>IF(Calendar!I$1&lt;&gt;"",IF($D524&lt;&gt;"",VLOOKUP(TEXT($D524,"0000"),Calendar!$A:I,9,0),""),"")</f>
        <v/>
      </c>
      <c r="M524" t="str">
        <f>IF(Calendar!J$1&lt;&gt;"",IF($D524&lt;&gt;"",VLOOKUP(TEXT($D524,"0000"),Calendar!$A:J,10,0),""),"")</f>
        <v/>
      </c>
      <c r="N524" t="str">
        <f>IF(Calendar!K$1&lt;&gt;"",IF($D524&lt;&gt;"",VLOOKUP(TEXT($D524,"0000"),Calendar!$A:K,11,0),""),"")</f>
        <v/>
      </c>
      <c r="O524" t="str">
        <f>IF(Calendar!L$1&lt;&gt;"",IF($D524&lt;&gt;"",VLOOKUP(TEXT($D524,"0000"),Calendar!$A:L,12,0),""),"")</f>
        <v/>
      </c>
      <c r="P524" t="str">
        <f>IF(Calendar!M$1&lt;&gt;"",IF($D524&lt;&gt;"",VLOOKUP(TEXT($D524,"0000"),Calendar!$A:M,13,0),""),"")</f>
        <v/>
      </c>
      <c r="Q524" t="str">
        <f>IF(Calendar!N$1&lt;&gt;"",IF($D524&lt;&gt;"",VLOOKUP(TEXT($D524,"0000"),Calendar!$A:N,14,0),""),"")</f>
        <v/>
      </c>
      <c r="R524" s="3" t="str">
        <f>IF(Calendar!O$1&lt;&gt;"",IF($D524&lt;&gt;"",VLOOKUP(TEXT($D524,"0000"),Calendar!$A:O,15,0),""),"")</f>
        <v/>
      </c>
      <c r="S524" s="3" t="str">
        <f>IF(Calendar!P$1&lt;&gt;"",IF($D524&lt;&gt;"",VLOOKUP(TEXT($D524,"0000"),Calendar!$A:P,16,0),""),"")</f>
        <v/>
      </c>
      <c r="T524" s="3" t="str">
        <f>IF(Calendar!Q$1&lt;&gt;"",IF($D524&lt;&gt;"",VLOOKUP(TEXT($D524,"0000"),Calendar!$A:Q,17,0),""),"")</f>
        <v/>
      </c>
      <c r="U524" s="3" t="str">
        <f>IF(Calendar!R$1&lt;&gt;"",IF($D524&lt;&gt;"",VLOOKUP(TEXT($D524,"0000"),Calendar!$A:R,18,0),""),"")</f>
        <v/>
      </c>
      <c r="V524" s="3" t="str">
        <f>IF(Calendar!S$1&lt;&gt;"",IF($D524&lt;&gt;"",VLOOKUP(TEXT($D524,"0000"),Calendar!$A:S,19,0),""),"")</f>
        <v/>
      </c>
    </row>
    <row r="525" spans="1:22" ht="13.5" customHeight="1" x14ac:dyDescent="0.25">
      <c r="A525" s="4" t="s">
        <v>7</v>
      </c>
      <c r="B525" s="4" t="s">
        <v>652</v>
      </c>
      <c r="C525" s="4" t="s">
        <v>24</v>
      </c>
      <c r="D525" s="4">
        <v>2289</v>
      </c>
      <c r="E525" s="4" t="s">
        <v>657</v>
      </c>
      <c r="F525" t="str">
        <f>IF(Calendar!C$1&lt;&gt;"",IF($D525&lt;&gt;"",VLOOKUP(TEXT($D525,"0000"),Calendar!$A:C,3,0),""),"")</f>
        <v>CALCULATION</v>
      </c>
      <c r="G525" t="str">
        <f>IF(Calendar!D$1&lt;&gt;"",IF($D525&lt;&gt;"",VLOOKUP(TEXT($D525,"0000"),Calendar!$A:D,4,0),""),"")</f>
        <v>CALCULATION</v>
      </c>
      <c r="H525" t="str">
        <f>IF(Calendar!E$1&lt;&gt;"",IF($D525&lt;&gt;"",VLOOKUP(TEXT($D525,"0000"),Calendar!$A:E,5,0),""),"")</f>
        <v>CALCULATION</v>
      </c>
      <c r="I525" t="str">
        <f>IF(Calendar!F$1&lt;&gt;"",IF($D525&lt;&gt;"",VLOOKUP(TEXT($D525,"0000"),Calendar!$A:F,6,0),""),"")</f>
        <v>CALCULATION</v>
      </c>
      <c r="J525" t="str">
        <f>IF(Calendar!G$1&lt;&gt;"",IF($D525&lt;&gt;"",VLOOKUP(TEXT($D525,"0000"),Calendar!$A:G,7,0),""),"")</f>
        <v>HOLIDAY</v>
      </c>
      <c r="K525" t="str">
        <f>IF(Calendar!H$1&lt;&gt;"",IF($D525&lt;&gt;"",VLOOKUP(TEXT($D525,"0000"),Calendar!$A:H,8,0),""),"")</f>
        <v/>
      </c>
      <c r="L525" t="str">
        <f>IF(Calendar!I$1&lt;&gt;"",IF($D525&lt;&gt;"",VLOOKUP(TEXT($D525,"0000"),Calendar!$A:I,9,0),""),"")</f>
        <v/>
      </c>
      <c r="M525" t="str">
        <f>IF(Calendar!J$1&lt;&gt;"",IF($D525&lt;&gt;"",VLOOKUP(TEXT($D525,"0000"),Calendar!$A:J,10,0),""),"")</f>
        <v/>
      </c>
      <c r="N525" t="str">
        <f>IF(Calendar!K$1&lt;&gt;"",IF($D525&lt;&gt;"",VLOOKUP(TEXT($D525,"0000"),Calendar!$A:K,11,0),""),"")</f>
        <v/>
      </c>
      <c r="O525" t="str">
        <f>IF(Calendar!L$1&lt;&gt;"",IF($D525&lt;&gt;"",VLOOKUP(TEXT($D525,"0000"),Calendar!$A:L,12,0),""),"")</f>
        <v/>
      </c>
      <c r="P525" t="str">
        <f>IF(Calendar!M$1&lt;&gt;"",IF($D525&lt;&gt;"",VLOOKUP(TEXT($D525,"0000"),Calendar!$A:M,13,0),""),"")</f>
        <v/>
      </c>
      <c r="Q525" t="str">
        <f>IF(Calendar!N$1&lt;&gt;"",IF($D525&lt;&gt;"",VLOOKUP(TEXT($D525,"0000"),Calendar!$A:N,14,0),""),"")</f>
        <v/>
      </c>
      <c r="R525" s="3" t="str">
        <f>IF(Calendar!O$1&lt;&gt;"",IF($D525&lt;&gt;"",VLOOKUP(TEXT($D525,"0000"),Calendar!$A:O,15,0),""),"")</f>
        <v/>
      </c>
      <c r="S525" s="3" t="str">
        <f>IF(Calendar!P$1&lt;&gt;"",IF($D525&lt;&gt;"",VLOOKUP(TEXT($D525,"0000"),Calendar!$A:P,16,0),""),"")</f>
        <v/>
      </c>
      <c r="T525" s="3" t="str">
        <f>IF(Calendar!Q$1&lt;&gt;"",IF($D525&lt;&gt;"",VLOOKUP(TEXT($D525,"0000"),Calendar!$A:Q,17,0),""),"")</f>
        <v/>
      </c>
      <c r="U525" s="3" t="str">
        <f>IF(Calendar!R$1&lt;&gt;"",IF($D525&lt;&gt;"",VLOOKUP(TEXT($D525,"0000"),Calendar!$A:R,18,0),""),"")</f>
        <v/>
      </c>
      <c r="V525" s="3" t="str">
        <f>IF(Calendar!S$1&lt;&gt;"",IF($D525&lt;&gt;"",VLOOKUP(TEXT($D525,"0000"),Calendar!$A:S,19,0),""),"")</f>
        <v/>
      </c>
    </row>
    <row r="526" spans="1:22" ht="13.5" customHeight="1" x14ac:dyDescent="0.25">
      <c r="A526" s="4" t="s">
        <v>7</v>
      </c>
      <c r="B526" s="4" t="s">
        <v>652</v>
      </c>
      <c r="C526" s="4" t="s">
        <v>19</v>
      </c>
      <c r="D526" s="4">
        <v>2289</v>
      </c>
      <c r="E526" s="4" t="s">
        <v>658</v>
      </c>
      <c r="F526" t="str">
        <f>IF(Calendar!C$1&lt;&gt;"",IF($D526&lt;&gt;"",VLOOKUP(TEXT($D526,"0000"),Calendar!$A:C,3,0),""),"")</f>
        <v>CALCULATION</v>
      </c>
      <c r="G526" t="str">
        <f>IF(Calendar!D$1&lt;&gt;"",IF($D526&lt;&gt;"",VLOOKUP(TEXT($D526,"0000"),Calendar!$A:D,4,0),""),"")</f>
        <v>CALCULATION</v>
      </c>
      <c r="H526" t="str">
        <f>IF(Calendar!E$1&lt;&gt;"",IF($D526&lt;&gt;"",VLOOKUP(TEXT($D526,"0000"),Calendar!$A:E,5,0),""),"")</f>
        <v>CALCULATION</v>
      </c>
      <c r="I526" t="str">
        <f>IF(Calendar!F$1&lt;&gt;"",IF($D526&lt;&gt;"",VLOOKUP(TEXT($D526,"0000"),Calendar!$A:F,6,0),""),"")</f>
        <v>CALCULATION</v>
      </c>
      <c r="J526" t="str">
        <f>IF(Calendar!G$1&lt;&gt;"",IF($D526&lt;&gt;"",VLOOKUP(TEXT($D526,"0000"),Calendar!$A:G,7,0),""),"")</f>
        <v>HOLIDAY</v>
      </c>
      <c r="K526" t="str">
        <f>IF(Calendar!H$1&lt;&gt;"",IF($D526&lt;&gt;"",VLOOKUP(TEXT($D526,"0000"),Calendar!$A:H,8,0),""),"")</f>
        <v/>
      </c>
      <c r="L526" t="str">
        <f>IF(Calendar!I$1&lt;&gt;"",IF($D526&lt;&gt;"",VLOOKUP(TEXT($D526,"0000"),Calendar!$A:I,9,0),""),"")</f>
        <v/>
      </c>
      <c r="M526" t="str">
        <f>IF(Calendar!J$1&lt;&gt;"",IF($D526&lt;&gt;"",VLOOKUP(TEXT($D526,"0000"),Calendar!$A:J,10,0),""),"")</f>
        <v/>
      </c>
      <c r="N526" t="str">
        <f>IF(Calendar!K$1&lt;&gt;"",IF($D526&lt;&gt;"",VLOOKUP(TEXT($D526,"0000"),Calendar!$A:K,11,0),""),"")</f>
        <v/>
      </c>
      <c r="O526" t="str">
        <f>IF(Calendar!L$1&lt;&gt;"",IF($D526&lt;&gt;"",VLOOKUP(TEXT($D526,"0000"),Calendar!$A:L,12,0),""),"")</f>
        <v/>
      </c>
      <c r="P526" t="str">
        <f>IF(Calendar!M$1&lt;&gt;"",IF($D526&lt;&gt;"",VLOOKUP(TEXT($D526,"0000"),Calendar!$A:M,13,0),""),"")</f>
        <v/>
      </c>
      <c r="Q526" t="str">
        <f>IF(Calendar!N$1&lt;&gt;"",IF($D526&lt;&gt;"",VLOOKUP(TEXT($D526,"0000"),Calendar!$A:N,14,0),""),"")</f>
        <v/>
      </c>
      <c r="R526" s="3" t="str">
        <f>IF(Calendar!O$1&lt;&gt;"",IF($D526&lt;&gt;"",VLOOKUP(TEXT($D526,"0000"),Calendar!$A:O,15,0),""),"")</f>
        <v/>
      </c>
      <c r="S526" s="3" t="str">
        <f>IF(Calendar!P$1&lt;&gt;"",IF($D526&lt;&gt;"",VLOOKUP(TEXT($D526,"0000"),Calendar!$A:P,16,0),""),"")</f>
        <v/>
      </c>
      <c r="T526" s="3" t="str">
        <f>IF(Calendar!Q$1&lt;&gt;"",IF($D526&lt;&gt;"",VLOOKUP(TEXT($D526,"0000"),Calendar!$A:Q,17,0),""),"")</f>
        <v/>
      </c>
      <c r="U526" s="3" t="str">
        <f>IF(Calendar!R$1&lt;&gt;"",IF($D526&lt;&gt;"",VLOOKUP(TEXT($D526,"0000"),Calendar!$A:R,18,0),""),"")</f>
        <v/>
      </c>
      <c r="V526" s="3" t="str">
        <f>IF(Calendar!S$1&lt;&gt;"",IF($D526&lt;&gt;"",VLOOKUP(TEXT($D526,"0000"),Calendar!$A:S,19,0),""),"")</f>
        <v/>
      </c>
    </row>
    <row r="527" spans="1:22" ht="13.5" customHeight="1" x14ac:dyDescent="0.25">
      <c r="A527" s="4" t="s">
        <v>7</v>
      </c>
      <c r="B527" s="4" t="s">
        <v>652</v>
      </c>
      <c r="C527" s="4" t="s">
        <v>159</v>
      </c>
      <c r="D527" s="4">
        <v>2289</v>
      </c>
      <c r="E527" s="4" t="s">
        <v>659</v>
      </c>
      <c r="F527" t="str">
        <f>IF(Calendar!C$1&lt;&gt;"",IF($D527&lt;&gt;"",VLOOKUP(TEXT($D527,"0000"),Calendar!$A:C,3,0),""),"")</f>
        <v>CALCULATION</v>
      </c>
      <c r="G527" t="str">
        <f>IF(Calendar!D$1&lt;&gt;"",IF($D527&lt;&gt;"",VLOOKUP(TEXT($D527,"0000"),Calendar!$A:D,4,0),""),"")</f>
        <v>CALCULATION</v>
      </c>
      <c r="H527" t="str">
        <f>IF(Calendar!E$1&lt;&gt;"",IF($D527&lt;&gt;"",VLOOKUP(TEXT($D527,"0000"),Calendar!$A:E,5,0),""),"")</f>
        <v>CALCULATION</v>
      </c>
      <c r="I527" t="str">
        <f>IF(Calendar!F$1&lt;&gt;"",IF($D527&lt;&gt;"",VLOOKUP(TEXT($D527,"0000"),Calendar!$A:F,6,0),""),"")</f>
        <v>CALCULATION</v>
      </c>
      <c r="J527" t="str">
        <f>IF(Calendar!G$1&lt;&gt;"",IF($D527&lt;&gt;"",VLOOKUP(TEXT($D527,"0000"),Calendar!$A:G,7,0),""),"")</f>
        <v>HOLIDAY</v>
      </c>
      <c r="K527" t="str">
        <f>IF(Calendar!H$1&lt;&gt;"",IF($D527&lt;&gt;"",VLOOKUP(TEXT($D527,"0000"),Calendar!$A:H,8,0),""),"")</f>
        <v/>
      </c>
      <c r="L527" t="str">
        <f>IF(Calendar!I$1&lt;&gt;"",IF($D527&lt;&gt;"",VLOOKUP(TEXT($D527,"0000"),Calendar!$A:I,9,0),""),"")</f>
        <v/>
      </c>
      <c r="M527" t="str">
        <f>IF(Calendar!J$1&lt;&gt;"",IF($D527&lt;&gt;"",VLOOKUP(TEXT($D527,"0000"),Calendar!$A:J,10,0),""),"")</f>
        <v/>
      </c>
      <c r="N527" t="str">
        <f>IF(Calendar!K$1&lt;&gt;"",IF($D527&lt;&gt;"",VLOOKUP(TEXT($D527,"0000"),Calendar!$A:K,11,0),""),"")</f>
        <v/>
      </c>
      <c r="O527" t="str">
        <f>IF(Calendar!L$1&lt;&gt;"",IF($D527&lt;&gt;"",VLOOKUP(TEXT($D527,"0000"),Calendar!$A:L,12,0),""),"")</f>
        <v/>
      </c>
      <c r="P527" t="str">
        <f>IF(Calendar!M$1&lt;&gt;"",IF($D527&lt;&gt;"",VLOOKUP(TEXT($D527,"0000"),Calendar!$A:M,13,0),""),"")</f>
        <v/>
      </c>
      <c r="Q527" t="str">
        <f>IF(Calendar!N$1&lt;&gt;"",IF($D527&lt;&gt;"",VLOOKUP(TEXT($D527,"0000"),Calendar!$A:N,14,0),""),"")</f>
        <v/>
      </c>
      <c r="R527" s="3" t="str">
        <f>IF(Calendar!O$1&lt;&gt;"",IF($D527&lt;&gt;"",VLOOKUP(TEXT($D527,"0000"),Calendar!$A:O,15,0),""),"")</f>
        <v/>
      </c>
      <c r="S527" s="3" t="str">
        <f>IF(Calendar!P$1&lt;&gt;"",IF($D527&lt;&gt;"",VLOOKUP(TEXT($D527,"0000"),Calendar!$A:P,16,0),""),"")</f>
        <v/>
      </c>
      <c r="T527" s="3" t="str">
        <f>IF(Calendar!Q$1&lt;&gt;"",IF($D527&lt;&gt;"",VLOOKUP(TEXT($D527,"0000"),Calendar!$A:Q,17,0),""),"")</f>
        <v/>
      </c>
      <c r="U527" s="3" t="str">
        <f>IF(Calendar!R$1&lt;&gt;"",IF($D527&lt;&gt;"",VLOOKUP(TEXT($D527,"0000"),Calendar!$A:R,18,0),""),"")</f>
        <v/>
      </c>
      <c r="V527" s="3" t="str">
        <f>IF(Calendar!S$1&lt;&gt;"",IF($D527&lt;&gt;"",VLOOKUP(TEXT($D527,"0000"),Calendar!$A:S,19,0),""),"")</f>
        <v/>
      </c>
    </row>
    <row r="528" spans="1:22" ht="13.5" customHeight="1" x14ac:dyDescent="0.25">
      <c r="A528" s="4" t="s">
        <v>7</v>
      </c>
      <c r="B528" s="4" t="s">
        <v>652</v>
      </c>
      <c r="C528" s="4" t="s">
        <v>198</v>
      </c>
      <c r="D528" s="4">
        <v>2289</v>
      </c>
      <c r="E528" s="4" t="s">
        <v>660</v>
      </c>
      <c r="F528" t="str">
        <f>IF(Calendar!C$1&lt;&gt;"",IF($D528&lt;&gt;"",VLOOKUP(TEXT($D528,"0000"),Calendar!$A:C,3,0),""),"")</f>
        <v>CALCULATION</v>
      </c>
      <c r="G528" t="str">
        <f>IF(Calendar!D$1&lt;&gt;"",IF($D528&lt;&gt;"",VLOOKUP(TEXT($D528,"0000"),Calendar!$A:D,4,0),""),"")</f>
        <v>CALCULATION</v>
      </c>
      <c r="H528" t="str">
        <f>IF(Calendar!E$1&lt;&gt;"",IF($D528&lt;&gt;"",VLOOKUP(TEXT($D528,"0000"),Calendar!$A:E,5,0),""),"")</f>
        <v>CALCULATION</v>
      </c>
      <c r="I528" t="str">
        <f>IF(Calendar!F$1&lt;&gt;"",IF($D528&lt;&gt;"",VLOOKUP(TEXT($D528,"0000"),Calendar!$A:F,6,0),""),"")</f>
        <v>CALCULATION</v>
      </c>
      <c r="J528" t="str">
        <f>IF(Calendar!G$1&lt;&gt;"",IF($D528&lt;&gt;"",VLOOKUP(TEXT($D528,"0000"),Calendar!$A:G,7,0),""),"")</f>
        <v>HOLIDAY</v>
      </c>
      <c r="K528" t="str">
        <f>IF(Calendar!H$1&lt;&gt;"",IF($D528&lt;&gt;"",VLOOKUP(TEXT($D528,"0000"),Calendar!$A:H,8,0),""),"")</f>
        <v/>
      </c>
      <c r="L528" t="str">
        <f>IF(Calendar!I$1&lt;&gt;"",IF($D528&lt;&gt;"",VLOOKUP(TEXT($D528,"0000"),Calendar!$A:I,9,0),""),"")</f>
        <v/>
      </c>
      <c r="M528" t="str">
        <f>IF(Calendar!J$1&lt;&gt;"",IF($D528&lt;&gt;"",VLOOKUP(TEXT($D528,"0000"),Calendar!$A:J,10,0),""),"")</f>
        <v/>
      </c>
      <c r="N528" t="str">
        <f>IF(Calendar!K$1&lt;&gt;"",IF($D528&lt;&gt;"",VLOOKUP(TEXT($D528,"0000"),Calendar!$A:K,11,0),""),"")</f>
        <v/>
      </c>
      <c r="O528" t="str">
        <f>IF(Calendar!L$1&lt;&gt;"",IF($D528&lt;&gt;"",VLOOKUP(TEXT($D528,"0000"),Calendar!$A:L,12,0),""),"")</f>
        <v/>
      </c>
      <c r="P528" t="str">
        <f>IF(Calendar!M$1&lt;&gt;"",IF($D528&lt;&gt;"",VLOOKUP(TEXT($D528,"0000"),Calendar!$A:M,13,0),""),"")</f>
        <v/>
      </c>
      <c r="Q528" t="str">
        <f>IF(Calendar!N$1&lt;&gt;"",IF($D528&lt;&gt;"",VLOOKUP(TEXT($D528,"0000"),Calendar!$A:N,14,0),""),"")</f>
        <v/>
      </c>
      <c r="R528" s="3" t="str">
        <f>IF(Calendar!O$1&lt;&gt;"",IF($D528&lt;&gt;"",VLOOKUP(TEXT($D528,"0000"),Calendar!$A:O,15,0),""),"")</f>
        <v/>
      </c>
      <c r="S528" s="3" t="str">
        <f>IF(Calendar!P$1&lt;&gt;"",IF($D528&lt;&gt;"",VLOOKUP(TEXT($D528,"0000"),Calendar!$A:P,16,0),""),"")</f>
        <v/>
      </c>
      <c r="T528" s="3" t="str">
        <f>IF(Calendar!Q$1&lt;&gt;"",IF($D528&lt;&gt;"",VLOOKUP(TEXT($D528,"0000"),Calendar!$A:Q,17,0),""),"")</f>
        <v/>
      </c>
      <c r="U528" s="3" t="str">
        <f>IF(Calendar!R$1&lt;&gt;"",IF($D528&lt;&gt;"",VLOOKUP(TEXT($D528,"0000"),Calendar!$A:R,18,0),""),"")</f>
        <v/>
      </c>
      <c r="V528" s="3" t="str">
        <f>IF(Calendar!S$1&lt;&gt;"",IF($D528&lt;&gt;"",VLOOKUP(TEXT($D528,"0000"),Calendar!$A:S,19,0),""),"")</f>
        <v/>
      </c>
    </row>
    <row r="529" spans="1:22" ht="13.5" customHeight="1" x14ac:dyDescent="0.25">
      <c r="A529" s="4" t="s">
        <v>7</v>
      </c>
      <c r="B529" s="4" t="s">
        <v>652</v>
      </c>
      <c r="C529" s="4" t="s">
        <v>41</v>
      </c>
      <c r="D529" s="4">
        <v>2289</v>
      </c>
      <c r="E529" s="4" t="s">
        <v>661</v>
      </c>
      <c r="F529" t="str">
        <f>IF(Calendar!C$1&lt;&gt;"",IF($D529&lt;&gt;"",VLOOKUP(TEXT($D529,"0000"),Calendar!$A:C,3,0),""),"")</f>
        <v>CALCULATION</v>
      </c>
      <c r="G529" t="str">
        <f>IF(Calendar!D$1&lt;&gt;"",IF($D529&lt;&gt;"",VLOOKUP(TEXT($D529,"0000"),Calendar!$A:D,4,0),""),"")</f>
        <v>CALCULATION</v>
      </c>
      <c r="H529" t="str">
        <f>IF(Calendar!E$1&lt;&gt;"",IF($D529&lt;&gt;"",VLOOKUP(TEXT($D529,"0000"),Calendar!$A:E,5,0),""),"")</f>
        <v>CALCULATION</v>
      </c>
      <c r="I529" t="str">
        <f>IF(Calendar!F$1&lt;&gt;"",IF($D529&lt;&gt;"",VLOOKUP(TEXT($D529,"0000"),Calendar!$A:F,6,0),""),"")</f>
        <v>CALCULATION</v>
      </c>
      <c r="J529" t="str">
        <f>IF(Calendar!G$1&lt;&gt;"",IF($D529&lt;&gt;"",VLOOKUP(TEXT($D529,"0000"),Calendar!$A:G,7,0),""),"")</f>
        <v>HOLIDAY</v>
      </c>
      <c r="K529" t="str">
        <f>IF(Calendar!H$1&lt;&gt;"",IF($D529&lt;&gt;"",VLOOKUP(TEXT($D529,"0000"),Calendar!$A:H,8,0),""),"")</f>
        <v/>
      </c>
      <c r="L529" t="str">
        <f>IF(Calendar!I$1&lt;&gt;"",IF($D529&lt;&gt;"",VLOOKUP(TEXT($D529,"0000"),Calendar!$A:I,9,0),""),"")</f>
        <v/>
      </c>
      <c r="M529" t="str">
        <f>IF(Calendar!J$1&lt;&gt;"",IF($D529&lt;&gt;"",VLOOKUP(TEXT($D529,"0000"),Calendar!$A:J,10,0),""),"")</f>
        <v/>
      </c>
      <c r="N529" t="str">
        <f>IF(Calendar!K$1&lt;&gt;"",IF($D529&lt;&gt;"",VLOOKUP(TEXT($D529,"0000"),Calendar!$A:K,11,0),""),"")</f>
        <v/>
      </c>
      <c r="O529" t="str">
        <f>IF(Calendar!L$1&lt;&gt;"",IF($D529&lt;&gt;"",VLOOKUP(TEXT($D529,"0000"),Calendar!$A:L,12,0),""),"")</f>
        <v/>
      </c>
      <c r="P529" t="str">
        <f>IF(Calendar!M$1&lt;&gt;"",IF($D529&lt;&gt;"",VLOOKUP(TEXT($D529,"0000"),Calendar!$A:M,13,0),""),"")</f>
        <v/>
      </c>
      <c r="Q529" t="str">
        <f>IF(Calendar!N$1&lt;&gt;"",IF($D529&lt;&gt;"",VLOOKUP(TEXT($D529,"0000"),Calendar!$A:N,14,0),""),"")</f>
        <v/>
      </c>
      <c r="R529" s="3" t="str">
        <f>IF(Calendar!O$1&lt;&gt;"",IF($D529&lt;&gt;"",VLOOKUP(TEXT($D529,"0000"),Calendar!$A:O,15,0),""),"")</f>
        <v/>
      </c>
      <c r="S529" s="3" t="str">
        <f>IF(Calendar!P$1&lt;&gt;"",IF($D529&lt;&gt;"",VLOOKUP(TEXT($D529,"0000"),Calendar!$A:P,16,0),""),"")</f>
        <v/>
      </c>
      <c r="T529" s="3" t="str">
        <f>IF(Calendar!Q$1&lt;&gt;"",IF($D529&lt;&gt;"",VLOOKUP(TEXT($D529,"0000"),Calendar!$A:Q,17,0),""),"")</f>
        <v/>
      </c>
      <c r="U529" s="3" t="str">
        <f>IF(Calendar!R$1&lt;&gt;"",IF($D529&lt;&gt;"",VLOOKUP(TEXT($D529,"0000"),Calendar!$A:R,18,0),""),"")</f>
        <v/>
      </c>
      <c r="V529" s="3" t="str">
        <f>IF(Calendar!S$1&lt;&gt;"",IF($D529&lt;&gt;"",VLOOKUP(TEXT($D529,"0000"),Calendar!$A:S,19,0),""),"")</f>
        <v/>
      </c>
    </row>
    <row r="530" spans="1:22" ht="13.5" customHeight="1" x14ac:dyDescent="0.25">
      <c r="A530" s="4" t="s">
        <v>7</v>
      </c>
      <c r="B530" s="4" t="s">
        <v>652</v>
      </c>
      <c r="C530" s="4" t="s">
        <v>33</v>
      </c>
      <c r="D530" s="4">
        <v>2289</v>
      </c>
      <c r="E530" s="4" t="s">
        <v>662</v>
      </c>
      <c r="F530" t="str">
        <f>IF(Calendar!C$1&lt;&gt;"",IF($D530&lt;&gt;"",VLOOKUP(TEXT($D530,"0000"),Calendar!$A:C,3,0),""),"")</f>
        <v>CALCULATION</v>
      </c>
      <c r="G530" t="str">
        <f>IF(Calendar!D$1&lt;&gt;"",IF($D530&lt;&gt;"",VLOOKUP(TEXT($D530,"0000"),Calendar!$A:D,4,0),""),"")</f>
        <v>CALCULATION</v>
      </c>
      <c r="H530" t="str">
        <f>IF(Calendar!E$1&lt;&gt;"",IF($D530&lt;&gt;"",VLOOKUP(TEXT($D530,"0000"),Calendar!$A:E,5,0),""),"")</f>
        <v>CALCULATION</v>
      </c>
      <c r="I530" t="str">
        <f>IF(Calendar!F$1&lt;&gt;"",IF($D530&lt;&gt;"",VLOOKUP(TEXT($D530,"0000"),Calendar!$A:F,6,0),""),"")</f>
        <v>CALCULATION</v>
      </c>
      <c r="J530" t="str">
        <f>IF(Calendar!G$1&lt;&gt;"",IF($D530&lt;&gt;"",VLOOKUP(TEXT($D530,"0000"),Calendar!$A:G,7,0),""),"")</f>
        <v>HOLIDAY</v>
      </c>
      <c r="K530" t="str">
        <f>IF(Calendar!H$1&lt;&gt;"",IF($D530&lt;&gt;"",VLOOKUP(TEXT($D530,"0000"),Calendar!$A:H,8,0),""),"")</f>
        <v/>
      </c>
      <c r="L530" t="str">
        <f>IF(Calendar!I$1&lt;&gt;"",IF($D530&lt;&gt;"",VLOOKUP(TEXT($D530,"0000"),Calendar!$A:I,9,0),""),"")</f>
        <v/>
      </c>
      <c r="M530" t="str">
        <f>IF(Calendar!J$1&lt;&gt;"",IF($D530&lt;&gt;"",VLOOKUP(TEXT($D530,"0000"),Calendar!$A:J,10,0),""),"")</f>
        <v/>
      </c>
      <c r="N530" t="str">
        <f>IF(Calendar!K$1&lt;&gt;"",IF($D530&lt;&gt;"",VLOOKUP(TEXT($D530,"0000"),Calendar!$A:K,11,0),""),"")</f>
        <v/>
      </c>
      <c r="O530" t="str">
        <f>IF(Calendar!L$1&lt;&gt;"",IF($D530&lt;&gt;"",VLOOKUP(TEXT($D530,"0000"),Calendar!$A:L,12,0),""),"")</f>
        <v/>
      </c>
      <c r="P530" t="str">
        <f>IF(Calendar!M$1&lt;&gt;"",IF($D530&lt;&gt;"",VLOOKUP(TEXT($D530,"0000"),Calendar!$A:M,13,0),""),"")</f>
        <v/>
      </c>
      <c r="Q530" t="str">
        <f>IF(Calendar!N$1&lt;&gt;"",IF($D530&lt;&gt;"",VLOOKUP(TEXT($D530,"0000"),Calendar!$A:N,14,0),""),"")</f>
        <v/>
      </c>
      <c r="R530" s="3" t="str">
        <f>IF(Calendar!O$1&lt;&gt;"",IF($D530&lt;&gt;"",VLOOKUP(TEXT($D530,"0000"),Calendar!$A:O,15,0),""),"")</f>
        <v/>
      </c>
      <c r="S530" s="3" t="str">
        <f>IF(Calendar!P$1&lt;&gt;"",IF($D530&lt;&gt;"",VLOOKUP(TEXT($D530,"0000"),Calendar!$A:P,16,0),""),"")</f>
        <v/>
      </c>
      <c r="T530" s="3" t="str">
        <f>IF(Calendar!Q$1&lt;&gt;"",IF($D530&lt;&gt;"",VLOOKUP(TEXT($D530,"0000"),Calendar!$A:Q,17,0),""),"")</f>
        <v/>
      </c>
      <c r="U530" s="3" t="str">
        <f>IF(Calendar!R$1&lt;&gt;"",IF($D530&lt;&gt;"",VLOOKUP(TEXT($D530,"0000"),Calendar!$A:R,18,0),""),"")</f>
        <v/>
      </c>
      <c r="V530" s="3" t="str">
        <f>IF(Calendar!S$1&lt;&gt;"",IF($D530&lt;&gt;"",VLOOKUP(TEXT($D530,"0000"),Calendar!$A:S,19,0),""),"")</f>
        <v/>
      </c>
    </row>
    <row r="531" spans="1:22" ht="13.5" customHeight="1" x14ac:dyDescent="0.25">
      <c r="A531" s="4" t="s">
        <v>7</v>
      </c>
      <c r="B531" s="4" t="s">
        <v>652</v>
      </c>
      <c r="C531" s="4" t="s">
        <v>103</v>
      </c>
      <c r="D531" s="4">
        <v>2289</v>
      </c>
      <c r="E531" s="4" t="s">
        <v>663</v>
      </c>
      <c r="F531" t="str">
        <f>IF(Calendar!C$1&lt;&gt;"",IF($D531&lt;&gt;"",VLOOKUP(TEXT($D531,"0000"),Calendar!$A:C,3,0),""),"")</f>
        <v>CALCULATION</v>
      </c>
      <c r="G531" t="str">
        <f>IF(Calendar!D$1&lt;&gt;"",IF($D531&lt;&gt;"",VLOOKUP(TEXT($D531,"0000"),Calendar!$A:D,4,0),""),"")</f>
        <v>CALCULATION</v>
      </c>
      <c r="H531" t="str">
        <f>IF(Calendar!E$1&lt;&gt;"",IF($D531&lt;&gt;"",VLOOKUP(TEXT($D531,"0000"),Calendar!$A:E,5,0),""),"")</f>
        <v>CALCULATION</v>
      </c>
      <c r="I531" t="str">
        <f>IF(Calendar!F$1&lt;&gt;"",IF($D531&lt;&gt;"",VLOOKUP(TEXT($D531,"0000"),Calendar!$A:F,6,0),""),"")</f>
        <v>CALCULATION</v>
      </c>
      <c r="J531" t="str">
        <f>IF(Calendar!G$1&lt;&gt;"",IF($D531&lt;&gt;"",VLOOKUP(TEXT($D531,"0000"),Calendar!$A:G,7,0),""),"")</f>
        <v>HOLIDAY</v>
      </c>
      <c r="K531" t="str">
        <f>IF(Calendar!H$1&lt;&gt;"",IF($D531&lt;&gt;"",VLOOKUP(TEXT($D531,"0000"),Calendar!$A:H,8,0),""),"")</f>
        <v/>
      </c>
      <c r="L531" t="str">
        <f>IF(Calendar!I$1&lt;&gt;"",IF($D531&lt;&gt;"",VLOOKUP(TEXT($D531,"0000"),Calendar!$A:I,9,0),""),"")</f>
        <v/>
      </c>
      <c r="M531" t="str">
        <f>IF(Calendar!J$1&lt;&gt;"",IF($D531&lt;&gt;"",VLOOKUP(TEXT($D531,"0000"),Calendar!$A:J,10,0),""),"")</f>
        <v/>
      </c>
      <c r="N531" t="str">
        <f>IF(Calendar!K$1&lt;&gt;"",IF($D531&lt;&gt;"",VLOOKUP(TEXT($D531,"0000"),Calendar!$A:K,11,0),""),"")</f>
        <v/>
      </c>
      <c r="O531" t="str">
        <f>IF(Calendar!L$1&lt;&gt;"",IF($D531&lt;&gt;"",VLOOKUP(TEXT($D531,"0000"),Calendar!$A:L,12,0),""),"")</f>
        <v/>
      </c>
      <c r="P531" t="str">
        <f>IF(Calendar!M$1&lt;&gt;"",IF($D531&lt;&gt;"",VLOOKUP(TEXT($D531,"0000"),Calendar!$A:M,13,0),""),"")</f>
        <v/>
      </c>
      <c r="Q531" t="str">
        <f>IF(Calendar!N$1&lt;&gt;"",IF($D531&lt;&gt;"",VLOOKUP(TEXT($D531,"0000"),Calendar!$A:N,14,0),""),"")</f>
        <v/>
      </c>
      <c r="R531" s="3" t="str">
        <f>IF(Calendar!O$1&lt;&gt;"",IF($D531&lt;&gt;"",VLOOKUP(TEXT($D531,"0000"),Calendar!$A:O,15,0),""),"")</f>
        <v/>
      </c>
      <c r="S531" s="3" t="str">
        <f>IF(Calendar!P$1&lt;&gt;"",IF($D531&lt;&gt;"",VLOOKUP(TEXT($D531,"0000"),Calendar!$A:P,16,0),""),"")</f>
        <v/>
      </c>
      <c r="T531" s="3" t="str">
        <f>IF(Calendar!Q$1&lt;&gt;"",IF($D531&lt;&gt;"",VLOOKUP(TEXT($D531,"0000"),Calendar!$A:Q,17,0),""),"")</f>
        <v/>
      </c>
      <c r="U531" s="3" t="str">
        <f>IF(Calendar!R$1&lt;&gt;"",IF($D531&lt;&gt;"",VLOOKUP(TEXT($D531,"0000"),Calendar!$A:R,18,0),""),"")</f>
        <v/>
      </c>
      <c r="V531" s="3" t="str">
        <f>IF(Calendar!S$1&lt;&gt;"",IF($D531&lt;&gt;"",VLOOKUP(TEXT($D531,"0000"),Calendar!$A:S,19,0),""),"")</f>
        <v/>
      </c>
    </row>
    <row r="532" spans="1:22" ht="13.5" customHeight="1" x14ac:dyDescent="0.25">
      <c r="A532" s="4" t="s">
        <v>7</v>
      </c>
      <c r="B532" s="4" t="s">
        <v>652</v>
      </c>
      <c r="C532" s="4" t="s">
        <v>53</v>
      </c>
      <c r="D532" s="4">
        <v>2289</v>
      </c>
      <c r="E532" s="4" t="s">
        <v>664</v>
      </c>
      <c r="F532" t="str">
        <f>IF(Calendar!C$1&lt;&gt;"",IF($D532&lt;&gt;"",VLOOKUP(TEXT($D532,"0000"),Calendar!$A:C,3,0),""),"")</f>
        <v>CALCULATION</v>
      </c>
      <c r="G532" t="str">
        <f>IF(Calendar!D$1&lt;&gt;"",IF($D532&lt;&gt;"",VLOOKUP(TEXT($D532,"0000"),Calendar!$A:D,4,0),""),"")</f>
        <v>CALCULATION</v>
      </c>
      <c r="H532" t="str">
        <f>IF(Calendar!E$1&lt;&gt;"",IF($D532&lt;&gt;"",VLOOKUP(TEXT($D532,"0000"),Calendar!$A:E,5,0),""),"")</f>
        <v>CALCULATION</v>
      </c>
      <c r="I532" t="str">
        <f>IF(Calendar!F$1&lt;&gt;"",IF($D532&lt;&gt;"",VLOOKUP(TEXT($D532,"0000"),Calendar!$A:F,6,0),""),"")</f>
        <v>CALCULATION</v>
      </c>
      <c r="J532" t="str">
        <f>IF(Calendar!G$1&lt;&gt;"",IF($D532&lt;&gt;"",VLOOKUP(TEXT($D532,"0000"),Calendar!$A:G,7,0),""),"")</f>
        <v>HOLIDAY</v>
      </c>
      <c r="K532" t="str">
        <f>IF(Calendar!H$1&lt;&gt;"",IF($D532&lt;&gt;"",VLOOKUP(TEXT($D532,"0000"),Calendar!$A:H,8,0),""),"")</f>
        <v/>
      </c>
      <c r="L532" t="str">
        <f>IF(Calendar!I$1&lt;&gt;"",IF($D532&lt;&gt;"",VLOOKUP(TEXT($D532,"0000"),Calendar!$A:I,9,0),""),"")</f>
        <v/>
      </c>
      <c r="M532" t="str">
        <f>IF(Calendar!J$1&lt;&gt;"",IF($D532&lt;&gt;"",VLOOKUP(TEXT($D532,"0000"),Calendar!$A:J,10,0),""),"")</f>
        <v/>
      </c>
      <c r="N532" t="str">
        <f>IF(Calendar!K$1&lt;&gt;"",IF($D532&lt;&gt;"",VLOOKUP(TEXT($D532,"0000"),Calendar!$A:K,11,0),""),"")</f>
        <v/>
      </c>
      <c r="O532" t="str">
        <f>IF(Calendar!L$1&lt;&gt;"",IF($D532&lt;&gt;"",VLOOKUP(TEXT($D532,"0000"),Calendar!$A:L,12,0),""),"")</f>
        <v/>
      </c>
      <c r="P532" t="str">
        <f>IF(Calendar!M$1&lt;&gt;"",IF($D532&lt;&gt;"",VLOOKUP(TEXT($D532,"0000"),Calendar!$A:M,13,0),""),"")</f>
        <v/>
      </c>
      <c r="Q532" t="str">
        <f>IF(Calendar!N$1&lt;&gt;"",IF($D532&lt;&gt;"",VLOOKUP(TEXT($D532,"0000"),Calendar!$A:N,14,0),""),"")</f>
        <v/>
      </c>
      <c r="R532" s="3" t="str">
        <f>IF(Calendar!O$1&lt;&gt;"",IF($D532&lt;&gt;"",VLOOKUP(TEXT($D532,"0000"),Calendar!$A:O,15,0),""),"")</f>
        <v/>
      </c>
      <c r="S532" s="3" t="str">
        <f>IF(Calendar!P$1&lt;&gt;"",IF($D532&lt;&gt;"",VLOOKUP(TEXT($D532,"0000"),Calendar!$A:P,16,0),""),"")</f>
        <v/>
      </c>
      <c r="T532" s="3" t="str">
        <f>IF(Calendar!Q$1&lt;&gt;"",IF($D532&lt;&gt;"",VLOOKUP(TEXT($D532,"0000"),Calendar!$A:Q,17,0),""),"")</f>
        <v/>
      </c>
      <c r="U532" s="3" t="str">
        <f>IF(Calendar!R$1&lt;&gt;"",IF($D532&lt;&gt;"",VLOOKUP(TEXT($D532,"0000"),Calendar!$A:R,18,0),""),"")</f>
        <v/>
      </c>
      <c r="V532" s="3" t="str">
        <f>IF(Calendar!S$1&lt;&gt;"",IF($D532&lt;&gt;"",VLOOKUP(TEXT($D532,"0000"),Calendar!$A:S,19,0),""),"")</f>
        <v/>
      </c>
    </row>
    <row r="533" spans="1:22" ht="13.5" customHeight="1" x14ac:dyDescent="0.25">
      <c r="A533" s="4" t="s">
        <v>7</v>
      </c>
      <c r="B533" s="4" t="s">
        <v>652</v>
      </c>
      <c r="C533" s="4" t="s">
        <v>28</v>
      </c>
      <c r="D533" s="4">
        <v>2289</v>
      </c>
      <c r="E533" s="4" t="s">
        <v>665</v>
      </c>
      <c r="F533" t="str">
        <f>IF(Calendar!C$1&lt;&gt;"",IF($D533&lt;&gt;"",VLOOKUP(TEXT($D533,"0000"),Calendar!$A:C,3,0),""),"")</f>
        <v>CALCULATION</v>
      </c>
      <c r="G533" t="str">
        <f>IF(Calendar!D$1&lt;&gt;"",IF($D533&lt;&gt;"",VLOOKUP(TEXT($D533,"0000"),Calendar!$A:D,4,0),""),"")</f>
        <v>CALCULATION</v>
      </c>
      <c r="H533" t="str">
        <f>IF(Calendar!E$1&lt;&gt;"",IF($D533&lt;&gt;"",VLOOKUP(TEXT($D533,"0000"),Calendar!$A:E,5,0),""),"")</f>
        <v>CALCULATION</v>
      </c>
      <c r="I533" t="str">
        <f>IF(Calendar!F$1&lt;&gt;"",IF($D533&lt;&gt;"",VLOOKUP(TEXT($D533,"0000"),Calendar!$A:F,6,0),""),"")</f>
        <v>CALCULATION</v>
      </c>
      <c r="J533" t="str">
        <f>IF(Calendar!G$1&lt;&gt;"",IF($D533&lt;&gt;"",VLOOKUP(TEXT($D533,"0000"),Calendar!$A:G,7,0),""),"")</f>
        <v>HOLIDAY</v>
      </c>
      <c r="K533" t="str">
        <f>IF(Calendar!H$1&lt;&gt;"",IF($D533&lt;&gt;"",VLOOKUP(TEXT($D533,"0000"),Calendar!$A:H,8,0),""),"")</f>
        <v/>
      </c>
      <c r="L533" t="str">
        <f>IF(Calendar!I$1&lt;&gt;"",IF($D533&lt;&gt;"",VLOOKUP(TEXT($D533,"0000"),Calendar!$A:I,9,0),""),"")</f>
        <v/>
      </c>
      <c r="M533" t="str">
        <f>IF(Calendar!J$1&lt;&gt;"",IF($D533&lt;&gt;"",VLOOKUP(TEXT($D533,"0000"),Calendar!$A:J,10,0),""),"")</f>
        <v/>
      </c>
      <c r="N533" t="str">
        <f>IF(Calendar!K$1&lt;&gt;"",IF($D533&lt;&gt;"",VLOOKUP(TEXT($D533,"0000"),Calendar!$A:K,11,0),""),"")</f>
        <v/>
      </c>
      <c r="O533" t="str">
        <f>IF(Calendar!L$1&lt;&gt;"",IF($D533&lt;&gt;"",VLOOKUP(TEXT($D533,"0000"),Calendar!$A:L,12,0),""),"")</f>
        <v/>
      </c>
      <c r="P533" t="str">
        <f>IF(Calendar!M$1&lt;&gt;"",IF($D533&lt;&gt;"",VLOOKUP(TEXT($D533,"0000"),Calendar!$A:M,13,0),""),"")</f>
        <v/>
      </c>
      <c r="Q533" t="str">
        <f>IF(Calendar!N$1&lt;&gt;"",IF($D533&lt;&gt;"",VLOOKUP(TEXT($D533,"0000"),Calendar!$A:N,14,0),""),"")</f>
        <v/>
      </c>
      <c r="R533" s="3" t="str">
        <f>IF(Calendar!O$1&lt;&gt;"",IF($D533&lt;&gt;"",VLOOKUP(TEXT($D533,"0000"),Calendar!$A:O,15,0),""),"")</f>
        <v/>
      </c>
      <c r="S533" s="3" t="str">
        <f>IF(Calendar!P$1&lt;&gt;"",IF($D533&lt;&gt;"",VLOOKUP(TEXT($D533,"0000"),Calendar!$A:P,16,0),""),"")</f>
        <v/>
      </c>
      <c r="T533" s="3" t="str">
        <f>IF(Calendar!Q$1&lt;&gt;"",IF($D533&lt;&gt;"",VLOOKUP(TEXT($D533,"0000"),Calendar!$A:Q,17,0),""),"")</f>
        <v/>
      </c>
      <c r="U533" s="3" t="str">
        <f>IF(Calendar!R$1&lt;&gt;"",IF($D533&lt;&gt;"",VLOOKUP(TEXT($D533,"0000"),Calendar!$A:R,18,0),""),"")</f>
        <v/>
      </c>
      <c r="V533" s="3" t="str">
        <f>IF(Calendar!S$1&lt;&gt;"",IF($D533&lt;&gt;"",VLOOKUP(TEXT($D533,"0000"),Calendar!$A:S,19,0),""),"")</f>
        <v/>
      </c>
    </row>
    <row r="534" spans="1:22" ht="13.5" customHeight="1" x14ac:dyDescent="0.25">
      <c r="A534" s="4" t="s">
        <v>7</v>
      </c>
      <c r="B534" s="4" t="s">
        <v>666</v>
      </c>
      <c r="C534" s="4" t="s">
        <v>23</v>
      </c>
      <c r="D534" s="4">
        <v>2207</v>
      </c>
      <c r="E534" s="4" t="s">
        <v>667</v>
      </c>
      <c r="F534" t="str">
        <f>IF(Calendar!C$1&lt;&gt;"",IF($D534&lt;&gt;"",VLOOKUP(TEXT($D534,"0000"),Calendar!$A:C,3,0),""),"")</f>
        <v>CALCULATION</v>
      </c>
      <c r="G534" t="str">
        <f>IF(Calendar!D$1&lt;&gt;"",IF($D534&lt;&gt;"",VLOOKUP(TEXT($D534,"0000"),Calendar!$A:D,4,0),""),"")</f>
        <v>CALCULATION</v>
      </c>
      <c r="H534" t="str">
        <f>IF(Calendar!E$1&lt;&gt;"",IF($D534&lt;&gt;"",VLOOKUP(TEXT($D534,"0000"),Calendar!$A:E,5,0),""),"")</f>
        <v>CALCULATION</v>
      </c>
      <c r="I534" t="str">
        <f>IF(Calendar!F$1&lt;&gt;"",IF($D534&lt;&gt;"",VLOOKUP(TEXT($D534,"0000"),Calendar!$A:F,6,0),""),"")</f>
        <v>CALCULATION</v>
      </c>
      <c r="J534" t="str">
        <f>IF(Calendar!G$1&lt;&gt;"",IF($D534&lt;&gt;"",VLOOKUP(TEXT($D534,"0000"),Calendar!$A:G,7,0),""),"")</f>
        <v>HOLIDAY</v>
      </c>
      <c r="K534" t="str">
        <f>IF(Calendar!H$1&lt;&gt;"",IF($D534&lt;&gt;"",VLOOKUP(TEXT($D534,"0000"),Calendar!$A:H,8,0),""),"")</f>
        <v/>
      </c>
      <c r="L534" t="str">
        <f>IF(Calendar!I$1&lt;&gt;"",IF($D534&lt;&gt;"",VLOOKUP(TEXT($D534,"0000"),Calendar!$A:I,9,0),""),"")</f>
        <v/>
      </c>
      <c r="M534" t="str">
        <f>IF(Calendar!J$1&lt;&gt;"",IF($D534&lt;&gt;"",VLOOKUP(TEXT($D534,"0000"),Calendar!$A:J,10,0),""),"")</f>
        <v/>
      </c>
      <c r="N534" t="str">
        <f>IF(Calendar!K$1&lt;&gt;"",IF($D534&lt;&gt;"",VLOOKUP(TEXT($D534,"0000"),Calendar!$A:K,11,0),""),"")</f>
        <v/>
      </c>
      <c r="O534" t="str">
        <f>IF(Calendar!L$1&lt;&gt;"",IF($D534&lt;&gt;"",VLOOKUP(TEXT($D534,"0000"),Calendar!$A:L,12,0),""),"")</f>
        <v/>
      </c>
      <c r="P534" t="str">
        <f>IF(Calendar!M$1&lt;&gt;"",IF($D534&lt;&gt;"",VLOOKUP(TEXT($D534,"0000"),Calendar!$A:M,13,0),""),"")</f>
        <v/>
      </c>
      <c r="Q534" t="str">
        <f>IF(Calendar!N$1&lt;&gt;"",IF($D534&lt;&gt;"",VLOOKUP(TEXT($D534,"0000"),Calendar!$A:N,14,0),""),"")</f>
        <v/>
      </c>
      <c r="R534" s="3" t="str">
        <f>IF(Calendar!O$1&lt;&gt;"",IF($D534&lt;&gt;"",VLOOKUP(TEXT($D534,"0000"),Calendar!$A:O,15,0),""),"")</f>
        <v/>
      </c>
      <c r="S534" s="3" t="str">
        <f>IF(Calendar!P$1&lt;&gt;"",IF($D534&lt;&gt;"",VLOOKUP(TEXT($D534,"0000"),Calendar!$A:P,16,0),""),"")</f>
        <v/>
      </c>
      <c r="T534" s="3" t="str">
        <f>IF(Calendar!Q$1&lt;&gt;"",IF($D534&lt;&gt;"",VLOOKUP(TEXT($D534,"0000"),Calendar!$A:Q,17,0),""),"")</f>
        <v/>
      </c>
      <c r="U534" s="3" t="str">
        <f>IF(Calendar!R$1&lt;&gt;"",IF($D534&lt;&gt;"",VLOOKUP(TEXT($D534,"0000"),Calendar!$A:R,18,0),""),"")</f>
        <v/>
      </c>
      <c r="V534" s="3" t="str">
        <f>IF(Calendar!S$1&lt;&gt;"",IF($D534&lt;&gt;"",VLOOKUP(TEXT($D534,"0000"),Calendar!$A:S,19,0),""),"")</f>
        <v/>
      </c>
    </row>
    <row r="535" spans="1:22" ht="13.5" customHeight="1" x14ac:dyDescent="0.25">
      <c r="A535" s="4" t="s">
        <v>7</v>
      </c>
      <c r="B535" s="4" t="s">
        <v>666</v>
      </c>
      <c r="C535" s="4" t="s">
        <v>25</v>
      </c>
      <c r="D535" s="4">
        <v>2207</v>
      </c>
      <c r="E535" s="4" t="s">
        <v>668</v>
      </c>
      <c r="F535" t="str">
        <f>IF(Calendar!C$1&lt;&gt;"",IF($D535&lt;&gt;"",VLOOKUP(TEXT($D535,"0000"),Calendar!$A:C,3,0),""),"")</f>
        <v>CALCULATION</v>
      </c>
      <c r="G535" t="str">
        <f>IF(Calendar!D$1&lt;&gt;"",IF($D535&lt;&gt;"",VLOOKUP(TEXT($D535,"0000"),Calendar!$A:D,4,0),""),"")</f>
        <v>CALCULATION</v>
      </c>
      <c r="H535" t="str">
        <f>IF(Calendar!E$1&lt;&gt;"",IF($D535&lt;&gt;"",VLOOKUP(TEXT($D535,"0000"),Calendar!$A:E,5,0),""),"")</f>
        <v>CALCULATION</v>
      </c>
      <c r="I535" t="str">
        <f>IF(Calendar!F$1&lt;&gt;"",IF($D535&lt;&gt;"",VLOOKUP(TEXT($D535,"0000"),Calendar!$A:F,6,0),""),"")</f>
        <v>CALCULATION</v>
      </c>
      <c r="J535" t="str">
        <f>IF(Calendar!G$1&lt;&gt;"",IF($D535&lt;&gt;"",VLOOKUP(TEXT($D535,"0000"),Calendar!$A:G,7,0),""),"")</f>
        <v>HOLIDAY</v>
      </c>
      <c r="K535" t="str">
        <f>IF(Calendar!H$1&lt;&gt;"",IF($D535&lt;&gt;"",VLOOKUP(TEXT($D535,"0000"),Calendar!$A:H,8,0),""),"")</f>
        <v/>
      </c>
      <c r="L535" t="str">
        <f>IF(Calendar!I$1&lt;&gt;"",IF($D535&lt;&gt;"",VLOOKUP(TEXT($D535,"0000"),Calendar!$A:I,9,0),""),"")</f>
        <v/>
      </c>
      <c r="M535" t="str">
        <f>IF(Calendar!J$1&lt;&gt;"",IF($D535&lt;&gt;"",VLOOKUP(TEXT($D535,"0000"),Calendar!$A:J,10,0),""),"")</f>
        <v/>
      </c>
      <c r="N535" t="str">
        <f>IF(Calendar!K$1&lt;&gt;"",IF($D535&lt;&gt;"",VLOOKUP(TEXT($D535,"0000"),Calendar!$A:K,11,0),""),"")</f>
        <v/>
      </c>
      <c r="O535" t="str">
        <f>IF(Calendar!L$1&lt;&gt;"",IF($D535&lt;&gt;"",VLOOKUP(TEXT($D535,"0000"),Calendar!$A:L,12,0),""),"")</f>
        <v/>
      </c>
      <c r="P535" t="str">
        <f>IF(Calendar!M$1&lt;&gt;"",IF($D535&lt;&gt;"",VLOOKUP(TEXT($D535,"0000"),Calendar!$A:M,13,0),""),"")</f>
        <v/>
      </c>
      <c r="Q535" t="str">
        <f>IF(Calendar!N$1&lt;&gt;"",IF($D535&lt;&gt;"",VLOOKUP(TEXT($D535,"0000"),Calendar!$A:N,14,0),""),"")</f>
        <v/>
      </c>
      <c r="R535" s="3" t="str">
        <f>IF(Calendar!O$1&lt;&gt;"",IF($D535&lt;&gt;"",VLOOKUP(TEXT($D535,"0000"),Calendar!$A:O,15,0),""),"")</f>
        <v/>
      </c>
      <c r="S535" s="3" t="str">
        <f>IF(Calendar!P$1&lt;&gt;"",IF($D535&lt;&gt;"",VLOOKUP(TEXT($D535,"0000"),Calendar!$A:P,16,0),""),"")</f>
        <v/>
      </c>
      <c r="T535" s="3" t="str">
        <f>IF(Calendar!Q$1&lt;&gt;"",IF($D535&lt;&gt;"",VLOOKUP(TEXT($D535,"0000"),Calendar!$A:Q,17,0),""),"")</f>
        <v/>
      </c>
      <c r="U535" s="3" t="str">
        <f>IF(Calendar!R$1&lt;&gt;"",IF($D535&lt;&gt;"",VLOOKUP(TEXT($D535,"0000"),Calendar!$A:R,18,0),""),"")</f>
        <v/>
      </c>
      <c r="V535" s="3" t="str">
        <f>IF(Calendar!S$1&lt;&gt;"",IF($D535&lt;&gt;"",VLOOKUP(TEXT($D535,"0000"),Calendar!$A:S,19,0),""),"")</f>
        <v/>
      </c>
    </row>
    <row r="536" spans="1:22" ht="13.5" customHeight="1" x14ac:dyDescent="0.25">
      <c r="A536" s="4" t="s">
        <v>7</v>
      </c>
      <c r="B536" s="4" t="s">
        <v>666</v>
      </c>
      <c r="C536" s="4" t="s">
        <v>103</v>
      </c>
      <c r="D536" s="4">
        <v>2207</v>
      </c>
      <c r="E536" s="4" t="s">
        <v>669</v>
      </c>
      <c r="F536" t="str">
        <f>IF(Calendar!C$1&lt;&gt;"",IF($D536&lt;&gt;"",VLOOKUP(TEXT($D536,"0000"),Calendar!$A:C,3,0),""),"")</f>
        <v>CALCULATION</v>
      </c>
      <c r="G536" t="str">
        <f>IF(Calendar!D$1&lt;&gt;"",IF($D536&lt;&gt;"",VLOOKUP(TEXT($D536,"0000"),Calendar!$A:D,4,0),""),"")</f>
        <v>CALCULATION</v>
      </c>
      <c r="H536" t="str">
        <f>IF(Calendar!E$1&lt;&gt;"",IF($D536&lt;&gt;"",VLOOKUP(TEXT($D536,"0000"),Calendar!$A:E,5,0),""),"")</f>
        <v>CALCULATION</v>
      </c>
      <c r="I536" t="str">
        <f>IF(Calendar!F$1&lt;&gt;"",IF($D536&lt;&gt;"",VLOOKUP(TEXT($D536,"0000"),Calendar!$A:F,6,0),""),"")</f>
        <v>CALCULATION</v>
      </c>
      <c r="J536" t="str">
        <f>IF(Calendar!G$1&lt;&gt;"",IF($D536&lt;&gt;"",VLOOKUP(TEXT($D536,"0000"),Calendar!$A:G,7,0),""),"")</f>
        <v>HOLIDAY</v>
      </c>
      <c r="K536" t="str">
        <f>IF(Calendar!H$1&lt;&gt;"",IF($D536&lt;&gt;"",VLOOKUP(TEXT($D536,"0000"),Calendar!$A:H,8,0),""),"")</f>
        <v/>
      </c>
      <c r="L536" t="str">
        <f>IF(Calendar!I$1&lt;&gt;"",IF($D536&lt;&gt;"",VLOOKUP(TEXT($D536,"0000"),Calendar!$A:I,9,0),""),"")</f>
        <v/>
      </c>
      <c r="M536" t="str">
        <f>IF(Calendar!J$1&lt;&gt;"",IF($D536&lt;&gt;"",VLOOKUP(TEXT($D536,"0000"),Calendar!$A:J,10,0),""),"")</f>
        <v/>
      </c>
      <c r="N536" t="str">
        <f>IF(Calendar!K$1&lt;&gt;"",IF($D536&lt;&gt;"",VLOOKUP(TEXT($D536,"0000"),Calendar!$A:K,11,0),""),"")</f>
        <v/>
      </c>
      <c r="O536" t="str">
        <f>IF(Calendar!L$1&lt;&gt;"",IF($D536&lt;&gt;"",VLOOKUP(TEXT($D536,"0000"),Calendar!$A:L,12,0),""),"")</f>
        <v/>
      </c>
      <c r="P536" t="str">
        <f>IF(Calendar!M$1&lt;&gt;"",IF($D536&lt;&gt;"",VLOOKUP(TEXT($D536,"0000"),Calendar!$A:M,13,0),""),"")</f>
        <v/>
      </c>
      <c r="Q536" t="str">
        <f>IF(Calendar!N$1&lt;&gt;"",IF($D536&lt;&gt;"",VLOOKUP(TEXT($D536,"0000"),Calendar!$A:N,14,0),""),"")</f>
        <v/>
      </c>
      <c r="R536" s="3" t="str">
        <f>IF(Calendar!O$1&lt;&gt;"",IF($D536&lt;&gt;"",VLOOKUP(TEXT($D536,"0000"),Calendar!$A:O,15,0),""),"")</f>
        <v/>
      </c>
      <c r="S536" s="3" t="str">
        <f>IF(Calendar!P$1&lt;&gt;"",IF($D536&lt;&gt;"",VLOOKUP(TEXT($D536,"0000"),Calendar!$A:P,16,0),""),"")</f>
        <v/>
      </c>
      <c r="T536" s="3" t="str">
        <f>IF(Calendar!Q$1&lt;&gt;"",IF($D536&lt;&gt;"",VLOOKUP(TEXT($D536,"0000"),Calendar!$A:Q,17,0),""),"")</f>
        <v/>
      </c>
      <c r="U536" s="3" t="str">
        <f>IF(Calendar!R$1&lt;&gt;"",IF($D536&lt;&gt;"",VLOOKUP(TEXT($D536,"0000"),Calendar!$A:R,18,0),""),"")</f>
        <v/>
      </c>
      <c r="V536" s="3" t="str">
        <f>IF(Calendar!S$1&lt;&gt;"",IF($D536&lt;&gt;"",VLOOKUP(TEXT($D536,"0000"),Calendar!$A:S,19,0),""),"")</f>
        <v/>
      </c>
    </row>
    <row r="537" spans="1:22" ht="13.5" customHeight="1" x14ac:dyDescent="0.25">
      <c r="A537" s="4" t="s">
        <v>7</v>
      </c>
      <c r="B537" s="4" t="s">
        <v>666</v>
      </c>
      <c r="C537" s="4" t="s">
        <v>24</v>
      </c>
      <c r="D537" s="4">
        <v>2207</v>
      </c>
      <c r="E537" s="4" t="s">
        <v>670</v>
      </c>
      <c r="F537" t="str">
        <f>IF(Calendar!C$1&lt;&gt;"",IF($D537&lt;&gt;"",VLOOKUP(TEXT($D537,"0000"),Calendar!$A:C,3,0),""),"")</f>
        <v>CALCULATION</v>
      </c>
      <c r="G537" t="str">
        <f>IF(Calendar!D$1&lt;&gt;"",IF($D537&lt;&gt;"",VLOOKUP(TEXT($D537,"0000"),Calendar!$A:D,4,0),""),"")</f>
        <v>CALCULATION</v>
      </c>
      <c r="H537" t="str">
        <f>IF(Calendar!E$1&lt;&gt;"",IF($D537&lt;&gt;"",VLOOKUP(TEXT($D537,"0000"),Calendar!$A:E,5,0),""),"")</f>
        <v>CALCULATION</v>
      </c>
      <c r="I537" t="str">
        <f>IF(Calendar!F$1&lt;&gt;"",IF($D537&lt;&gt;"",VLOOKUP(TEXT($D537,"0000"),Calendar!$A:F,6,0),""),"")</f>
        <v>CALCULATION</v>
      </c>
      <c r="J537" t="str">
        <f>IF(Calendar!G$1&lt;&gt;"",IF($D537&lt;&gt;"",VLOOKUP(TEXT($D537,"0000"),Calendar!$A:G,7,0),""),"")</f>
        <v>HOLIDAY</v>
      </c>
      <c r="K537" t="str">
        <f>IF(Calendar!H$1&lt;&gt;"",IF($D537&lt;&gt;"",VLOOKUP(TEXT($D537,"0000"),Calendar!$A:H,8,0),""),"")</f>
        <v/>
      </c>
      <c r="L537" t="str">
        <f>IF(Calendar!I$1&lt;&gt;"",IF($D537&lt;&gt;"",VLOOKUP(TEXT($D537,"0000"),Calendar!$A:I,9,0),""),"")</f>
        <v/>
      </c>
      <c r="M537" t="str">
        <f>IF(Calendar!J$1&lt;&gt;"",IF($D537&lt;&gt;"",VLOOKUP(TEXT($D537,"0000"),Calendar!$A:J,10,0),""),"")</f>
        <v/>
      </c>
      <c r="N537" t="str">
        <f>IF(Calendar!K$1&lt;&gt;"",IF($D537&lt;&gt;"",VLOOKUP(TEXT($D537,"0000"),Calendar!$A:K,11,0),""),"")</f>
        <v/>
      </c>
      <c r="O537" t="str">
        <f>IF(Calendar!L$1&lt;&gt;"",IF($D537&lt;&gt;"",VLOOKUP(TEXT($D537,"0000"),Calendar!$A:L,12,0),""),"")</f>
        <v/>
      </c>
      <c r="P537" t="str">
        <f>IF(Calendar!M$1&lt;&gt;"",IF($D537&lt;&gt;"",VLOOKUP(TEXT($D537,"0000"),Calendar!$A:M,13,0),""),"")</f>
        <v/>
      </c>
      <c r="Q537" t="str">
        <f>IF(Calendar!N$1&lt;&gt;"",IF($D537&lt;&gt;"",VLOOKUP(TEXT($D537,"0000"),Calendar!$A:N,14,0),""),"")</f>
        <v/>
      </c>
      <c r="R537" s="3" t="str">
        <f>IF(Calendar!O$1&lt;&gt;"",IF($D537&lt;&gt;"",VLOOKUP(TEXT($D537,"0000"),Calendar!$A:O,15,0),""),"")</f>
        <v/>
      </c>
      <c r="S537" s="3" t="str">
        <f>IF(Calendar!P$1&lt;&gt;"",IF($D537&lt;&gt;"",VLOOKUP(TEXT($D537,"0000"),Calendar!$A:P,16,0),""),"")</f>
        <v/>
      </c>
      <c r="T537" s="3" t="str">
        <f>IF(Calendar!Q$1&lt;&gt;"",IF($D537&lt;&gt;"",VLOOKUP(TEXT($D537,"0000"),Calendar!$A:Q,17,0),""),"")</f>
        <v/>
      </c>
      <c r="U537" s="3" t="str">
        <f>IF(Calendar!R$1&lt;&gt;"",IF($D537&lt;&gt;"",VLOOKUP(TEXT($D537,"0000"),Calendar!$A:R,18,0),""),"")</f>
        <v/>
      </c>
      <c r="V537" s="3" t="str">
        <f>IF(Calendar!S$1&lt;&gt;"",IF($D537&lt;&gt;"",VLOOKUP(TEXT($D537,"0000"),Calendar!$A:S,19,0),""),"")</f>
        <v/>
      </c>
    </row>
    <row r="538" spans="1:22" ht="13.5" customHeight="1" x14ac:dyDescent="0.25">
      <c r="A538" s="4" t="s">
        <v>7</v>
      </c>
      <c r="B538" s="4" t="s">
        <v>666</v>
      </c>
      <c r="C538" s="4" t="s">
        <v>20</v>
      </c>
      <c r="D538" s="4">
        <v>2207</v>
      </c>
      <c r="E538" s="4" t="s">
        <v>671</v>
      </c>
      <c r="F538" t="str">
        <f>IF(Calendar!C$1&lt;&gt;"",IF($D538&lt;&gt;"",VLOOKUP(TEXT($D538,"0000"),Calendar!$A:C,3,0),""),"")</f>
        <v>CALCULATION</v>
      </c>
      <c r="G538" t="str">
        <f>IF(Calendar!D$1&lt;&gt;"",IF($D538&lt;&gt;"",VLOOKUP(TEXT($D538,"0000"),Calendar!$A:D,4,0),""),"")</f>
        <v>CALCULATION</v>
      </c>
      <c r="H538" t="str">
        <f>IF(Calendar!E$1&lt;&gt;"",IF($D538&lt;&gt;"",VLOOKUP(TEXT($D538,"0000"),Calendar!$A:E,5,0),""),"")</f>
        <v>CALCULATION</v>
      </c>
      <c r="I538" t="str">
        <f>IF(Calendar!F$1&lt;&gt;"",IF($D538&lt;&gt;"",VLOOKUP(TEXT($D538,"0000"),Calendar!$A:F,6,0),""),"")</f>
        <v>CALCULATION</v>
      </c>
      <c r="J538" t="str">
        <f>IF(Calendar!G$1&lt;&gt;"",IF($D538&lt;&gt;"",VLOOKUP(TEXT($D538,"0000"),Calendar!$A:G,7,0),""),"")</f>
        <v>HOLIDAY</v>
      </c>
      <c r="K538" t="str">
        <f>IF(Calendar!H$1&lt;&gt;"",IF($D538&lt;&gt;"",VLOOKUP(TEXT($D538,"0000"),Calendar!$A:H,8,0),""),"")</f>
        <v/>
      </c>
      <c r="L538" t="str">
        <f>IF(Calendar!I$1&lt;&gt;"",IF($D538&lt;&gt;"",VLOOKUP(TEXT($D538,"0000"),Calendar!$A:I,9,0),""),"")</f>
        <v/>
      </c>
      <c r="M538" t="str">
        <f>IF(Calendar!J$1&lt;&gt;"",IF($D538&lt;&gt;"",VLOOKUP(TEXT($D538,"0000"),Calendar!$A:J,10,0),""),"")</f>
        <v/>
      </c>
      <c r="N538" t="str">
        <f>IF(Calendar!K$1&lt;&gt;"",IF($D538&lt;&gt;"",VLOOKUP(TEXT($D538,"0000"),Calendar!$A:K,11,0),""),"")</f>
        <v/>
      </c>
      <c r="O538" t="str">
        <f>IF(Calendar!L$1&lt;&gt;"",IF($D538&lt;&gt;"",VLOOKUP(TEXT($D538,"0000"),Calendar!$A:L,12,0),""),"")</f>
        <v/>
      </c>
      <c r="P538" t="str">
        <f>IF(Calendar!M$1&lt;&gt;"",IF($D538&lt;&gt;"",VLOOKUP(TEXT($D538,"0000"),Calendar!$A:M,13,0),""),"")</f>
        <v/>
      </c>
      <c r="Q538" t="str">
        <f>IF(Calendar!N$1&lt;&gt;"",IF($D538&lt;&gt;"",VLOOKUP(TEXT($D538,"0000"),Calendar!$A:N,14,0),""),"")</f>
        <v/>
      </c>
      <c r="R538" s="3" t="str">
        <f>IF(Calendar!O$1&lt;&gt;"",IF($D538&lt;&gt;"",VLOOKUP(TEXT($D538,"0000"),Calendar!$A:O,15,0),""),"")</f>
        <v/>
      </c>
      <c r="S538" s="3" t="str">
        <f>IF(Calendar!P$1&lt;&gt;"",IF($D538&lt;&gt;"",VLOOKUP(TEXT($D538,"0000"),Calendar!$A:P,16,0),""),"")</f>
        <v/>
      </c>
      <c r="T538" s="3" t="str">
        <f>IF(Calendar!Q$1&lt;&gt;"",IF($D538&lt;&gt;"",VLOOKUP(TEXT($D538,"0000"),Calendar!$A:Q,17,0),""),"")</f>
        <v/>
      </c>
      <c r="U538" s="3" t="str">
        <f>IF(Calendar!R$1&lt;&gt;"",IF($D538&lt;&gt;"",VLOOKUP(TEXT($D538,"0000"),Calendar!$A:R,18,0),""),"")</f>
        <v/>
      </c>
      <c r="V538" s="3" t="str">
        <f>IF(Calendar!S$1&lt;&gt;"",IF($D538&lt;&gt;"",VLOOKUP(TEXT($D538,"0000"),Calendar!$A:S,19,0),""),"")</f>
        <v/>
      </c>
    </row>
    <row r="539" spans="1:22" ht="13.5" customHeight="1" x14ac:dyDescent="0.25">
      <c r="A539" s="4" t="s">
        <v>7</v>
      </c>
      <c r="B539" s="4" t="s">
        <v>666</v>
      </c>
      <c r="C539" s="4" t="s">
        <v>22</v>
      </c>
      <c r="D539" s="4">
        <v>2207</v>
      </c>
      <c r="E539" s="4" t="s">
        <v>672</v>
      </c>
      <c r="F539" t="str">
        <f>IF(Calendar!C$1&lt;&gt;"",IF($D539&lt;&gt;"",VLOOKUP(TEXT($D539,"0000"),Calendar!$A:C,3,0),""),"")</f>
        <v>CALCULATION</v>
      </c>
      <c r="G539" t="str">
        <f>IF(Calendar!D$1&lt;&gt;"",IF($D539&lt;&gt;"",VLOOKUP(TEXT($D539,"0000"),Calendar!$A:D,4,0),""),"")</f>
        <v>CALCULATION</v>
      </c>
      <c r="H539" t="str">
        <f>IF(Calendar!E$1&lt;&gt;"",IF($D539&lt;&gt;"",VLOOKUP(TEXT($D539,"0000"),Calendar!$A:E,5,0),""),"")</f>
        <v>CALCULATION</v>
      </c>
      <c r="I539" t="str">
        <f>IF(Calendar!F$1&lt;&gt;"",IF($D539&lt;&gt;"",VLOOKUP(TEXT($D539,"0000"),Calendar!$A:F,6,0),""),"")</f>
        <v>CALCULATION</v>
      </c>
      <c r="J539" t="str">
        <f>IF(Calendar!G$1&lt;&gt;"",IF($D539&lt;&gt;"",VLOOKUP(TEXT($D539,"0000"),Calendar!$A:G,7,0),""),"")</f>
        <v>HOLIDAY</v>
      </c>
      <c r="K539" t="str">
        <f>IF(Calendar!H$1&lt;&gt;"",IF($D539&lt;&gt;"",VLOOKUP(TEXT($D539,"0000"),Calendar!$A:H,8,0),""),"")</f>
        <v/>
      </c>
      <c r="L539" t="str">
        <f>IF(Calendar!I$1&lt;&gt;"",IF($D539&lt;&gt;"",VLOOKUP(TEXT($D539,"0000"),Calendar!$A:I,9,0),""),"")</f>
        <v/>
      </c>
      <c r="M539" t="str">
        <f>IF(Calendar!J$1&lt;&gt;"",IF($D539&lt;&gt;"",VLOOKUP(TEXT($D539,"0000"),Calendar!$A:J,10,0),""),"")</f>
        <v/>
      </c>
      <c r="N539" t="str">
        <f>IF(Calendar!K$1&lt;&gt;"",IF($D539&lt;&gt;"",VLOOKUP(TEXT($D539,"0000"),Calendar!$A:K,11,0),""),"")</f>
        <v/>
      </c>
      <c r="O539" t="str">
        <f>IF(Calendar!L$1&lt;&gt;"",IF($D539&lt;&gt;"",VLOOKUP(TEXT($D539,"0000"),Calendar!$A:L,12,0),""),"")</f>
        <v/>
      </c>
      <c r="P539" t="str">
        <f>IF(Calendar!M$1&lt;&gt;"",IF($D539&lt;&gt;"",VLOOKUP(TEXT($D539,"0000"),Calendar!$A:M,13,0),""),"")</f>
        <v/>
      </c>
      <c r="Q539" t="str">
        <f>IF(Calendar!N$1&lt;&gt;"",IF($D539&lt;&gt;"",VLOOKUP(TEXT($D539,"0000"),Calendar!$A:N,14,0),""),"")</f>
        <v/>
      </c>
      <c r="R539" s="3" t="str">
        <f>IF(Calendar!O$1&lt;&gt;"",IF($D539&lt;&gt;"",VLOOKUP(TEXT($D539,"0000"),Calendar!$A:O,15,0),""),"")</f>
        <v/>
      </c>
      <c r="S539" s="3" t="str">
        <f>IF(Calendar!P$1&lt;&gt;"",IF($D539&lt;&gt;"",VLOOKUP(TEXT($D539,"0000"),Calendar!$A:P,16,0),""),"")</f>
        <v/>
      </c>
      <c r="T539" s="3" t="str">
        <f>IF(Calendar!Q$1&lt;&gt;"",IF($D539&lt;&gt;"",VLOOKUP(TEXT($D539,"0000"),Calendar!$A:Q,17,0),""),"")</f>
        <v/>
      </c>
      <c r="U539" s="3" t="str">
        <f>IF(Calendar!R$1&lt;&gt;"",IF($D539&lt;&gt;"",VLOOKUP(TEXT($D539,"0000"),Calendar!$A:R,18,0),""),"")</f>
        <v/>
      </c>
      <c r="V539" s="3" t="str">
        <f>IF(Calendar!S$1&lt;&gt;"",IF($D539&lt;&gt;"",VLOOKUP(TEXT($D539,"0000"),Calendar!$A:S,19,0),""),"")</f>
        <v/>
      </c>
    </row>
    <row r="540" spans="1:22" ht="13.5" customHeight="1" x14ac:dyDescent="0.25">
      <c r="A540" s="4" t="s">
        <v>7</v>
      </c>
      <c r="B540" s="4" t="s">
        <v>666</v>
      </c>
      <c r="C540" s="4" t="s">
        <v>28</v>
      </c>
      <c r="D540" s="4">
        <v>2207</v>
      </c>
      <c r="E540" s="4" t="s">
        <v>673</v>
      </c>
      <c r="F540" t="str">
        <f>IF(Calendar!C$1&lt;&gt;"",IF($D540&lt;&gt;"",VLOOKUP(TEXT($D540,"0000"),Calendar!$A:C,3,0),""),"")</f>
        <v>CALCULATION</v>
      </c>
      <c r="G540" t="str">
        <f>IF(Calendar!D$1&lt;&gt;"",IF($D540&lt;&gt;"",VLOOKUP(TEXT($D540,"0000"),Calendar!$A:D,4,0),""),"")</f>
        <v>CALCULATION</v>
      </c>
      <c r="H540" t="str">
        <f>IF(Calendar!E$1&lt;&gt;"",IF($D540&lt;&gt;"",VLOOKUP(TEXT($D540,"0000"),Calendar!$A:E,5,0),""),"")</f>
        <v>CALCULATION</v>
      </c>
      <c r="I540" t="str">
        <f>IF(Calendar!F$1&lt;&gt;"",IF($D540&lt;&gt;"",VLOOKUP(TEXT($D540,"0000"),Calendar!$A:F,6,0),""),"")</f>
        <v>CALCULATION</v>
      </c>
      <c r="J540" t="str">
        <f>IF(Calendar!G$1&lt;&gt;"",IF($D540&lt;&gt;"",VLOOKUP(TEXT($D540,"0000"),Calendar!$A:G,7,0),""),"")</f>
        <v>HOLIDAY</v>
      </c>
      <c r="K540" t="str">
        <f>IF(Calendar!H$1&lt;&gt;"",IF($D540&lt;&gt;"",VLOOKUP(TEXT($D540,"0000"),Calendar!$A:H,8,0),""),"")</f>
        <v/>
      </c>
      <c r="L540" t="str">
        <f>IF(Calendar!I$1&lt;&gt;"",IF($D540&lt;&gt;"",VLOOKUP(TEXT($D540,"0000"),Calendar!$A:I,9,0),""),"")</f>
        <v/>
      </c>
      <c r="M540" t="str">
        <f>IF(Calendar!J$1&lt;&gt;"",IF($D540&lt;&gt;"",VLOOKUP(TEXT($D540,"0000"),Calendar!$A:J,10,0),""),"")</f>
        <v/>
      </c>
      <c r="N540" t="str">
        <f>IF(Calendar!K$1&lt;&gt;"",IF($D540&lt;&gt;"",VLOOKUP(TEXT($D540,"0000"),Calendar!$A:K,11,0),""),"")</f>
        <v/>
      </c>
      <c r="O540" t="str">
        <f>IF(Calendar!L$1&lt;&gt;"",IF($D540&lt;&gt;"",VLOOKUP(TEXT($D540,"0000"),Calendar!$A:L,12,0),""),"")</f>
        <v/>
      </c>
      <c r="P540" t="str">
        <f>IF(Calendar!M$1&lt;&gt;"",IF($D540&lt;&gt;"",VLOOKUP(TEXT($D540,"0000"),Calendar!$A:M,13,0),""),"")</f>
        <v/>
      </c>
      <c r="Q540" t="str">
        <f>IF(Calendar!N$1&lt;&gt;"",IF($D540&lt;&gt;"",VLOOKUP(TEXT($D540,"0000"),Calendar!$A:N,14,0),""),"")</f>
        <v/>
      </c>
      <c r="R540" s="3" t="str">
        <f>IF(Calendar!O$1&lt;&gt;"",IF($D540&lt;&gt;"",VLOOKUP(TEXT($D540,"0000"),Calendar!$A:O,15,0),""),"")</f>
        <v/>
      </c>
      <c r="S540" s="3" t="str">
        <f>IF(Calendar!P$1&lt;&gt;"",IF($D540&lt;&gt;"",VLOOKUP(TEXT($D540,"0000"),Calendar!$A:P,16,0),""),"")</f>
        <v/>
      </c>
      <c r="T540" s="3" t="str">
        <f>IF(Calendar!Q$1&lt;&gt;"",IF($D540&lt;&gt;"",VLOOKUP(TEXT($D540,"0000"),Calendar!$A:Q,17,0),""),"")</f>
        <v/>
      </c>
      <c r="U540" s="3" t="str">
        <f>IF(Calendar!R$1&lt;&gt;"",IF($D540&lt;&gt;"",VLOOKUP(TEXT($D540,"0000"),Calendar!$A:R,18,0),""),"")</f>
        <v/>
      </c>
      <c r="V540" s="3" t="str">
        <f>IF(Calendar!S$1&lt;&gt;"",IF($D540&lt;&gt;"",VLOOKUP(TEXT($D540,"0000"),Calendar!$A:S,19,0),""),"")</f>
        <v/>
      </c>
    </row>
    <row r="541" spans="1:22" ht="13.5" customHeight="1" x14ac:dyDescent="0.25">
      <c r="A541" s="4" t="s">
        <v>7</v>
      </c>
      <c r="B541" s="4" t="s">
        <v>666</v>
      </c>
      <c r="C541" s="4" t="s">
        <v>140</v>
      </c>
      <c r="D541" s="4">
        <v>2207</v>
      </c>
      <c r="E541" s="4" t="s">
        <v>674</v>
      </c>
      <c r="F541" t="str">
        <f>IF(Calendar!C$1&lt;&gt;"",IF($D541&lt;&gt;"",VLOOKUP(TEXT($D541,"0000"),Calendar!$A:C,3,0),""),"")</f>
        <v>CALCULATION</v>
      </c>
      <c r="G541" t="str">
        <f>IF(Calendar!D$1&lt;&gt;"",IF($D541&lt;&gt;"",VLOOKUP(TEXT($D541,"0000"),Calendar!$A:D,4,0),""),"")</f>
        <v>CALCULATION</v>
      </c>
      <c r="H541" t="str">
        <f>IF(Calendar!E$1&lt;&gt;"",IF($D541&lt;&gt;"",VLOOKUP(TEXT($D541,"0000"),Calendar!$A:E,5,0),""),"")</f>
        <v>CALCULATION</v>
      </c>
      <c r="I541" t="str">
        <f>IF(Calendar!F$1&lt;&gt;"",IF($D541&lt;&gt;"",VLOOKUP(TEXT($D541,"0000"),Calendar!$A:F,6,0),""),"")</f>
        <v>CALCULATION</v>
      </c>
      <c r="J541" t="str">
        <f>IF(Calendar!G$1&lt;&gt;"",IF($D541&lt;&gt;"",VLOOKUP(TEXT($D541,"0000"),Calendar!$A:G,7,0),""),"")</f>
        <v>HOLIDAY</v>
      </c>
      <c r="K541" t="str">
        <f>IF(Calendar!H$1&lt;&gt;"",IF($D541&lt;&gt;"",VLOOKUP(TEXT($D541,"0000"),Calendar!$A:H,8,0),""),"")</f>
        <v/>
      </c>
      <c r="L541" t="str">
        <f>IF(Calendar!I$1&lt;&gt;"",IF($D541&lt;&gt;"",VLOOKUP(TEXT($D541,"0000"),Calendar!$A:I,9,0),""),"")</f>
        <v/>
      </c>
      <c r="M541" t="str">
        <f>IF(Calendar!J$1&lt;&gt;"",IF($D541&lt;&gt;"",VLOOKUP(TEXT($D541,"0000"),Calendar!$A:J,10,0),""),"")</f>
        <v/>
      </c>
      <c r="N541" t="str">
        <f>IF(Calendar!K$1&lt;&gt;"",IF($D541&lt;&gt;"",VLOOKUP(TEXT($D541,"0000"),Calendar!$A:K,11,0),""),"")</f>
        <v/>
      </c>
      <c r="O541" t="str">
        <f>IF(Calendar!L$1&lt;&gt;"",IF($D541&lt;&gt;"",VLOOKUP(TEXT($D541,"0000"),Calendar!$A:L,12,0),""),"")</f>
        <v/>
      </c>
      <c r="P541" t="str">
        <f>IF(Calendar!M$1&lt;&gt;"",IF($D541&lt;&gt;"",VLOOKUP(TEXT($D541,"0000"),Calendar!$A:M,13,0),""),"")</f>
        <v/>
      </c>
      <c r="Q541" t="str">
        <f>IF(Calendar!N$1&lt;&gt;"",IF($D541&lt;&gt;"",VLOOKUP(TEXT($D541,"0000"),Calendar!$A:N,14,0),""),"")</f>
        <v/>
      </c>
      <c r="R541" s="3" t="str">
        <f>IF(Calendar!O$1&lt;&gt;"",IF($D541&lt;&gt;"",VLOOKUP(TEXT($D541,"0000"),Calendar!$A:O,15,0),""),"")</f>
        <v/>
      </c>
      <c r="S541" s="3" t="str">
        <f>IF(Calendar!P$1&lt;&gt;"",IF($D541&lt;&gt;"",VLOOKUP(TEXT($D541,"0000"),Calendar!$A:P,16,0),""),"")</f>
        <v/>
      </c>
      <c r="T541" s="3" t="str">
        <f>IF(Calendar!Q$1&lt;&gt;"",IF($D541&lt;&gt;"",VLOOKUP(TEXT($D541,"0000"),Calendar!$A:Q,17,0),""),"")</f>
        <v/>
      </c>
      <c r="U541" s="3" t="str">
        <f>IF(Calendar!R$1&lt;&gt;"",IF($D541&lt;&gt;"",VLOOKUP(TEXT($D541,"0000"),Calendar!$A:R,18,0),""),"")</f>
        <v/>
      </c>
      <c r="V541" s="3" t="str">
        <f>IF(Calendar!S$1&lt;&gt;"",IF($D541&lt;&gt;"",VLOOKUP(TEXT($D541,"0000"),Calendar!$A:S,19,0),""),"")</f>
        <v/>
      </c>
    </row>
    <row r="542" spans="1:22" ht="13.5" customHeight="1" x14ac:dyDescent="0.25">
      <c r="A542" s="4" t="s">
        <v>7</v>
      </c>
      <c r="B542" s="4" t="s">
        <v>666</v>
      </c>
      <c r="C542" s="4" t="s">
        <v>33</v>
      </c>
      <c r="D542" s="4">
        <v>2207</v>
      </c>
      <c r="E542" s="4" t="s">
        <v>675</v>
      </c>
      <c r="F542" t="str">
        <f>IF(Calendar!C$1&lt;&gt;"",IF($D542&lt;&gt;"",VLOOKUP(TEXT($D542,"0000"),Calendar!$A:C,3,0),""),"")</f>
        <v>CALCULATION</v>
      </c>
      <c r="G542" t="str">
        <f>IF(Calendar!D$1&lt;&gt;"",IF($D542&lt;&gt;"",VLOOKUP(TEXT($D542,"0000"),Calendar!$A:D,4,0),""),"")</f>
        <v>CALCULATION</v>
      </c>
      <c r="H542" t="str">
        <f>IF(Calendar!E$1&lt;&gt;"",IF($D542&lt;&gt;"",VLOOKUP(TEXT($D542,"0000"),Calendar!$A:E,5,0),""),"")</f>
        <v>CALCULATION</v>
      </c>
      <c r="I542" t="str">
        <f>IF(Calendar!F$1&lt;&gt;"",IF($D542&lt;&gt;"",VLOOKUP(TEXT($D542,"0000"),Calendar!$A:F,6,0),""),"")</f>
        <v>CALCULATION</v>
      </c>
      <c r="J542" t="str">
        <f>IF(Calendar!G$1&lt;&gt;"",IF($D542&lt;&gt;"",VLOOKUP(TEXT($D542,"0000"),Calendar!$A:G,7,0),""),"")</f>
        <v>HOLIDAY</v>
      </c>
      <c r="K542" t="str">
        <f>IF(Calendar!H$1&lt;&gt;"",IF($D542&lt;&gt;"",VLOOKUP(TEXT($D542,"0000"),Calendar!$A:H,8,0),""),"")</f>
        <v/>
      </c>
      <c r="L542" t="str">
        <f>IF(Calendar!I$1&lt;&gt;"",IF($D542&lt;&gt;"",VLOOKUP(TEXT($D542,"0000"),Calendar!$A:I,9,0),""),"")</f>
        <v/>
      </c>
      <c r="M542" t="str">
        <f>IF(Calendar!J$1&lt;&gt;"",IF($D542&lt;&gt;"",VLOOKUP(TEXT($D542,"0000"),Calendar!$A:J,10,0),""),"")</f>
        <v/>
      </c>
      <c r="N542" t="str">
        <f>IF(Calendar!K$1&lt;&gt;"",IF($D542&lt;&gt;"",VLOOKUP(TEXT($D542,"0000"),Calendar!$A:K,11,0),""),"")</f>
        <v/>
      </c>
      <c r="O542" t="str">
        <f>IF(Calendar!L$1&lt;&gt;"",IF($D542&lt;&gt;"",VLOOKUP(TEXT($D542,"0000"),Calendar!$A:L,12,0),""),"")</f>
        <v/>
      </c>
      <c r="P542" t="str">
        <f>IF(Calendar!M$1&lt;&gt;"",IF($D542&lt;&gt;"",VLOOKUP(TEXT($D542,"0000"),Calendar!$A:M,13,0),""),"")</f>
        <v/>
      </c>
      <c r="Q542" t="str">
        <f>IF(Calendar!N$1&lt;&gt;"",IF($D542&lt;&gt;"",VLOOKUP(TEXT($D542,"0000"),Calendar!$A:N,14,0),""),"")</f>
        <v/>
      </c>
      <c r="R542" s="3" t="str">
        <f>IF(Calendar!O$1&lt;&gt;"",IF($D542&lt;&gt;"",VLOOKUP(TEXT($D542,"0000"),Calendar!$A:O,15,0),""),"")</f>
        <v/>
      </c>
      <c r="S542" s="3" t="str">
        <f>IF(Calendar!P$1&lt;&gt;"",IF($D542&lt;&gt;"",VLOOKUP(TEXT($D542,"0000"),Calendar!$A:P,16,0),""),"")</f>
        <v/>
      </c>
      <c r="T542" s="3" t="str">
        <f>IF(Calendar!Q$1&lt;&gt;"",IF($D542&lt;&gt;"",VLOOKUP(TEXT($D542,"0000"),Calendar!$A:Q,17,0),""),"")</f>
        <v/>
      </c>
      <c r="U542" s="3" t="str">
        <f>IF(Calendar!R$1&lt;&gt;"",IF($D542&lt;&gt;"",VLOOKUP(TEXT($D542,"0000"),Calendar!$A:R,18,0),""),"")</f>
        <v/>
      </c>
      <c r="V542" s="3" t="str">
        <f>IF(Calendar!S$1&lt;&gt;"",IF($D542&lt;&gt;"",VLOOKUP(TEXT($D542,"0000"),Calendar!$A:S,19,0),""),"")</f>
        <v/>
      </c>
    </row>
    <row r="543" spans="1:22" ht="13.5" customHeight="1" x14ac:dyDescent="0.25">
      <c r="A543" s="4" t="s">
        <v>7</v>
      </c>
      <c r="B543" s="4" t="s">
        <v>666</v>
      </c>
      <c r="C543" s="4" t="s">
        <v>31</v>
      </c>
      <c r="D543" s="4">
        <v>2207</v>
      </c>
      <c r="E543" s="4" t="s">
        <v>676</v>
      </c>
      <c r="F543" t="str">
        <f>IF(Calendar!C$1&lt;&gt;"",IF($D543&lt;&gt;"",VLOOKUP(TEXT($D543,"0000"),Calendar!$A:C,3,0),""),"")</f>
        <v>CALCULATION</v>
      </c>
      <c r="G543" t="str">
        <f>IF(Calendar!D$1&lt;&gt;"",IF($D543&lt;&gt;"",VLOOKUP(TEXT($D543,"0000"),Calendar!$A:D,4,0),""),"")</f>
        <v>CALCULATION</v>
      </c>
      <c r="H543" t="str">
        <f>IF(Calendar!E$1&lt;&gt;"",IF($D543&lt;&gt;"",VLOOKUP(TEXT($D543,"0000"),Calendar!$A:E,5,0),""),"")</f>
        <v>CALCULATION</v>
      </c>
      <c r="I543" t="str">
        <f>IF(Calendar!F$1&lt;&gt;"",IF($D543&lt;&gt;"",VLOOKUP(TEXT($D543,"0000"),Calendar!$A:F,6,0),""),"")</f>
        <v>CALCULATION</v>
      </c>
      <c r="J543" t="str">
        <f>IF(Calendar!G$1&lt;&gt;"",IF($D543&lt;&gt;"",VLOOKUP(TEXT($D543,"0000"),Calendar!$A:G,7,0),""),"")</f>
        <v>HOLIDAY</v>
      </c>
      <c r="K543" t="str">
        <f>IF(Calendar!H$1&lt;&gt;"",IF($D543&lt;&gt;"",VLOOKUP(TEXT($D543,"0000"),Calendar!$A:H,8,0),""),"")</f>
        <v/>
      </c>
      <c r="L543" t="str">
        <f>IF(Calendar!I$1&lt;&gt;"",IF($D543&lt;&gt;"",VLOOKUP(TEXT($D543,"0000"),Calendar!$A:I,9,0),""),"")</f>
        <v/>
      </c>
      <c r="M543" t="str">
        <f>IF(Calendar!J$1&lt;&gt;"",IF($D543&lt;&gt;"",VLOOKUP(TEXT($D543,"0000"),Calendar!$A:J,10,0),""),"")</f>
        <v/>
      </c>
      <c r="N543" t="str">
        <f>IF(Calendar!K$1&lt;&gt;"",IF($D543&lt;&gt;"",VLOOKUP(TEXT($D543,"0000"),Calendar!$A:K,11,0),""),"")</f>
        <v/>
      </c>
      <c r="O543" t="str">
        <f>IF(Calendar!L$1&lt;&gt;"",IF($D543&lt;&gt;"",VLOOKUP(TEXT($D543,"0000"),Calendar!$A:L,12,0),""),"")</f>
        <v/>
      </c>
      <c r="P543" t="str">
        <f>IF(Calendar!M$1&lt;&gt;"",IF($D543&lt;&gt;"",VLOOKUP(TEXT($D543,"0000"),Calendar!$A:M,13,0),""),"")</f>
        <v/>
      </c>
      <c r="Q543" t="str">
        <f>IF(Calendar!N$1&lt;&gt;"",IF($D543&lt;&gt;"",VLOOKUP(TEXT($D543,"0000"),Calendar!$A:N,14,0),""),"")</f>
        <v/>
      </c>
      <c r="R543" s="3" t="str">
        <f>IF(Calendar!O$1&lt;&gt;"",IF($D543&lt;&gt;"",VLOOKUP(TEXT($D543,"0000"),Calendar!$A:O,15,0),""),"")</f>
        <v/>
      </c>
      <c r="S543" s="3" t="str">
        <f>IF(Calendar!P$1&lt;&gt;"",IF($D543&lt;&gt;"",VLOOKUP(TEXT($D543,"0000"),Calendar!$A:P,16,0),""),"")</f>
        <v/>
      </c>
      <c r="T543" s="3" t="str">
        <f>IF(Calendar!Q$1&lt;&gt;"",IF($D543&lt;&gt;"",VLOOKUP(TEXT($D543,"0000"),Calendar!$A:Q,17,0),""),"")</f>
        <v/>
      </c>
      <c r="U543" s="3" t="str">
        <f>IF(Calendar!R$1&lt;&gt;"",IF($D543&lt;&gt;"",VLOOKUP(TEXT($D543,"0000"),Calendar!$A:R,18,0),""),"")</f>
        <v/>
      </c>
      <c r="V543" s="3" t="str">
        <f>IF(Calendar!S$1&lt;&gt;"",IF($D543&lt;&gt;"",VLOOKUP(TEXT($D543,"0000"),Calendar!$A:S,19,0),""),"")</f>
        <v/>
      </c>
    </row>
    <row r="544" spans="1:22" ht="13.5" customHeight="1" x14ac:dyDescent="0.25">
      <c r="A544" s="4" t="s">
        <v>7</v>
      </c>
      <c r="B544" s="4" t="s">
        <v>666</v>
      </c>
      <c r="C544" s="4" t="s">
        <v>95</v>
      </c>
      <c r="D544" s="4">
        <v>2207</v>
      </c>
      <c r="E544" s="4" t="s">
        <v>677</v>
      </c>
      <c r="F544" t="str">
        <f>IF(Calendar!C$1&lt;&gt;"",IF($D544&lt;&gt;"",VLOOKUP(TEXT($D544,"0000"),Calendar!$A:C,3,0),""),"")</f>
        <v>CALCULATION</v>
      </c>
      <c r="G544" t="str">
        <f>IF(Calendar!D$1&lt;&gt;"",IF($D544&lt;&gt;"",VLOOKUP(TEXT($D544,"0000"),Calendar!$A:D,4,0),""),"")</f>
        <v>CALCULATION</v>
      </c>
      <c r="H544" t="str">
        <f>IF(Calendar!E$1&lt;&gt;"",IF($D544&lt;&gt;"",VLOOKUP(TEXT($D544,"0000"),Calendar!$A:E,5,0),""),"")</f>
        <v>CALCULATION</v>
      </c>
      <c r="I544" t="str">
        <f>IF(Calendar!F$1&lt;&gt;"",IF($D544&lt;&gt;"",VLOOKUP(TEXT($D544,"0000"),Calendar!$A:F,6,0),""),"")</f>
        <v>CALCULATION</v>
      </c>
      <c r="J544" t="str">
        <f>IF(Calendar!G$1&lt;&gt;"",IF($D544&lt;&gt;"",VLOOKUP(TEXT($D544,"0000"),Calendar!$A:G,7,0),""),"")</f>
        <v>HOLIDAY</v>
      </c>
      <c r="K544" t="str">
        <f>IF(Calendar!H$1&lt;&gt;"",IF($D544&lt;&gt;"",VLOOKUP(TEXT($D544,"0000"),Calendar!$A:H,8,0),""),"")</f>
        <v/>
      </c>
      <c r="L544" t="str">
        <f>IF(Calendar!I$1&lt;&gt;"",IF($D544&lt;&gt;"",VLOOKUP(TEXT($D544,"0000"),Calendar!$A:I,9,0),""),"")</f>
        <v/>
      </c>
      <c r="M544" t="str">
        <f>IF(Calendar!J$1&lt;&gt;"",IF($D544&lt;&gt;"",VLOOKUP(TEXT($D544,"0000"),Calendar!$A:J,10,0),""),"")</f>
        <v/>
      </c>
      <c r="N544" t="str">
        <f>IF(Calendar!K$1&lt;&gt;"",IF($D544&lt;&gt;"",VLOOKUP(TEXT($D544,"0000"),Calendar!$A:K,11,0),""),"")</f>
        <v/>
      </c>
      <c r="O544" t="str">
        <f>IF(Calendar!L$1&lt;&gt;"",IF($D544&lt;&gt;"",VLOOKUP(TEXT($D544,"0000"),Calendar!$A:L,12,0),""),"")</f>
        <v/>
      </c>
      <c r="P544" t="str">
        <f>IF(Calendar!M$1&lt;&gt;"",IF($D544&lt;&gt;"",VLOOKUP(TEXT($D544,"0000"),Calendar!$A:M,13,0),""),"")</f>
        <v/>
      </c>
      <c r="Q544" t="str">
        <f>IF(Calendar!N$1&lt;&gt;"",IF($D544&lt;&gt;"",VLOOKUP(TEXT($D544,"0000"),Calendar!$A:N,14,0),""),"")</f>
        <v/>
      </c>
      <c r="R544" s="3" t="str">
        <f>IF(Calendar!O$1&lt;&gt;"",IF($D544&lt;&gt;"",VLOOKUP(TEXT($D544,"0000"),Calendar!$A:O,15,0),""),"")</f>
        <v/>
      </c>
      <c r="S544" s="3" t="str">
        <f>IF(Calendar!P$1&lt;&gt;"",IF($D544&lt;&gt;"",VLOOKUP(TEXT($D544,"0000"),Calendar!$A:P,16,0),""),"")</f>
        <v/>
      </c>
      <c r="T544" s="3" t="str">
        <f>IF(Calendar!Q$1&lt;&gt;"",IF($D544&lt;&gt;"",VLOOKUP(TEXT($D544,"0000"),Calendar!$A:Q,17,0),""),"")</f>
        <v/>
      </c>
      <c r="U544" s="3" t="str">
        <f>IF(Calendar!R$1&lt;&gt;"",IF($D544&lt;&gt;"",VLOOKUP(TEXT($D544,"0000"),Calendar!$A:R,18,0),""),"")</f>
        <v/>
      </c>
      <c r="V544" s="3" t="str">
        <f>IF(Calendar!S$1&lt;&gt;"",IF($D544&lt;&gt;"",VLOOKUP(TEXT($D544,"0000"),Calendar!$A:S,19,0),""),"")</f>
        <v/>
      </c>
    </row>
    <row r="545" spans="1:22" ht="13.5" customHeight="1" x14ac:dyDescent="0.25">
      <c r="A545" s="4" t="s">
        <v>7</v>
      </c>
      <c r="B545" s="4" t="s">
        <v>666</v>
      </c>
      <c r="C545" s="4" t="s">
        <v>108</v>
      </c>
      <c r="D545" s="4">
        <v>2207</v>
      </c>
      <c r="E545" s="4" t="s">
        <v>678</v>
      </c>
      <c r="F545" t="str">
        <f>IF(Calendar!C$1&lt;&gt;"",IF($D545&lt;&gt;"",VLOOKUP(TEXT($D545,"0000"),Calendar!$A:C,3,0),""),"")</f>
        <v>CALCULATION</v>
      </c>
      <c r="G545" t="str">
        <f>IF(Calendar!D$1&lt;&gt;"",IF($D545&lt;&gt;"",VLOOKUP(TEXT($D545,"0000"),Calendar!$A:D,4,0),""),"")</f>
        <v>CALCULATION</v>
      </c>
      <c r="H545" t="str">
        <f>IF(Calendar!E$1&lt;&gt;"",IF($D545&lt;&gt;"",VLOOKUP(TEXT($D545,"0000"),Calendar!$A:E,5,0),""),"")</f>
        <v>CALCULATION</v>
      </c>
      <c r="I545" t="str">
        <f>IF(Calendar!F$1&lt;&gt;"",IF($D545&lt;&gt;"",VLOOKUP(TEXT($D545,"0000"),Calendar!$A:F,6,0),""),"")</f>
        <v>CALCULATION</v>
      </c>
      <c r="J545" t="str">
        <f>IF(Calendar!G$1&lt;&gt;"",IF($D545&lt;&gt;"",VLOOKUP(TEXT($D545,"0000"),Calendar!$A:G,7,0),""),"")</f>
        <v>HOLIDAY</v>
      </c>
      <c r="K545" t="str">
        <f>IF(Calendar!H$1&lt;&gt;"",IF($D545&lt;&gt;"",VLOOKUP(TEXT($D545,"0000"),Calendar!$A:H,8,0),""),"")</f>
        <v/>
      </c>
      <c r="L545" t="str">
        <f>IF(Calendar!I$1&lt;&gt;"",IF($D545&lt;&gt;"",VLOOKUP(TEXT($D545,"0000"),Calendar!$A:I,9,0),""),"")</f>
        <v/>
      </c>
      <c r="M545" t="str">
        <f>IF(Calendar!J$1&lt;&gt;"",IF($D545&lt;&gt;"",VLOOKUP(TEXT($D545,"0000"),Calendar!$A:J,10,0),""),"")</f>
        <v/>
      </c>
      <c r="N545" t="str">
        <f>IF(Calendar!K$1&lt;&gt;"",IF($D545&lt;&gt;"",VLOOKUP(TEXT($D545,"0000"),Calendar!$A:K,11,0),""),"")</f>
        <v/>
      </c>
      <c r="O545" t="str">
        <f>IF(Calendar!L$1&lt;&gt;"",IF($D545&lt;&gt;"",VLOOKUP(TEXT($D545,"0000"),Calendar!$A:L,12,0),""),"")</f>
        <v/>
      </c>
      <c r="P545" t="str">
        <f>IF(Calendar!M$1&lt;&gt;"",IF($D545&lt;&gt;"",VLOOKUP(TEXT($D545,"0000"),Calendar!$A:M,13,0),""),"")</f>
        <v/>
      </c>
      <c r="Q545" t="str">
        <f>IF(Calendar!N$1&lt;&gt;"",IF($D545&lt;&gt;"",VLOOKUP(TEXT($D545,"0000"),Calendar!$A:N,14,0),""),"")</f>
        <v/>
      </c>
      <c r="R545" s="3" t="str">
        <f>IF(Calendar!O$1&lt;&gt;"",IF($D545&lt;&gt;"",VLOOKUP(TEXT($D545,"0000"),Calendar!$A:O,15,0),""),"")</f>
        <v/>
      </c>
      <c r="S545" s="3" t="str">
        <f>IF(Calendar!P$1&lt;&gt;"",IF($D545&lt;&gt;"",VLOOKUP(TEXT($D545,"0000"),Calendar!$A:P,16,0),""),"")</f>
        <v/>
      </c>
      <c r="T545" s="3" t="str">
        <f>IF(Calendar!Q$1&lt;&gt;"",IF($D545&lt;&gt;"",VLOOKUP(TEXT($D545,"0000"),Calendar!$A:Q,17,0),""),"")</f>
        <v/>
      </c>
      <c r="U545" s="3" t="str">
        <f>IF(Calendar!R$1&lt;&gt;"",IF($D545&lt;&gt;"",VLOOKUP(TEXT($D545,"0000"),Calendar!$A:R,18,0),""),"")</f>
        <v/>
      </c>
      <c r="V545" s="3" t="str">
        <f>IF(Calendar!S$1&lt;&gt;"",IF($D545&lt;&gt;"",VLOOKUP(TEXT($D545,"0000"),Calendar!$A:S,19,0),""),"")</f>
        <v/>
      </c>
    </row>
    <row r="546" spans="1:22" ht="13.5" customHeight="1" x14ac:dyDescent="0.25">
      <c r="A546" s="4" t="s">
        <v>7</v>
      </c>
      <c r="B546" s="4" t="s">
        <v>666</v>
      </c>
      <c r="C546" s="4" t="s">
        <v>106</v>
      </c>
      <c r="D546" s="4">
        <v>2207</v>
      </c>
      <c r="E546" s="4" t="s">
        <v>679</v>
      </c>
      <c r="F546" t="str">
        <f>IF(Calendar!C$1&lt;&gt;"",IF($D546&lt;&gt;"",VLOOKUP(TEXT($D546,"0000"),Calendar!$A:C,3,0),""),"")</f>
        <v>CALCULATION</v>
      </c>
      <c r="G546" t="str">
        <f>IF(Calendar!D$1&lt;&gt;"",IF($D546&lt;&gt;"",VLOOKUP(TEXT($D546,"0000"),Calendar!$A:D,4,0),""),"")</f>
        <v>CALCULATION</v>
      </c>
      <c r="H546" t="str">
        <f>IF(Calendar!E$1&lt;&gt;"",IF($D546&lt;&gt;"",VLOOKUP(TEXT($D546,"0000"),Calendar!$A:E,5,0),""),"")</f>
        <v>CALCULATION</v>
      </c>
      <c r="I546" t="str">
        <f>IF(Calendar!F$1&lt;&gt;"",IF($D546&lt;&gt;"",VLOOKUP(TEXT($D546,"0000"),Calendar!$A:F,6,0),""),"")</f>
        <v>CALCULATION</v>
      </c>
      <c r="J546" t="str">
        <f>IF(Calendar!G$1&lt;&gt;"",IF($D546&lt;&gt;"",VLOOKUP(TEXT($D546,"0000"),Calendar!$A:G,7,0),""),"")</f>
        <v>HOLIDAY</v>
      </c>
      <c r="K546" t="str">
        <f>IF(Calendar!H$1&lt;&gt;"",IF($D546&lt;&gt;"",VLOOKUP(TEXT($D546,"0000"),Calendar!$A:H,8,0),""),"")</f>
        <v/>
      </c>
      <c r="L546" t="str">
        <f>IF(Calendar!I$1&lt;&gt;"",IF($D546&lt;&gt;"",VLOOKUP(TEXT($D546,"0000"),Calendar!$A:I,9,0),""),"")</f>
        <v/>
      </c>
      <c r="M546" t="str">
        <f>IF(Calendar!J$1&lt;&gt;"",IF($D546&lt;&gt;"",VLOOKUP(TEXT($D546,"0000"),Calendar!$A:J,10,0),""),"")</f>
        <v/>
      </c>
      <c r="N546" t="str">
        <f>IF(Calendar!K$1&lt;&gt;"",IF($D546&lt;&gt;"",VLOOKUP(TEXT($D546,"0000"),Calendar!$A:K,11,0),""),"")</f>
        <v/>
      </c>
      <c r="O546" t="str">
        <f>IF(Calendar!L$1&lt;&gt;"",IF($D546&lt;&gt;"",VLOOKUP(TEXT($D546,"0000"),Calendar!$A:L,12,0),""),"")</f>
        <v/>
      </c>
      <c r="P546" t="str">
        <f>IF(Calendar!M$1&lt;&gt;"",IF($D546&lt;&gt;"",VLOOKUP(TEXT($D546,"0000"),Calendar!$A:M,13,0),""),"")</f>
        <v/>
      </c>
      <c r="Q546" t="str">
        <f>IF(Calendar!N$1&lt;&gt;"",IF($D546&lt;&gt;"",VLOOKUP(TEXT($D546,"0000"),Calendar!$A:N,14,0),""),"")</f>
        <v/>
      </c>
      <c r="R546" s="3" t="str">
        <f>IF(Calendar!O$1&lt;&gt;"",IF($D546&lt;&gt;"",VLOOKUP(TEXT($D546,"0000"),Calendar!$A:O,15,0),""),"")</f>
        <v/>
      </c>
      <c r="S546" s="3" t="str">
        <f>IF(Calendar!P$1&lt;&gt;"",IF($D546&lt;&gt;"",VLOOKUP(TEXT($D546,"0000"),Calendar!$A:P,16,0),""),"")</f>
        <v/>
      </c>
      <c r="T546" s="3" t="str">
        <f>IF(Calendar!Q$1&lt;&gt;"",IF($D546&lt;&gt;"",VLOOKUP(TEXT($D546,"0000"),Calendar!$A:Q,17,0),""),"")</f>
        <v/>
      </c>
      <c r="U546" s="3" t="str">
        <f>IF(Calendar!R$1&lt;&gt;"",IF($D546&lt;&gt;"",VLOOKUP(TEXT($D546,"0000"),Calendar!$A:R,18,0),""),"")</f>
        <v/>
      </c>
      <c r="V546" s="3" t="str">
        <f>IF(Calendar!S$1&lt;&gt;"",IF($D546&lt;&gt;"",VLOOKUP(TEXT($D546,"0000"),Calendar!$A:S,19,0),""),"")</f>
        <v/>
      </c>
    </row>
    <row r="547" spans="1:22" ht="13.5" customHeight="1" x14ac:dyDescent="0.25">
      <c r="A547" s="4" t="s">
        <v>7</v>
      </c>
      <c r="B547" s="4" t="s">
        <v>666</v>
      </c>
      <c r="C547" s="4" t="s">
        <v>49</v>
      </c>
      <c r="D547" s="4">
        <v>2207</v>
      </c>
      <c r="E547" s="4" t="s">
        <v>680</v>
      </c>
      <c r="F547" t="str">
        <f>IF(Calendar!C$1&lt;&gt;"",IF($D547&lt;&gt;"",VLOOKUP(TEXT($D547,"0000"),Calendar!$A:C,3,0),""),"")</f>
        <v>CALCULATION</v>
      </c>
      <c r="G547" t="str">
        <f>IF(Calendar!D$1&lt;&gt;"",IF($D547&lt;&gt;"",VLOOKUP(TEXT($D547,"0000"),Calendar!$A:D,4,0),""),"")</f>
        <v>CALCULATION</v>
      </c>
      <c r="H547" t="str">
        <f>IF(Calendar!E$1&lt;&gt;"",IF($D547&lt;&gt;"",VLOOKUP(TEXT($D547,"0000"),Calendar!$A:E,5,0),""),"")</f>
        <v>CALCULATION</v>
      </c>
      <c r="I547" t="str">
        <f>IF(Calendar!F$1&lt;&gt;"",IF($D547&lt;&gt;"",VLOOKUP(TEXT($D547,"0000"),Calendar!$A:F,6,0),""),"")</f>
        <v>CALCULATION</v>
      </c>
      <c r="J547" t="str">
        <f>IF(Calendar!G$1&lt;&gt;"",IF($D547&lt;&gt;"",VLOOKUP(TEXT($D547,"0000"),Calendar!$A:G,7,0),""),"")</f>
        <v>HOLIDAY</v>
      </c>
      <c r="K547" t="str">
        <f>IF(Calendar!H$1&lt;&gt;"",IF($D547&lt;&gt;"",VLOOKUP(TEXT($D547,"0000"),Calendar!$A:H,8,0),""),"")</f>
        <v/>
      </c>
      <c r="L547" t="str">
        <f>IF(Calendar!I$1&lt;&gt;"",IF($D547&lt;&gt;"",VLOOKUP(TEXT($D547,"0000"),Calendar!$A:I,9,0),""),"")</f>
        <v/>
      </c>
      <c r="M547" t="str">
        <f>IF(Calendar!J$1&lt;&gt;"",IF($D547&lt;&gt;"",VLOOKUP(TEXT($D547,"0000"),Calendar!$A:J,10,0),""),"")</f>
        <v/>
      </c>
      <c r="N547" t="str">
        <f>IF(Calendar!K$1&lt;&gt;"",IF($D547&lt;&gt;"",VLOOKUP(TEXT($D547,"0000"),Calendar!$A:K,11,0),""),"")</f>
        <v/>
      </c>
      <c r="O547" t="str">
        <f>IF(Calendar!L$1&lt;&gt;"",IF($D547&lt;&gt;"",VLOOKUP(TEXT($D547,"0000"),Calendar!$A:L,12,0),""),"")</f>
        <v/>
      </c>
      <c r="P547" t="str">
        <f>IF(Calendar!M$1&lt;&gt;"",IF($D547&lt;&gt;"",VLOOKUP(TEXT($D547,"0000"),Calendar!$A:M,13,0),""),"")</f>
        <v/>
      </c>
      <c r="Q547" t="str">
        <f>IF(Calendar!N$1&lt;&gt;"",IF($D547&lt;&gt;"",VLOOKUP(TEXT($D547,"0000"),Calendar!$A:N,14,0),""),"")</f>
        <v/>
      </c>
      <c r="R547" s="3" t="str">
        <f>IF(Calendar!O$1&lt;&gt;"",IF($D547&lt;&gt;"",VLOOKUP(TEXT($D547,"0000"),Calendar!$A:O,15,0),""),"")</f>
        <v/>
      </c>
      <c r="S547" s="3" t="str">
        <f>IF(Calendar!P$1&lt;&gt;"",IF($D547&lt;&gt;"",VLOOKUP(TEXT($D547,"0000"),Calendar!$A:P,16,0),""),"")</f>
        <v/>
      </c>
      <c r="T547" s="3" t="str">
        <f>IF(Calendar!Q$1&lt;&gt;"",IF($D547&lt;&gt;"",VLOOKUP(TEXT($D547,"0000"),Calendar!$A:Q,17,0),""),"")</f>
        <v/>
      </c>
      <c r="U547" s="3" t="str">
        <f>IF(Calendar!R$1&lt;&gt;"",IF($D547&lt;&gt;"",VLOOKUP(TEXT($D547,"0000"),Calendar!$A:R,18,0),""),"")</f>
        <v/>
      </c>
      <c r="V547" s="3" t="str">
        <f>IF(Calendar!S$1&lt;&gt;"",IF($D547&lt;&gt;"",VLOOKUP(TEXT($D547,"0000"),Calendar!$A:S,19,0),""),"")</f>
        <v/>
      </c>
    </row>
    <row r="548" spans="1:22" ht="13.5" customHeight="1" x14ac:dyDescent="0.25">
      <c r="A548" s="4" t="s">
        <v>7</v>
      </c>
      <c r="B548" s="4" t="s">
        <v>666</v>
      </c>
      <c r="C548" s="4" t="s">
        <v>147</v>
      </c>
      <c r="D548" s="4">
        <v>2207</v>
      </c>
      <c r="E548" s="4" t="s">
        <v>681</v>
      </c>
      <c r="F548" t="str">
        <f>IF(Calendar!C$1&lt;&gt;"",IF($D548&lt;&gt;"",VLOOKUP(TEXT($D548,"0000"),Calendar!$A:C,3,0),""),"")</f>
        <v>CALCULATION</v>
      </c>
      <c r="G548" t="str">
        <f>IF(Calendar!D$1&lt;&gt;"",IF($D548&lt;&gt;"",VLOOKUP(TEXT($D548,"0000"),Calendar!$A:D,4,0),""),"")</f>
        <v>CALCULATION</v>
      </c>
      <c r="H548" t="str">
        <f>IF(Calendar!E$1&lt;&gt;"",IF($D548&lt;&gt;"",VLOOKUP(TEXT($D548,"0000"),Calendar!$A:E,5,0),""),"")</f>
        <v>CALCULATION</v>
      </c>
      <c r="I548" t="str">
        <f>IF(Calendar!F$1&lt;&gt;"",IF($D548&lt;&gt;"",VLOOKUP(TEXT($D548,"0000"),Calendar!$A:F,6,0),""),"")</f>
        <v>CALCULATION</v>
      </c>
      <c r="J548" t="str">
        <f>IF(Calendar!G$1&lt;&gt;"",IF($D548&lt;&gt;"",VLOOKUP(TEXT($D548,"0000"),Calendar!$A:G,7,0),""),"")</f>
        <v>HOLIDAY</v>
      </c>
      <c r="K548" t="str">
        <f>IF(Calendar!H$1&lt;&gt;"",IF($D548&lt;&gt;"",VLOOKUP(TEXT($D548,"0000"),Calendar!$A:H,8,0),""),"")</f>
        <v/>
      </c>
      <c r="L548" t="str">
        <f>IF(Calendar!I$1&lt;&gt;"",IF($D548&lt;&gt;"",VLOOKUP(TEXT($D548,"0000"),Calendar!$A:I,9,0),""),"")</f>
        <v/>
      </c>
      <c r="M548" t="str">
        <f>IF(Calendar!J$1&lt;&gt;"",IF($D548&lt;&gt;"",VLOOKUP(TEXT($D548,"0000"),Calendar!$A:J,10,0),""),"")</f>
        <v/>
      </c>
      <c r="N548" t="str">
        <f>IF(Calendar!K$1&lt;&gt;"",IF($D548&lt;&gt;"",VLOOKUP(TEXT($D548,"0000"),Calendar!$A:K,11,0),""),"")</f>
        <v/>
      </c>
      <c r="O548" t="str">
        <f>IF(Calendar!L$1&lt;&gt;"",IF($D548&lt;&gt;"",VLOOKUP(TEXT($D548,"0000"),Calendar!$A:L,12,0),""),"")</f>
        <v/>
      </c>
      <c r="P548" t="str">
        <f>IF(Calendar!M$1&lt;&gt;"",IF($D548&lt;&gt;"",VLOOKUP(TEXT($D548,"0000"),Calendar!$A:M,13,0),""),"")</f>
        <v/>
      </c>
      <c r="Q548" t="str">
        <f>IF(Calendar!N$1&lt;&gt;"",IF($D548&lt;&gt;"",VLOOKUP(TEXT($D548,"0000"),Calendar!$A:N,14,0),""),"")</f>
        <v/>
      </c>
      <c r="R548" s="3" t="str">
        <f>IF(Calendar!O$1&lt;&gt;"",IF($D548&lt;&gt;"",VLOOKUP(TEXT($D548,"0000"),Calendar!$A:O,15,0),""),"")</f>
        <v/>
      </c>
      <c r="S548" s="3" t="str">
        <f>IF(Calendar!P$1&lt;&gt;"",IF($D548&lt;&gt;"",VLOOKUP(TEXT($D548,"0000"),Calendar!$A:P,16,0),""),"")</f>
        <v/>
      </c>
      <c r="T548" s="3" t="str">
        <f>IF(Calendar!Q$1&lt;&gt;"",IF($D548&lt;&gt;"",VLOOKUP(TEXT($D548,"0000"),Calendar!$A:Q,17,0),""),"")</f>
        <v/>
      </c>
      <c r="U548" s="3" t="str">
        <f>IF(Calendar!R$1&lt;&gt;"",IF($D548&lt;&gt;"",VLOOKUP(TEXT($D548,"0000"),Calendar!$A:R,18,0),""),"")</f>
        <v/>
      </c>
      <c r="V548" s="3" t="str">
        <f>IF(Calendar!S$1&lt;&gt;"",IF($D548&lt;&gt;"",VLOOKUP(TEXT($D548,"0000"),Calendar!$A:S,19,0),""),"")</f>
        <v/>
      </c>
    </row>
    <row r="549" spans="1:22" ht="13.5" customHeight="1" x14ac:dyDescent="0.25">
      <c r="A549" s="4" t="s">
        <v>7</v>
      </c>
      <c r="B549" s="4" t="s">
        <v>666</v>
      </c>
      <c r="C549" s="4" t="s">
        <v>57</v>
      </c>
      <c r="D549" s="4">
        <v>2207</v>
      </c>
      <c r="E549" s="4" t="s">
        <v>682</v>
      </c>
      <c r="F549" t="str">
        <f>IF(Calendar!C$1&lt;&gt;"",IF($D549&lt;&gt;"",VLOOKUP(TEXT($D549,"0000"),Calendar!$A:C,3,0),""),"")</f>
        <v>CALCULATION</v>
      </c>
      <c r="G549" t="str">
        <f>IF(Calendar!D$1&lt;&gt;"",IF($D549&lt;&gt;"",VLOOKUP(TEXT($D549,"0000"),Calendar!$A:D,4,0),""),"")</f>
        <v>CALCULATION</v>
      </c>
      <c r="H549" t="str">
        <f>IF(Calendar!E$1&lt;&gt;"",IF($D549&lt;&gt;"",VLOOKUP(TEXT($D549,"0000"),Calendar!$A:E,5,0),""),"")</f>
        <v>CALCULATION</v>
      </c>
      <c r="I549" t="str">
        <f>IF(Calendar!F$1&lt;&gt;"",IF($D549&lt;&gt;"",VLOOKUP(TEXT($D549,"0000"),Calendar!$A:F,6,0),""),"")</f>
        <v>CALCULATION</v>
      </c>
      <c r="J549" t="str">
        <f>IF(Calendar!G$1&lt;&gt;"",IF($D549&lt;&gt;"",VLOOKUP(TEXT($D549,"0000"),Calendar!$A:G,7,0),""),"")</f>
        <v>HOLIDAY</v>
      </c>
      <c r="K549" t="str">
        <f>IF(Calendar!H$1&lt;&gt;"",IF($D549&lt;&gt;"",VLOOKUP(TEXT($D549,"0000"),Calendar!$A:H,8,0),""),"")</f>
        <v/>
      </c>
      <c r="L549" t="str">
        <f>IF(Calendar!I$1&lt;&gt;"",IF($D549&lt;&gt;"",VLOOKUP(TEXT($D549,"0000"),Calendar!$A:I,9,0),""),"")</f>
        <v/>
      </c>
      <c r="M549" t="str">
        <f>IF(Calendar!J$1&lt;&gt;"",IF($D549&lt;&gt;"",VLOOKUP(TEXT($D549,"0000"),Calendar!$A:J,10,0),""),"")</f>
        <v/>
      </c>
      <c r="N549" t="str">
        <f>IF(Calendar!K$1&lt;&gt;"",IF($D549&lt;&gt;"",VLOOKUP(TEXT($D549,"0000"),Calendar!$A:K,11,0),""),"")</f>
        <v/>
      </c>
      <c r="O549" t="str">
        <f>IF(Calendar!L$1&lt;&gt;"",IF($D549&lt;&gt;"",VLOOKUP(TEXT($D549,"0000"),Calendar!$A:L,12,0),""),"")</f>
        <v/>
      </c>
      <c r="P549" t="str">
        <f>IF(Calendar!M$1&lt;&gt;"",IF($D549&lt;&gt;"",VLOOKUP(TEXT($D549,"0000"),Calendar!$A:M,13,0),""),"")</f>
        <v/>
      </c>
      <c r="Q549" t="str">
        <f>IF(Calendar!N$1&lt;&gt;"",IF($D549&lt;&gt;"",VLOOKUP(TEXT($D549,"0000"),Calendar!$A:N,14,0),""),"")</f>
        <v/>
      </c>
      <c r="R549" s="3" t="str">
        <f>IF(Calendar!O$1&lt;&gt;"",IF($D549&lt;&gt;"",VLOOKUP(TEXT($D549,"0000"),Calendar!$A:O,15,0),""),"")</f>
        <v/>
      </c>
      <c r="S549" s="3" t="str">
        <f>IF(Calendar!P$1&lt;&gt;"",IF($D549&lt;&gt;"",VLOOKUP(TEXT($D549,"0000"),Calendar!$A:P,16,0),""),"")</f>
        <v/>
      </c>
      <c r="T549" s="3" t="str">
        <f>IF(Calendar!Q$1&lt;&gt;"",IF($D549&lt;&gt;"",VLOOKUP(TEXT($D549,"0000"),Calendar!$A:Q,17,0),""),"")</f>
        <v/>
      </c>
      <c r="U549" s="3" t="str">
        <f>IF(Calendar!R$1&lt;&gt;"",IF($D549&lt;&gt;"",VLOOKUP(TEXT($D549,"0000"),Calendar!$A:R,18,0),""),"")</f>
        <v/>
      </c>
      <c r="V549" s="3" t="str">
        <f>IF(Calendar!S$1&lt;&gt;"",IF($D549&lt;&gt;"",VLOOKUP(TEXT($D549,"0000"),Calendar!$A:S,19,0),""),"")</f>
        <v/>
      </c>
    </row>
    <row r="550" spans="1:22" ht="13.5" customHeight="1" x14ac:dyDescent="0.25">
      <c r="A550" s="4" t="s">
        <v>7</v>
      </c>
      <c r="B550" s="4" t="s">
        <v>666</v>
      </c>
      <c r="C550" s="4" t="s">
        <v>19</v>
      </c>
      <c r="D550" s="4">
        <v>2207</v>
      </c>
      <c r="E550" s="4" t="s">
        <v>683</v>
      </c>
      <c r="F550" t="str">
        <f>IF(Calendar!C$1&lt;&gt;"",IF($D550&lt;&gt;"",VLOOKUP(TEXT($D550,"0000"),Calendar!$A:C,3,0),""),"")</f>
        <v>CALCULATION</v>
      </c>
      <c r="G550" t="str">
        <f>IF(Calendar!D$1&lt;&gt;"",IF($D550&lt;&gt;"",VLOOKUP(TEXT($D550,"0000"),Calendar!$A:D,4,0),""),"")</f>
        <v>CALCULATION</v>
      </c>
      <c r="H550" t="str">
        <f>IF(Calendar!E$1&lt;&gt;"",IF($D550&lt;&gt;"",VLOOKUP(TEXT($D550,"0000"),Calendar!$A:E,5,0),""),"")</f>
        <v>CALCULATION</v>
      </c>
      <c r="I550" t="str">
        <f>IF(Calendar!F$1&lt;&gt;"",IF($D550&lt;&gt;"",VLOOKUP(TEXT($D550,"0000"),Calendar!$A:F,6,0),""),"")</f>
        <v>CALCULATION</v>
      </c>
      <c r="J550" t="str">
        <f>IF(Calendar!G$1&lt;&gt;"",IF($D550&lt;&gt;"",VLOOKUP(TEXT($D550,"0000"),Calendar!$A:G,7,0),""),"")</f>
        <v>HOLIDAY</v>
      </c>
      <c r="K550" t="str">
        <f>IF(Calendar!H$1&lt;&gt;"",IF($D550&lt;&gt;"",VLOOKUP(TEXT($D550,"0000"),Calendar!$A:H,8,0),""),"")</f>
        <v/>
      </c>
      <c r="L550" t="str">
        <f>IF(Calendar!I$1&lt;&gt;"",IF($D550&lt;&gt;"",VLOOKUP(TEXT($D550,"0000"),Calendar!$A:I,9,0),""),"")</f>
        <v/>
      </c>
      <c r="M550" t="str">
        <f>IF(Calendar!J$1&lt;&gt;"",IF($D550&lt;&gt;"",VLOOKUP(TEXT($D550,"0000"),Calendar!$A:J,10,0),""),"")</f>
        <v/>
      </c>
      <c r="N550" t="str">
        <f>IF(Calendar!K$1&lt;&gt;"",IF($D550&lt;&gt;"",VLOOKUP(TEXT($D550,"0000"),Calendar!$A:K,11,0),""),"")</f>
        <v/>
      </c>
      <c r="O550" t="str">
        <f>IF(Calendar!L$1&lt;&gt;"",IF($D550&lt;&gt;"",VLOOKUP(TEXT($D550,"0000"),Calendar!$A:L,12,0),""),"")</f>
        <v/>
      </c>
      <c r="P550" t="str">
        <f>IF(Calendar!M$1&lt;&gt;"",IF($D550&lt;&gt;"",VLOOKUP(TEXT($D550,"0000"),Calendar!$A:M,13,0),""),"")</f>
        <v/>
      </c>
      <c r="Q550" t="str">
        <f>IF(Calendar!N$1&lt;&gt;"",IF($D550&lt;&gt;"",VLOOKUP(TEXT($D550,"0000"),Calendar!$A:N,14,0),""),"")</f>
        <v/>
      </c>
      <c r="R550" s="3" t="str">
        <f>IF(Calendar!O$1&lt;&gt;"",IF($D550&lt;&gt;"",VLOOKUP(TEXT($D550,"0000"),Calendar!$A:O,15,0),""),"")</f>
        <v/>
      </c>
      <c r="S550" s="3" t="str">
        <f>IF(Calendar!P$1&lt;&gt;"",IF($D550&lt;&gt;"",VLOOKUP(TEXT($D550,"0000"),Calendar!$A:P,16,0),""),"")</f>
        <v/>
      </c>
      <c r="T550" s="3" t="str">
        <f>IF(Calendar!Q$1&lt;&gt;"",IF($D550&lt;&gt;"",VLOOKUP(TEXT($D550,"0000"),Calendar!$A:Q,17,0),""),"")</f>
        <v/>
      </c>
      <c r="U550" s="3" t="str">
        <f>IF(Calendar!R$1&lt;&gt;"",IF($D550&lt;&gt;"",VLOOKUP(TEXT($D550,"0000"),Calendar!$A:R,18,0),""),"")</f>
        <v/>
      </c>
      <c r="V550" s="3" t="str">
        <f>IF(Calendar!S$1&lt;&gt;"",IF($D550&lt;&gt;"",VLOOKUP(TEXT($D550,"0000"),Calendar!$A:S,19,0),""),"")</f>
        <v/>
      </c>
    </row>
    <row r="551" spans="1:22" ht="13.5" customHeight="1" x14ac:dyDescent="0.25">
      <c r="A551" s="4" t="s">
        <v>7</v>
      </c>
      <c r="B551" s="4" t="s">
        <v>666</v>
      </c>
      <c r="C551" s="4" t="s">
        <v>115</v>
      </c>
      <c r="D551" s="4">
        <v>2207</v>
      </c>
      <c r="E551" s="4" t="s">
        <v>684</v>
      </c>
      <c r="F551" t="str">
        <f>IF(Calendar!C$1&lt;&gt;"",IF($D551&lt;&gt;"",VLOOKUP(TEXT($D551,"0000"),Calendar!$A:C,3,0),""),"")</f>
        <v>CALCULATION</v>
      </c>
      <c r="G551" t="str">
        <f>IF(Calendar!D$1&lt;&gt;"",IF($D551&lt;&gt;"",VLOOKUP(TEXT($D551,"0000"),Calendar!$A:D,4,0),""),"")</f>
        <v>CALCULATION</v>
      </c>
      <c r="H551" t="str">
        <f>IF(Calendar!E$1&lt;&gt;"",IF($D551&lt;&gt;"",VLOOKUP(TEXT($D551,"0000"),Calendar!$A:E,5,0),""),"")</f>
        <v>CALCULATION</v>
      </c>
      <c r="I551" t="str">
        <f>IF(Calendar!F$1&lt;&gt;"",IF($D551&lt;&gt;"",VLOOKUP(TEXT($D551,"0000"),Calendar!$A:F,6,0),""),"")</f>
        <v>CALCULATION</v>
      </c>
      <c r="J551" t="str">
        <f>IF(Calendar!G$1&lt;&gt;"",IF($D551&lt;&gt;"",VLOOKUP(TEXT($D551,"0000"),Calendar!$A:G,7,0),""),"")</f>
        <v>HOLIDAY</v>
      </c>
      <c r="K551" t="str">
        <f>IF(Calendar!H$1&lt;&gt;"",IF($D551&lt;&gt;"",VLOOKUP(TEXT($D551,"0000"),Calendar!$A:H,8,0),""),"")</f>
        <v/>
      </c>
      <c r="L551" t="str">
        <f>IF(Calendar!I$1&lt;&gt;"",IF($D551&lt;&gt;"",VLOOKUP(TEXT($D551,"0000"),Calendar!$A:I,9,0),""),"")</f>
        <v/>
      </c>
      <c r="M551" t="str">
        <f>IF(Calendar!J$1&lt;&gt;"",IF($D551&lt;&gt;"",VLOOKUP(TEXT($D551,"0000"),Calendar!$A:J,10,0),""),"")</f>
        <v/>
      </c>
      <c r="N551" t="str">
        <f>IF(Calendar!K$1&lt;&gt;"",IF($D551&lt;&gt;"",VLOOKUP(TEXT($D551,"0000"),Calendar!$A:K,11,0),""),"")</f>
        <v/>
      </c>
      <c r="O551" t="str">
        <f>IF(Calendar!L$1&lt;&gt;"",IF($D551&lt;&gt;"",VLOOKUP(TEXT($D551,"0000"),Calendar!$A:L,12,0),""),"")</f>
        <v/>
      </c>
      <c r="P551" t="str">
        <f>IF(Calendar!M$1&lt;&gt;"",IF($D551&lt;&gt;"",VLOOKUP(TEXT($D551,"0000"),Calendar!$A:M,13,0),""),"")</f>
        <v/>
      </c>
      <c r="Q551" t="str">
        <f>IF(Calendar!N$1&lt;&gt;"",IF($D551&lt;&gt;"",VLOOKUP(TEXT($D551,"0000"),Calendar!$A:N,14,0),""),"")</f>
        <v/>
      </c>
      <c r="R551" s="3" t="str">
        <f>IF(Calendar!O$1&lt;&gt;"",IF($D551&lt;&gt;"",VLOOKUP(TEXT($D551,"0000"),Calendar!$A:O,15,0),""),"")</f>
        <v/>
      </c>
      <c r="S551" s="3" t="str">
        <f>IF(Calendar!P$1&lt;&gt;"",IF($D551&lt;&gt;"",VLOOKUP(TEXT($D551,"0000"),Calendar!$A:P,16,0),""),"")</f>
        <v/>
      </c>
      <c r="T551" s="3" t="str">
        <f>IF(Calendar!Q$1&lt;&gt;"",IF($D551&lt;&gt;"",VLOOKUP(TEXT($D551,"0000"),Calendar!$A:Q,17,0),""),"")</f>
        <v/>
      </c>
      <c r="U551" s="3" t="str">
        <f>IF(Calendar!R$1&lt;&gt;"",IF($D551&lt;&gt;"",VLOOKUP(TEXT($D551,"0000"),Calendar!$A:R,18,0),""),"")</f>
        <v/>
      </c>
      <c r="V551" s="3" t="str">
        <f>IF(Calendar!S$1&lt;&gt;"",IF($D551&lt;&gt;"",VLOOKUP(TEXT($D551,"0000"),Calendar!$A:S,19,0),""),"")</f>
        <v/>
      </c>
    </row>
    <row r="552" spans="1:22" ht="13.5" customHeight="1" x14ac:dyDescent="0.25">
      <c r="A552" s="4" t="s">
        <v>7</v>
      </c>
      <c r="B552" s="4" t="s">
        <v>666</v>
      </c>
      <c r="C552" s="4" t="s">
        <v>261</v>
      </c>
      <c r="D552" s="4">
        <v>2207</v>
      </c>
      <c r="E552" s="4" t="s">
        <v>685</v>
      </c>
      <c r="F552" t="str">
        <f>IF(Calendar!C$1&lt;&gt;"",IF($D552&lt;&gt;"",VLOOKUP(TEXT($D552,"0000"),Calendar!$A:C,3,0),""),"")</f>
        <v>CALCULATION</v>
      </c>
      <c r="G552" t="str">
        <f>IF(Calendar!D$1&lt;&gt;"",IF($D552&lt;&gt;"",VLOOKUP(TEXT($D552,"0000"),Calendar!$A:D,4,0),""),"")</f>
        <v>CALCULATION</v>
      </c>
      <c r="H552" t="str">
        <f>IF(Calendar!E$1&lt;&gt;"",IF($D552&lt;&gt;"",VLOOKUP(TEXT($D552,"0000"),Calendar!$A:E,5,0),""),"")</f>
        <v>CALCULATION</v>
      </c>
      <c r="I552" t="str">
        <f>IF(Calendar!F$1&lt;&gt;"",IF($D552&lt;&gt;"",VLOOKUP(TEXT($D552,"0000"),Calendar!$A:F,6,0),""),"")</f>
        <v>CALCULATION</v>
      </c>
      <c r="J552" t="str">
        <f>IF(Calendar!G$1&lt;&gt;"",IF($D552&lt;&gt;"",VLOOKUP(TEXT($D552,"0000"),Calendar!$A:G,7,0),""),"")</f>
        <v>HOLIDAY</v>
      </c>
      <c r="K552" t="str">
        <f>IF(Calendar!H$1&lt;&gt;"",IF($D552&lt;&gt;"",VLOOKUP(TEXT($D552,"0000"),Calendar!$A:H,8,0),""),"")</f>
        <v/>
      </c>
      <c r="L552" t="str">
        <f>IF(Calendar!I$1&lt;&gt;"",IF($D552&lt;&gt;"",VLOOKUP(TEXT($D552,"0000"),Calendar!$A:I,9,0),""),"")</f>
        <v/>
      </c>
      <c r="M552" t="str">
        <f>IF(Calendar!J$1&lt;&gt;"",IF($D552&lt;&gt;"",VLOOKUP(TEXT($D552,"0000"),Calendar!$A:J,10,0),""),"")</f>
        <v/>
      </c>
      <c r="N552" t="str">
        <f>IF(Calendar!K$1&lt;&gt;"",IF($D552&lt;&gt;"",VLOOKUP(TEXT($D552,"0000"),Calendar!$A:K,11,0),""),"")</f>
        <v/>
      </c>
      <c r="O552" t="str">
        <f>IF(Calendar!L$1&lt;&gt;"",IF($D552&lt;&gt;"",VLOOKUP(TEXT($D552,"0000"),Calendar!$A:L,12,0),""),"")</f>
        <v/>
      </c>
      <c r="P552" t="str">
        <f>IF(Calendar!M$1&lt;&gt;"",IF($D552&lt;&gt;"",VLOOKUP(TEXT($D552,"0000"),Calendar!$A:M,13,0),""),"")</f>
        <v/>
      </c>
      <c r="Q552" t="str">
        <f>IF(Calendar!N$1&lt;&gt;"",IF($D552&lt;&gt;"",VLOOKUP(TEXT($D552,"0000"),Calendar!$A:N,14,0),""),"")</f>
        <v/>
      </c>
      <c r="R552" s="3" t="str">
        <f>IF(Calendar!O$1&lt;&gt;"",IF($D552&lt;&gt;"",VLOOKUP(TEXT($D552,"0000"),Calendar!$A:O,15,0),""),"")</f>
        <v/>
      </c>
      <c r="S552" s="3" t="str">
        <f>IF(Calendar!P$1&lt;&gt;"",IF($D552&lt;&gt;"",VLOOKUP(TEXT($D552,"0000"),Calendar!$A:P,16,0),""),"")</f>
        <v/>
      </c>
      <c r="T552" s="3" t="str">
        <f>IF(Calendar!Q$1&lt;&gt;"",IF($D552&lt;&gt;"",VLOOKUP(TEXT($D552,"0000"),Calendar!$A:Q,17,0),""),"")</f>
        <v/>
      </c>
      <c r="U552" s="3" t="str">
        <f>IF(Calendar!R$1&lt;&gt;"",IF($D552&lt;&gt;"",VLOOKUP(TEXT($D552,"0000"),Calendar!$A:R,18,0),""),"")</f>
        <v/>
      </c>
      <c r="V552" s="3" t="str">
        <f>IF(Calendar!S$1&lt;&gt;"",IF($D552&lt;&gt;"",VLOOKUP(TEXT($D552,"0000"),Calendar!$A:S,19,0),""),"")</f>
        <v/>
      </c>
    </row>
    <row r="553" spans="1:22" ht="13.5" customHeight="1" x14ac:dyDescent="0.25">
      <c r="A553" s="4" t="s">
        <v>7</v>
      </c>
      <c r="B553" s="4" t="s">
        <v>666</v>
      </c>
      <c r="C553" s="4" t="s">
        <v>686</v>
      </c>
      <c r="D553" s="4">
        <v>2207</v>
      </c>
      <c r="E553" s="4" t="s">
        <v>687</v>
      </c>
      <c r="F553" t="str">
        <f>IF(Calendar!C$1&lt;&gt;"",IF($D553&lt;&gt;"",VLOOKUP(TEXT($D553,"0000"),Calendar!$A:C,3,0),""),"")</f>
        <v>CALCULATION</v>
      </c>
      <c r="G553" t="str">
        <f>IF(Calendar!D$1&lt;&gt;"",IF($D553&lt;&gt;"",VLOOKUP(TEXT($D553,"0000"),Calendar!$A:D,4,0),""),"")</f>
        <v>CALCULATION</v>
      </c>
      <c r="H553" t="str">
        <f>IF(Calendar!E$1&lt;&gt;"",IF($D553&lt;&gt;"",VLOOKUP(TEXT($D553,"0000"),Calendar!$A:E,5,0),""),"")</f>
        <v>CALCULATION</v>
      </c>
      <c r="I553" t="str">
        <f>IF(Calendar!F$1&lt;&gt;"",IF($D553&lt;&gt;"",VLOOKUP(TEXT($D553,"0000"),Calendar!$A:F,6,0),""),"")</f>
        <v>CALCULATION</v>
      </c>
      <c r="J553" t="str">
        <f>IF(Calendar!G$1&lt;&gt;"",IF($D553&lt;&gt;"",VLOOKUP(TEXT($D553,"0000"),Calendar!$A:G,7,0),""),"")</f>
        <v>HOLIDAY</v>
      </c>
      <c r="K553" t="str">
        <f>IF(Calendar!H$1&lt;&gt;"",IF($D553&lt;&gt;"",VLOOKUP(TEXT($D553,"0000"),Calendar!$A:H,8,0),""),"")</f>
        <v/>
      </c>
      <c r="L553" t="str">
        <f>IF(Calendar!I$1&lt;&gt;"",IF($D553&lt;&gt;"",VLOOKUP(TEXT($D553,"0000"),Calendar!$A:I,9,0),""),"")</f>
        <v/>
      </c>
      <c r="M553" t="str">
        <f>IF(Calendar!J$1&lt;&gt;"",IF($D553&lt;&gt;"",VLOOKUP(TEXT($D553,"0000"),Calendar!$A:J,10,0),""),"")</f>
        <v/>
      </c>
      <c r="N553" t="str">
        <f>IF(Calendar!K$1&lt;&gt;"",IF($D553&lt;&gt;"",VLOOKUP(TEXT($D553,"0000"),Calendar!$A:K,11,0),""),"")</f>
        <v/>
      </c>
      <c r="O553" t="str">
        <f>IF(Calendar!L$1&lt;&gt;"",IF($D553&lt;&gt;"",VLOOKUP(TEXT($D553,"0000"),Calendar!$A:L,12,0),""),"")</f>
        <v/>
      </c>
      <c r="P553" t="str">
        <f>IF(Calendar!M$1&lt;&gt;"",IF($D553&lt;&gt;"",VLOOKUP(TEXT($D553,"0000"),Calendar!$A:M,13,0),""),"")</f>
        <v/>
      </c>
      <c r="Q553" t="str">
        <f>IF(Calendar!N$1&lt;&gt;"",IF($D553&lt;&gt;"",VLOOKUP(TEXT($D553,"0000"),Calendar!$A:N,14,0),""),"")</f>
        <v/>
      </c>
      <c r="R553" s="3" t="str">
        <f>IF(Calendar!O$1&lt;&gt;"",IF($D553&lt;&gt;"",VLOOKUP(TEXT($D553,"0000"),Calendar!$A:O,15,0),""),"")</f>
        <v/>
      </c>
      <c r="S553" s="3" t="str">
        <f>IF(Calendar!P$1&lt;&gt;"",IF($D553&lt;&gt;"",VLOOKUP(TEXT($D553,"0000"),Calendar!$A:P,16,0),""),"")</f>
        <v/>
      </c>
      <c r="T553" s="3" t="str">
        <f>IF(Calendar!Q$1&lt;&gt;"",IF($D553&lt;&gt;"",VLOOKUP(TEXT($D553,"0000"),Calendar!$A:Q,17,0),""),"")</f>
        <v/>
      </c>
      <c r="U553" s="3" t="str">
        <f>IF(Calendar!R$1&lt;&gt;"",IF($D553&lt;&gt;"",VLOOKUP(TEXT($D553,"0000"),Calendar!$A:R,18,0),""),"")</f>
        <v/>
      </c>
      <c r="V553" s="3" t="str">
        <f>IF(Calendar!S$1&lt;&gt;"",IF($D553&lt;&gt;"",VLOOKUP(TEXT($D553,"0000"),Calendar!$A:S,19,0),""),"")</f>
        <v/>
      </c>
    </row>
    <row r="554" spans="1:22" ht="13.5" customHeight="1" x14ac:dyDescent="0.25">
      <c r="A554" s="4" t="s">
        <v>7</v>
      </c>
      <c r="B554" s="4" t="s">
        <v>688</v>
      </c>
      <c r="C554" s="4" t="s">
        <v>22</v>
      </c>
      <c r="D554" s="4">
        <v>2205</v>
      </c>
      <c r="E554" s="4" t="s">
        <v>689</v>
      </c>
      <c r="F554" t="str">
        <f>IF(Calendar!C$1&lt;&gt;"",IF($D554&lt;&gt;"",VLOOKUP(TEXT($D554,"0000"),Calendar!$A:C,3,0),""),"")</f>
        <v>CALCULATION</v>
      </c>
      <c r="G554" t="str">
        <f>IF(Calendar!D$1&lt;&gt;"",IF($D554&lt;&gt;"",VLOOKUP(TEXT($D554,"0000"),Calendar!$A:D,4,0),""),"")</f>
        <v>CALCULATION</v>
      </c>
      <c r="H554" t="str">
        <f>IF(Calendar!E$1&lt;&gt;"",IF($D554&lt;&gt;"",VLOOKUP(TEXT($D554,"0000"),Calendar!$A:E,5,0),""),"")</f>
        <v>CALCULATION</v>
      </c>
      <c r="I554" t="str">
        <f>IF(Calendar!F$1&lt;&gt;"",IF($D554&lt;&gt;"",VLOOKUP(TEXT($D554,"0000"),Calendar!$A:F,6,0),""),"")</f>
        <v>CALCULATION</v>
      </c>
      <c r="J554" t="str">
        <f>IF(Calendar!G$1&lt;&gt;"",IF($D554&lt;&gt;"",VLOOKUP(TEXT($D554,"0000"),Calendar!$A:G,7,0),""),"")</f>
        <v>HOLIDAY</v>
      </c>
      <c r="K554" t="str">
        <f>IF(Calendar!H$1&lt;&gt;"",IF($D554&lt;&gt;"",VLOOKUP(TEXT($D554,"0000"),Calendar!$A:H,8,0),""),"")</f>
        <v/>
      </c>
      <c r="L554" t="str">
        <f>IF(Calendar!I$1&lt;&gt;"",IF($D554&lt;&gt;"",VLOOKUP(TEXT($D554,"0000"),Calendar!$A:I,9,0),""),"")</f>
        <v/>
      </c>
      <c r="M554" t="str">
        <f>IF(Calendar!J$1&lt;&gt;"",IF($D554&lt;&gt;"",VLOOKUP(TEXT($D554,"0000"),Calendar!$A:J,10,0),""),"")</f>
        <v/>
      </c>
      <c r="N554" t="str">
        <f>IF(Calendar!K$1&lt;&gt;"",IF($D554&lt;&gt;"",VLOOKUP(TEXT($D554,"0000"),Calendar!$A:K,11,0),""),"")</f>
        <v/>
      </c>
      <c r="O554" t="str">
        <f>IF(Calendar!L$1&lt;&gt;"",IF($D554&lt;&gt;"",VLOOKUP(TEXT($D554,"0000"),Calendar!$A:L,12,0),""),"")</f>
        <v/>
      </c>
      <c r="P554" t="str">
        <f>IF(Calendar!M$1&lt;&gt;"",IF($D554&lt;&gt;"",VLOOKUP(TEXT($D554,"0000"),Calendar!$A:M,13,0),""),"")</f>
        <v/>
      </c>
      <c r="Q554" t="str">
        <f>IF(Calendar!N$1&lt;&gt;"",IF($D554&lt;&gt;"",VLOOKUP(TEXT($D554,"0000"),Calendar!$A:N,14,0),""),"")</f>
        <v/>
      </c>
      <c r="R554" s="3" t="str">
        <f>IF(Calendar!O$1&lt;&gt;"",IF($D554&lt;&gt;"",VLOOKUP(TEXT($D554,"0000"),Calendar!$A:O,15,0),""),"")</f>
        <v/>
      </c>
      <c r="S554" s="3" t="str">
        <f>IF(Calendar!P$1&lt;&gt;"",IF($D554&lt;&gt;"",VLOOKUP(TEXT($D554,"0000"),Calendar!$A:P,16,0),""),"")</f>
        <v/>
      </c>
      <c r="T554" s="3" t="str">
        <f>IF(Calendar!Q$1&lt;&gt;"",IF($D554&lt;&gt;"",VLOOKUP(TEXT($D554,"0000"),Calendar!$A:Q,17,0),""),"")</f>
        <v/>
      </c>
      <c r="U554" s="3" t="str">
        <f>IF(Calendar!R$1&lt;&gt;"",IF($D554&lt;&gt;"",VLOOKUP(TEXT($D554,"0000"),Calendar!$A:R,18,0),""),"")</f>
        <v/>
      </c>
      <c r="V554" s="3" t="str">
        <f>IF(Calendar!S$1&lt;&gt;"",IF($D554&lt;&gt;"",VLOOKUP(TEXT($D554,"0000"),Calendar!$A:S,19,0),""),"")</f>
        <v/>
      </c>
    </row>
    <row r="555" spans="1:22" ht="13.5" customHeight="1" x14ac:dyDescent="0.25">
      <c r="A555" s="4" t="s">
        <v>7</v>
      </c>
      <c r="B555" s="4" t="s">
        <v>688</v>
      </c>
      <c r="C555" s="4" t="s">
        <v>84</v>
      </c>
      <c r="D555" s="4">
        <v>2205</v>
      </c>
      <c r="E555" s="4" t="s">
        <v>690</v>
      </c>
      <c r="F555" t="str">
        <f>IF(Calendar!C$1&lt;&gt;"",IF($D555&lt;&gt;"",VLOOKUP(TEXT($D555,"0000"),Calendar!$A:C,3,0),""),"")</f>
        <v>CALCULATION</v>
      </c>
      <c r="G555" t="str">
        <f>IF(Calendar!D$1&lt;&gt;"",IF($D555&lt;&gt;"",VLOOKUP(TEXT($D555,"0000"),Calendar!$A:D,4,0),""),"")</f>
        <v>CALCULATION</v>
      </c>
      <c r="H555" t="str">
        <f>IF(Calendar!E$1&lt;&gt;"",IF($D555&lt;&gt;"",VLOOKUP(TEXT($D555,"0000"),Calendar!$A:E,5,0),""),"")</f>
        <v>CALCULATION</v>
      </c>
      <c r="I555" t="str">
        <f>IF(Calendar!F$1&lt;&gt;"",IF($D555&lt;&gt;"",VLOOKUP(TEXT($D555,"0000"),Calendar!$A:F,6,0),""),"")</f>
        <v>CALCULATION</v>
      </c>
      <c r="J555" t="str">
        <f>IF(Calendar!G$1&lt;&gt;"",IF($D555&lt;&gt;"",VLOOKUP(TEXT($D555,"0000"),Calendar!$A:G,7,0),""),"")</f>
        <v>HOLIDAY</v>
      </c>
      <c r="K555" t="str">
        <f>IF(Calendar!H$1&lt;&gt;"",IF($D555&lt;&gt;"",VLOOKUP(TEXT($D555,"0000"),Calendar!$A:H,8,0),""),"")</f>
        <v/>
      </c>
      <c r="L555" t="str">
        <f>IF(Calendar!I$1&lt;&gt;"",IF($D555&lt;&gt;"",VLOOKUP(TEXT($D555,"0000"),Calendar!$A:I,9,0),""),"")</f>
        <v/>
      </c>
      <c r="M555" t="str">
        <f>IF(Calendar!J$1&lt;&gt;"",IF($D555&lt;&gt;"",VLOOKUP(TEXT($D555,"0000"),Calendar!$A:J,10,0),""),"")</f>
        <v/>
      </c>
      <c r="N555" t="str">
        <f>IF(Calendar!K$1&lt;&gt;"",IF($D555&lt;&gt;"",VLOOKUP(TEXT($D555,"0000"),Calendar!$A:K,11,0),""),"")</f>
        <v/>
      </c>
      <c r="O555" t="str">
        <f>IF(Calendar!L$1&lt;&gt;"",IF($D555&lt;&gt;"",VLOOKUP(TEXT($D555,"0000"),Calendar!$A:L,12,0),""),"")</f>
        <v/>
      </c>
      <c r="P555" t="str">
        <f>IF(Calendar!M$1&lt;&gt;"",IF($D555&lt;&gt;"",VLOOKUP(TEXT($D555,"0000"),Calendar!$A:M,13,0),""),"")</f>
        <v/>
      </c>
      <c r="Q555" t="str">
        <f>IF(Calendar!N$1&lt;&gt;"",IF($D555&lt;&gt;"",VLOOKUP(TEXT($D555,"0000"),Calendar!$A:N,14,0),""),"")</f>
        <v/>
      </c>
      <c r="R555" s="3" t="str">
        <f>IF(Calendar!O$1&lt;&gt;"",IF($D555&lt;&gt;"",VLOOKUP(TEXT($D555,"0000"),Calendar!$A:O,15,0),""),"")</f>
        <v/>
      </c>
      <c r="S555" s="3" t="str">
        <f>IF(Calendar!P$1&lt;&gt;"",IF($D555&lt;&gt;"",VLOOKUP(TEXT($D555,"0000"),Calendar!$A:P,16,0),""),"")</f>
        <v/>
      </c>
      <c r="T555" s="3" t="str">
        <f>IF(Calendar!Q$1&lt;&gt;"",IF($D555&lt;&gt;"",VLOOKUP(TEXT($D555,"0000"),Calendar!$A:Q,17,0),""),"")</f>
        <v/>
      </c>
      <c r="U555" s="3" t="str">
        <f>IF(Calendar!R$1&lt;&gt;"",IF($D555&lt;&gt;"",VLOOKUP(TEXT($D555,"0000"),Calendar!$A:R,18,0),""),"")</f>
        <v/>
      </c>
      <c r="V555" s="3" t="str">
        <f>IF(Calendar!S$1&lt;&gt;"",IF($D555&lt;&gt;"",VLOOKUP(TEXT($D555,"0000"),Calendar!$A:S,19,0),""),"")</f>
        <v/>
      </c>
    </row>
    <row r="556" spans="1:22" ht="13.5" customHeight="1" x14ac:dyDescent="0.25">
      <c r="A556" s="4" t="s">
        <v>7</v>
      </c>
      <c r="B556" s="4" t="s">
        <v>688</v>
      </c>
      <c r="C556" s="4" t="s">
        <v>86</v>
      </c>
      <c r="D556" s="4">
        <v>2205</v>
      </c>
      <c r="E556" s="4" t="s">
        <v>691</v>
      </c>
      <c r="F556" t="str">
        <f>IF(Calendar!C$1&lt;&gt;"",IF($D556&lt;&gt;"",VLOOKUP(TEXT($D556,"0000"),Calendar!$A:C,3,0),""),"")</f>
        <v>CALCULATION</v>
      </c>
      <c r="G556" t="str">
        <f>IF(Calendar!D$1&lt;&gt;"",IF($D556&lt;&gt;"",VLOOKUP(TEXT($D556,"0000"),Calendar!$A:D,4,0),""),"")</f>
        <v>CALCULATION</v>
      </c>
      <c r="H556" t="str">
        <f>IF(Calendar!E$1&lt;&gt;"",IF($D556&lt;&gt;"",VLOOKUP(TEXT($D556,"0000"),Calendar!$A:E,5,0),""),"")</f>
        <v>CALCULATION</v>
      </c>
      <c r="I556" t="str">
        <f>IF(Calendar!F$1&lt;&gt;"",IF($D556&lt;&gt;"",VLOOKUP(TEXT($D556,"0000"),Calendar!$A:F,6,0),""),"")</f>
        <v>CALCULATION</v>
      </c>
      <c r="J556" t="str">
        <f>IF(Calendar!G$1&lt;&gt;"",IF($D556&lt;&gt;"",VLOOKUP(TEXT($D556,"0000"),Calendar!$A:G,7,0),""),"")</f>
        <v>HOLIDAY</v>
      </c>
      <c r="K556" t="str">
        <f>IF(Calendar!H$1&lt;&gt;"",IF($D556&lt;&gt;"",VLOOKUP(TEXT($D556,"0000"),Calendar!$A:H,8,0),""),"")</f>
        <v/>
      </c>
      <c r="L556" t="str">
        <f>IF(Calendar!I$1&lt;&gt;"",IF($D556&lt;&gt;"",VLOOKUP(TEXT($D556,"0000"),Calendar!$A:I,9,0),""),"")</f>
        <v/>
      </c>
      <c r="M556" t="str">
        <f>IF(Calendar!J$1&lt;&gt;"",IF($D556&lt;&gt;"",VLOOKUP(TEXT($D556,"0000"),Calendar!$A:J,10,0),""),"")</f>
        <v/>
      </c>
      <c r="N556" t="str">
        <f>IF(Calendar!K$1&lt;&gt;"",IF($D556&lt;&gt;"",VLOOKUP(TEXT($D556,"0000"),Calendar!$A:K,11,0),""),"")</f>
        <v/>
      </c>
      <c r="O556" t="str">
        <f>IF(Calendar!L$1&lt;&gt;"",IF($D556&lt;&gt;"",VLOOKUP(TEXT($D556,"0000"),Calendar!$A:L,12,0),""),"")</f>
        <v/>
      </c>
      <c r="P556" t="str">
        <f>IF(Calendar!M$1&lt;&gt;"",IF($D556&lt;&gt;"",VLOOKUP(TEXT($D556,"0000"),Calendar!$A:M,13,0),""),"")</f>
        <v/>
      </c>
      <c r="Q556" t="str">
        <f>IF(Calendar!N$1&lt;&gt;"",IF($D556&lt;&gt;"",VLOOKUP(TEXT($D556,"0000"),Calendar!$A:N,14,0),""),"")</f>
        <v/>
      </c>
      <c r="R556" s="3" t="str">
        <f>IF(Calendar!O$1&lt;&gt;"",IF($D556&lt;&gt;"",VLOOKUP(TEXT($D556,"0000"),Calendar!$A:O,15,0),""),"")</f>
        <v/>
      </c>
      <c r="S556" s="3" t="str">
        <f>IF(Calendar!P$1&lt;&gt;"",IF($D556&lt;&gt;"",VLOOKUP(TEXT($D556,"0000"),Calendar!$A:P,16,0),""),"")</f>
        <v/>
      </c>
      <c r="T556" s="3" t="str">
        <f>IF(Calendar!Q$1&lt;&gt;"",IF($D556&lt;&gt;"",VLOOKUP(TEXT($D556,"0000"),Calendar!$A:Q,17,0),""),"")</f>
        <v/>
      </c>
      <c r="U556" s="3" t="str">
        <f>IF(Calendar!R$1&lt;&gt;"",IF($D556&lt;&gt;"",VLOOKUP(TEXT($D556,"0000"),Calendar!$A:R,18,0),""),"")</f>
        <v/>
      </c>
      <c r="V556" s="3" t="str">
        <f>IF(Calendar!S$1&lt;&gt;"",IF($D556&lt;&gt;"",VLOOKUP(TEXT($D556,"0000"),Calendar!$A:S,19,0),""),"")</f>
        <v/>
      </c>
    </row>
    <row r="557" spans="1:22" ht="13.5" customHeight="1" x14ac:dyDescent="0.25">
      <c r="A557" s="4" t="s">
        <v>7</v>
      </c>
      <c r="B557" s="4" t="s">
        <v>688</v>
      </c>
      <c r="C557" s="4" t="s">
        <v>19</v>
      </c>
      <c r="D557" s="4">
        <v>2205</v>
      </c>
      <c r="E557" s="4" t="s">
        <v>692</v>
      </c>
      <c r="F557" t="str">
        <f>IF(Calendar!C$1&lt;&gt;"",IF($D557&lt;&gt;"",VLOOKUP(TEXT($D557,"0000"),Calendar!$A:C,3,0),""),"")</f>
        <v>CALCULATION</v>
      </c>
      <c r="G557" t="str">
        <f>IF(Calendar!D$1&lt;&gt;"",IF($D557&lt;&gt;"",VLOOKUP(TEXT($D557,"0000"),Calendar!$A:D,4,0),""),"")</f>
        <v>CALCULATION</v>
      </c>
      <c r="H557" t="str">
        <f>IF(Calendar!E$1&lt;&gt;"",IF($D557&lt;&gt;"",VLOOKUP(TEXT($D557,"0000"),Calendar!$A:E,5,0),""),"")</f>
        <v>CALCULATION</v>
      </c>
      <c r="I557" t="str">
        <f>IF(Calendar!F$1&lt;&gt;"",IF($D557&lt;&gt;"",VLOOKUP(TEXT($D557,"0000"),Calendar!$A:F,6,0),""),"")</f>
        <v>CALCULATION</v>
      </c>
      <c r="J557" t="str">
        <f>IF(Calendar!G$1&lt;&gt;"",IF($D557&lt;&gt;"",VLOOKUP(TEXT($D557,"0000"),Calendar!$A:G,7,0),""),"")</f>
        <v>HOLIDAY</v>
      </c>
      <c r="K557" t="str">
        <f>IF(Calendar!H$1&lt;&gt;"",IF($D557&lt;&gt;"",VLOOKUP(TEXT($D557,"0000"),Calendar!$A:H,8,0),""),"")</f>
        <v/>
      </c>
      <c r="L557" t="str">
        <f>IF(Calendar!I$1&lt;&gt;"",IF($D557&lt;&gt;"",VLOOKUP(TEXT($D557,"0000"),Calendar!$A:I,9,0),""),"")</f>
        <v/>
      </c>
      <c r="M557" t="str">
        <f>IF(Calendar!J$1&lt;&gt;"",IF($D557&lt;&gt;"",VLOOKUP(TEXT($D557,"0000"),Calendar!$A:J,10,0),""),"")</f>
        <v/>
      </c>
      <c r="N557" t="str">
        <f>IF(Calendar!K$1&lt;&gt;"",IF($D557&lt;&gt;"",VLOOKUP(TEXT($D557,"0000"),Calendar!$A:K,11,0),""),"")</f>
        <v/>
      </c>
      <c r="O557" t="str">
        <f>IF(Calendar!L$1&lt;&gt;"",IF($D557&lt;&gt;"",VLOOKUP(TEXT($D557,"0000"),Calendar!$A:L,12,0),""),"")</f>
        <v/>
      </c>
      <c r="P557" t="str">
        <f>IF(Calendar!M$1&lt;&gt;"",IF($D557&lt;&gt;"",VLOOKUP(TEXT($D557,"0000"),Calendar!$A:M,13,0),""),"")</f>
        <v/>
      </c>
      <c r="Q557" t="str">
        <f>IF(Calendar!N$1&lt;&gt;"",IF($D557&lt;&gt;"",VLOOKUP(TEXT($D557,"0000"),Calendar!$A:N,14,0),""),"")</f>
        <v/>
      </c>
      <c r="R557" s="3" t="str">
        <f>IF(Calendar!O$1&lt;&gt;"",IF($D557&lt;&gt;"",VLOOKUP(TEXT($D557,"0000"),Calendar!$A:O,15,0),""),"")</f>
        <v/>
      </c>
      <c r="S557" s="3" t="str">
        <f>IF(Calendar!P$1&lt;&gt;"",IF($D557&lt;&gt;"",VLOOKUP(TEXT($D557,"0000"),Calendar!$A:P,16,0),""),"")</f>
        <v/>
      </c>
      <c r="T557" s="3" t="str">
        <f>IF(Calendar!Q$1&lt;&gt;"",IF($D557&lt;&gt;"",VLOOKUP(TEXT($D557,"0000"),Calendar!$A:Q,17,0),""),"")</f>
        <v/>
      </c>
      <c r="U557" s="3" t="str">
        <f>IF(Calendar!R$1&lt;&gt;"",IF($D557&lt;&gt;"",VLOOKUP(TEXT($D557,"0000"),Calendar!$A:R,18,0),""),"")</f>
        <v/>
      </c>
      <c r="V557" s="3" t="str">
        <f>IF(Calendar!S$1&lt;&gt;"",IF($D557&lt;&gt;"",VLOOKUP(TEXT($D557,"0000"),Calendar!$A:S,19,0),""),"")</f>
        <v/>
      </c>
    </row>
    <row r="558" spans="1:22" ht="13.5" customHeight="1" x14ac:dyDescent="0.25">
      <c r="A558" s="4" t="s">
        <v>7</v>
      </c>
      <c r="B558" s="4" t="s">
        <v>688</v>
      </c>
      <c r="C558" s="4" t="s">
        <v>20</v>
      </c>
      <c r="D558" s="4">
        <v>2205</v>
      </c>
      <c r="E558" s="4" t="s">
        <v>693</v>
      </c>
      <c r="F558" t="str">
        <f>IF(Calendar!C$1&lt;&gt;"",IF($D558&lt;&gt;"",VLOOKUP(TEXT($D558,"0000"),Calendar!$A:C,3,0),""),"")</f>
        <v>CALCULATION</v>
      </c>
      <c r="G558" t="str">
        <f>IF(Calendar!D$1&lt;&gt;"",IF($D558&lt;&gt;"",VLOOKUP(TEXT($D558,"0000"),Calendar!$A:D,4,0),""),"")</f>
        <v>CALCULATION</v>
      </c>
      <c r="H558" t="str">
        <f>IF(Calendar!E$1&lt;&gt;"",IF($D558&lt;&gt;"",VLOOKUP(TEXT($D558,"0000"),Calendar!$A:E,5,0),""),"")</f>
        <v>CALCULATION</v>
      </c>
      <c r="I558" t="str">
        <f>IF(Calendar!F$1&lt;&gt;"",IF($D558&lt;&gt;"",VLOOKUP(TEXT($D558,"0000"),Calendar!$A:F,6,0),""),"")</f>
        <v>CALCULATION</v>
      </c>
      <c r="J558" t="str">
        <f>IF(Calendar!G$1&lt;&gt;"",IF($D558&lt;&gt;"",VLOOKUP(TEXT($D558,"0000"),Calendar!$A:G,7,0),""),"")</f>
        <v>HOLIDAY</v>
      </c>
      <c r="K558" t="str">
        <f>IF(Calendar!H$1&lt;&gt;"",IF($D558&lt;&gt;"",VLOOKUP(TEXT($D558,"0000"),Calendar!$A:H,8,0),""),"")</f>
        <v/>
      </c>
      <c r="L558" t="str">
        <f>IF(Calendar!I$1&lt;&gt;"",IF($D558&lt;&gt;"",VLOOKUP(TEXT($D558,"0000"),Calendar!$A:I,9,0),""),"")</f>
        <v/>
      </c>
      <c r="M558" t="str">
        <f>IF(Calendar!J$1&lt;&gt;"",IF($D558&lt;&gt;"",VLOOKUP(TEXT($D558,"0000"),Calendar!$A:J,10,0),""),"")</f>
        <v/>
      </c>
      <c r="N558" t="str">
        <f>IF(Calendar!K$1&lt;&gt;"",IF($D558&lt;&gt;"",VLOOKUP(TEXT($D558,"0000"),Calendar!$A:K,11,0),""),"")</f>
        <v/>
      </c>
      <c r="O558" t="str">
        <f>IF(Calendar!L$1&lt;&gt;"",IF($D558&lt;&gt;"",VLOOKUP(TEXT($D558,"0000"),Calendar!$A:L,12,0),""),"")</f>
        <v/>
      </c>
      <c r="P558" t="str">
        <f>IF(Calendar!M$1&lt;&gt;"",IF($D558&lt;&gt;"",VLOOKUP(TEXT($D558,"0000"),Calendar!$A:M,13,0),""),"")</f>
        <v/>
      </c>
      <c r="Q558" t="str">
        <f>IF(Calendar!N$1&lt;&gt;"",IF($D558&lt;&gt;"",VLOOKUP(TEXT($D558,"0000"),Calendar!$A:N,14,0),""),"")</f>
        <v/>
      </c>
      <c r="R558" s="3" t="str">
        <f>IF(Calendar!O$1&lt;&gt;"",IF($D558&lt;&gt;"",VLOOKUP(TEXT($D558,"0000"),Calendar!$A:O,15,0),""),"")</f>
        <v/>
      </c>
      <c r="S558" s="3" t="str">
        <f>IF(Calendar!P$1&lt;&gt;"",IF($D558&lt;&gt;"",VLOOKUP(TEXT($D558,"0000"),Calendar!$A:P,16,0),""),"")</f>
        <v/>
      </c>
      <c r="T558" s="3" t="str">
        <f>IF(Calendar!Q$1&lt;&gt;"",IF($D558&lt;&gt;"",VLOOKUP(TEXT($D558,"0000"),Calendar!$A:Q,17,0),""),"")</f>
        <v/>
      </c>
      <c r="U558" s="3" t="str">
        <f>IF(Calendar!R$1&lt;&gt;"",IF($D558&lt;&gt;"",VLOOKUP(TEXT($D558,"0000"),Calendar!$A:R,18,0),""),"")</f>
        <v/>
      </c>
      <c r="V558" s="3" t="str">
        <f>IF(Calendar!S$1&lt;&gt;"",IF($D558&lt;&gt;"",VLOOKUP(TEXT($D558,"0000"),Calendar!$A:S,19,0),""),"")</f>
        <v/>
      </c>
    </row>
    <row r="559" spans="1:22" ht="13.5" customHeight="1" x14ac:dyDescent="0.25">
      <c r="A559" s="4" t="s">
        <v>7</v>
      </c>
      <c r="B559" s="4" t="s">
        <v>688</v>
      </c>
      <c r="C559" s="4" t="s">
        <v>15</v>
      </c>
      <c r="D559" s="4">
        <v>2205</v>
      </c>
      <c r="E559" s="4" t="s">
        <v>694</v>
      </c>
      <c r="F559" t="str">
        <f>IF(Calendar!C$1&lt;&gt;"",IF($D559&lt;&gt;"",VLOOKUP(TEXT($D559,"0000"),Calendar!$A:C,3,0),""),"")</f>
        <v>CALCULATION</v>
      </c>
      <c r="G559" t="str">
        <f>IF(Calendar!D$1&lt;&gt;"",IF($D559&lt;&gt;"",VLOOKUP(TEXT($D559,"0000"),Calendar!$A:D,4,0),""),"")</f>
        <v>CALCULATION</v>
      </c>
      <c r="H559" t="str">
        <f>IF(Calendar!E$1&lt;&gt;"",IF($D559&lt;&gt;"",VLOOKUP(TEXT($D559,"0000"),Calendar!$A:E,5,0),""),"")</f>
        <v>CALCULATION</v>
      </c>
      <c r="I559" t="str">
        <f>IF(Calendar!F$1&lt;&gt;"",IF($D559&lt;&gt;"",VLOOKUP(TEXT($D559,"0000"),Calendar!$A:F,6,0),""),"")</f>
        <v>CALCULATION</v>
      </c>
      <c r="J559" t="str">
        <f>IF(Calendar!G$1&lt;&gt;"",IF($D559&lt;&gt;"",VLOOKUP(TEXT($D559,"0000"),Calendar!$A:G,7,0),""),"")</f>
        <v>HOLIDAY</v>
      </c>
      <c r="K559" t="str">
        <f>IF(Calendar!H$1&lt;&gt;"",IF($D559&lt;&gt;"",VLOOKUP(TEXT($D559,"0000"),Calendar!$A:H,8,0),""),"")</f>
        <v/>
      </c>
      <c r="L559" t="str">
        <f>IF(Calendar!I$1&lt;&gt;"",IF($D559&lt;&gt;"",VLOOKUP(TEXT($D559,"0000"),Calendar!$A:I,9,0),""),"")</f>
        <v/>
      </c>
      <c r="M559" t="str">
        <f>IF(Calendar!J$1&lt;&gt;"",IF($D559&lt;&gt;"",VLOOKUP(TEXT($D559,"0000"),Calendar!$A:J,10,0),""),"")</f>
        <v/>
      </c>
      <c r="N559" t="str">
        <f>IF(Calendar!K$1&lt;&gt;"",IF($D559&lt;&gt;"",VLOOKUP(TEXT($D559,"0000"),Calendar!$A:K,11,0),""),"")</f>
        <v/>
      </c>
      <c r="O559" t="str">
        <f>IF(Calendar!L$1&lt;&gt;"",IF($D559&lt;&gt;"",VLOOKUP(TEXT($D559,"0000"),Calendar!$A:L,12,0),""),"")</f>
        <v/>
      </c>
      <c r="P559" t="str">
        <f>IF(Calendar!M$1&lt;&gt;"",IF($D559&lt;&gt;"",VLOOKUP(TEXT($D559,"0000"),Calendar!$A:M,13,0),""),"")</f>
        <v/>
      </c>
      <c r="Q559" t="str">
        <f>IF(Calendar!N$1&lt;&gt;"",IF($D559&lt;&gt;"",VLOOKUP(TEXT($D559,"0000"),Calendar!$A:N,14,0),""),"")</f>
        <v/>
      </c>
      <c r="R559" s="3" t="str">
        <f>IF(Calendar!O$1&lt;&gt;"",IF($D559&lt;&gt;"",VLOOKUP(TEXT($D559,"0000"),Calendar!$A:O,15,0),""),"")</f>
        <v/>
      </c>
      <c r="S559" s="3" t="str">
        <f>IF(Calendar!P$1&lt;&gt;"",IF($D559&lt;&gt;"",VLOOKUP(TEXT($D559,"0000"),Calendar!$A:P,16,0),""),"")</f>
        <v/>
      </c>
      <c r="T559" s="3" t="str">
        <f>IF(Calendar!Q$1&lt;&gt;"",IF($D559&lt;&gt;"",VLOOKUP(TEXT($D559,"0000"),Calendar!$A:Q,17,0),""),"")</f>
        <v/>
      </c>
      <c r="U559" s="3" t="str">
        <f>IF(Calendar!R$1&lt;&gt;"",IF($D559&lt;&gt;"",VLOOKUP(TEXT($D559,"0000"),Calendar!$A:R,18,0),""),"")</f>
        <v/>
      </c>
      <c r="V559" s="3" t="str">
        <f>IF(Calendar!S$1&lt;&gt;"",IF($D559&lt;&gt;"",VLOOKUP(TEXT($D559,"0000"),Calendar!$A:S,19,0),""),"")</f>
        <v/>
      </c>
    </row>
    <row r="560" spans="1:22" ht="13.5" customHeight="1" x14ac:dyDescent="0.25">
      <c r="A560" s="4" t="s">
        <v>7</v>
      </c>
      <c r="B560" s="4" t="s">
        <v>688</v>
      </c>
      <c r="C560" s="4" t="s">
        <v>17</v>
      </c>
      <c r="D560" s="4">
        <v>2205</v>
      </c>
      <c r="E560" s="4" t="s">
        <v>695</v>
      </c>
      <c r="F560" t="str">
        <f>IF(Calendar!C$1&lt;&gt;"",IF($D560&lt;&gt;"",VLOOKUP(TEXT($D560,"0000"),Calendar!$A:C,3,0),""),"")</f>
        <v>CALCULATION</v>
      </c>
      <c r="G560" t="str">
        <f>IF(Calendar!D$1&lt;&gt;"",IF($D560&lt;&gt;"",VLOOKUP(TEXT($D560,"0000"),Calendar!$A:D,4,0),""),"")</f>
        <v>CALCULATION</v>
      </c>
      <c r="H560" t="str">
        <f>IF(Calendar!E$1&lt;&gt;"",IF($D560&lt;&gt;"",VLOOKUP(TEXT($D560,"0000"),Calendar!$A:E,5,0),""),"")</f>
        <v>CALCULATION</v>
      </c>
      <c r="I560" t="str">
        <f>IF(Calendar!F$1&lt;&gt;"",IF($D560&lt;&gt;"",VLOOKUP(TEXT($D560,"0000"),Calendar!$A:F,6,0),""),"")</f>
        <v>CALCULATION</v>
      </c>
      <c r="J560" t="str">
        <f>IF(Calendar!G$1&lt;&gt;"",IF($D560&lt;&gt;"",VLOOKUP(TEXT($D560,"0000"),Calendar!$A:G,7,0),""),"")</f>
        <v>HOLIDAY</v>
      </c>
      <c r="K560" t="str">
        <f>IF(Calendar!H$1&lt;&gt;"",IF($D560&lt;&gt;"",VLOOKUP(TEXT($D560,"0000"),Calendar!$A:H,8,0),""),"")</f>
        <v/>
      </c>
      <c r="L560" t="str">
        <f>IF(Calendar!I$1&lt;&gt;"",IF($D560&lt;&gt;"",VLOOKUP(TEXT($D560,"0000"),Calendar!$A:I,9,0),""),"")</f>
        <v/>
      </c>
      <c r="M560" t="str">
        <f>IF(Calendar!J$1&lt;&gt;"",IF($D560&lt;&gt;"",VLOOKUP(TEXT($D560,"0000"),Calendar!$A:J,10,0),""),"")</f>
        <v/>
      </c>
      <c r="N560" t="str">
        <f>IF(Calendar!K$1&lt;&gt;"",IF($D560&lt;&gt;"",VLOOKUP(TEXT($D560,"0000"),Calendar!$A:K,11,0),""),"")</f>
        <v/>
      </c>
      <c r="O560" t="str">
        <f>IF(Calendar!L$1&lt;&gt;"",IF($D560&lt;&gt;"",VLOOKUP(TEXT($D560,"0000"),Calendar!$A:L,12,0),""),"")</f>
        <v/>
      </c>
      <c r="P560" t="str">
        <f>IF(Calendar!M$1&lt;&gt;"",IF($D560&lt;&gt;"",VLOOKUP(TEXT($D560,"0000"),Calendar!$A:M,13,0),""),"")</f>
        <v/>
      </c>
      <c r="Q560" t="str">
        <f>IF(Calendar!N$1&lt;&gt;"",IF($D560&lt;&gt;"",VLOOKUP(TEXT($D560,"0000"),Calendar!$A:N,14,0),""),"")</f>
        <v/>
      </c>
      <c r="R560" s="3" t="str">
        <f>IF(Calendar!O$1&lt;&gt;"",IF($D560&lt;&gt;"",VLOOKUP(TEXT($D560,"0000"),Calendar!$A:O,15,0),""),"")</f>
        <v/>
      </c>
      <c r="S560" s="3" t="str">
        <f>IF(Calendar!P$1&lt;&gt;"",IF($D560&lt;&gt;"",VLOOKUP(TEXT($D560,"0000"),Calendar!$A:P,16,0),""),"")</f>
        <v/>
      </c>
      <c r="T560" s="3" t="str">
        <f>IF(Calendar!Q$1&lt;&gt;"",IF($D560&lt;&gt;"",VLOOKUP(TEXT($D560,"0000"),Calendar!$A:Q,17,0),""),"")</f>
        <v/>
      </c>
      <c r="U560" s="3" t="str">
        <f>IF(Calendar!R$1&lt;&gt;"",IF($D560&lt;&gt;"",VLOOKUP(TEXT($D560,"0000"),Calendar!$A:R,18,0),""),"")</f>
        <v/>
      </c>
      <c r="V560" s="3" t="str">
        <f>IF(Calendar!S$1&lt;&gt;"",IF($D560&lt;&gt;"",VLOOKUP(TEXT($D560,"0000"),Calendar!$A:S,19,0),""),"")</f>
        <v/>
      </c>
    </row>
    <row r="561" spans="1:22" ht="13.5" customHeight="1" x14ac:dyDescent="0.25">
      <c r="A561" s="4" t="s">
        <v>7</v>
      </c>
      <c r="B561" s="4" t="s">
        <v>688</v>
      </c>
      <c r="C561" s="4" t="s">
        <v>696</v>
      </c>
      <c r="D561" s="4">
        <v>2205</v>
      </c>
      <c r="E561" s="4" t="s">
        <v>697</v>
      </c>
      <c r="F561" t="str">
        <f>IF(Calendar!C$1&lt;&gt;"",IF($D561&lt;&gt;"",VLOOKUP(TEXT($D561,"0000"),Calendar!$A:C,3,0),""),"")</f>
        <v>CALCULATION</v>
      </c>
      <c r="G561" t="str">
        <f>IF(Calendar!D$1&lt;&gt;"",IF($D561&lt;&gt;"",VLOOKUP(TEXT($D561,"0000"),Calendar!$A:D,4,0),""),"")</f>
        <v>CALCULATION</v>
      </c>
      <c r="H561" t="str">
        <f>IF(Calendar!E$1&lt;&gt;"",IF($D561&lt;&gt;"",VLOOKUP(TEXT($D561,"0000"),Calendar!$A:E,5,0),""),"")</f>
        <v>CALCULATION</v>
      </c>
      <c r="I561" t="str">
        <f>IF(Calendar!F$1&lt;&gt;"",IF($D561&lt;&gt;"",VLOOKUP(TEXT($D561,"0000"),Calendar!$A:F,6,0),""),"")</f>
        <v>CALCULATION</v>
      </c>
      <c r="J561" t="str">
        <f>IF(Calendar!G$1&lt;&gt;"",IF($D561&lt;&gt;"",VLOOKUP(TEXT($D561,"0000"),Calendar!$A:G,7,0),""),"")</f>
        <v>HOLIDAY</v>
      </c>
      <c r="K561" t="str">
        <f>IF(Calendar!H$1&lt;&gt;"",IF($D561&lt;&gt;"",VLOOKUP(TEXT($D561,"0000"),Calendar!$A:H,8,0),""),"")</f>
        <v/>
      </c>
      <c r="L561" t="str">
        <f>IF(Calendar!I$1&lt;&gt;"",IF($D561&lt;&gt;"",VLOOKUP(TEXT($D561,"0000"),Calendar!$A:I,9,0),""),"")</f>
        <v/>
      </c>
      <c r="M561" t="str">
        <f>IF(Calendar!J$1&lt;&gt;"",IF($D561&lt;&gt;"",VLOOKUP(TEXT($D561,"0000"),Calendar!$A:J,10,0),""),"")</f>
        <v/>
      </c>
      <c r="N561" t="str">
        <f>IF(Calendar!K$1&lt;&gt;"",IF($D561&lt;&gt;"",VLOOKUP(TEXT($D561,"0000"),Calendar!$A:K,11,0),""),"")</f>
        <v/>
      </c>
      <c r="O561" t="str">
        <f>IF(Calendar!L$1&lt;&gt;"",IF($D561&lt;&gt;"",VLOOKUP(TEXT($D561,"0000"),Calendar!$A:L,12,0),""),"")</f>
        <v/>
      </c>
      <c r="P561" t="str">
        <f>IF(Calendar!M$1&lt;&gt;"",IF($D561&lt;&gt;"",VLOOKUP(TEXT($D561,"0000"),Calendar!$A:M,13,0),""),"")</f>
        <v/>
      </c>
      <c r="Q561" t="str">
        <f>IF(Calendar!N$1&lt;&gt;"",IF($D561&lt;&gt;"",VLOOKUP(TEXT($D561,"0000"),Calendar!$A:N,14,0),""),"")</f>
        <v/>
      </c>
      <c r="R561" s="3" t="str">
        <f>IF(Calendar!O$1&lt;&gt;"",IF($D561&lt;&gt;"",VLOOKUP(TEXT($D561,"0000"),Calendar!$A:O,15,0),""),"")</f>
        <v/>
      </c>
      <c r="S561" s="3" t="str">
        <f>IF(Calendar!P$1&lt;&gt;"",IF($D561&lt;&gt;"",VLOOKUP(TEXT($D561,"0000"),Calendar!$A:P,16,0),""),"")</f>
        <v/>
      </c>
      <c r="T561" s="3" t="str">
        <f>IF(Calendar!Q$1&lt;&gt;"",IF($D561&lt;&gt;"",VLOOKUP(TEXT($D561,"0000"),Calendar!$A:Q,17,0),""),"")</f>
        <v/>
      </c>
      <c r="U561" s="3" t="str">
        <f>IF(Calendar!R$1&lt;&gt;"",IF($D561&lt;&gt;"",VLOOKUP(TEXT($D561,"0000"),Calendar!$A:R,18,0),""),"")</f>
        <v/>
      </c>
      <c r="V561" s="3" t="str">
        <f>IF(Calendar!S$1&lt;&gt;"",IF($D561&lt;&gt;"",VLOOKUP(TEXT($D561,"0000"),Calendar!$A:S,19,0),""),"")</f>
        <v/>
      </c>
    </row>
    <row r="562" spans="1:22" ht="13.5" customHeight="1" x14ac:dyDescent="0.25">
      <c r="A562" s="4" t="s">
        <v>7</v>
      </c>
      <c r="B562" s="4" t="s">
        <v>688</v>
      </c>
      <c r="C562" s="4" t="s">
        <v>69</v>
      </c>
      <c r="D562" s="4">
        <v>2205</v>
      </c>
      <c r="E562" s="4" t="s">
        <v>698</v>
      </c>
      <c r="F562" t="str">
        <f>IF(Calendar!C$1&lt;&gt;"",IF($D562&lt;&gt;"",VLOOKUP(TEXT($D562,"0000"),Calendar!$A:C,3,0),""),"")</f>
        <v>CALCULATION</v>
      </c>
      <c r="G562" t="str">
        <f>IF(Calendar!D$1&lt;&gt;"",IF($D562&lt;&gt;"",VLOOKUP(TEXT($D562,"0000"),Calendar!$A:D,4,0),""),"")</f>
        <v>CALCULATION</v>
      </c>
      <c r="H562" t="str">
        <f>IF(Calendar!E$1&lt;&gt;"",IF($D562&lt;&gt;"",VLOOKUP(TEXT($D562,"0000"),Calendar!$A:E,5,0),""),"")</f>
        <v>CALCULATION</v>
      </c>
      <c r="I562" t="str">
        <f>IF(Calendar!F$1&lt;&gt;"",IF($D562&lt;&gt;"",VLOOKUP(TEXT($D562,"0000"),Calendar!$A:F,6,0),""),"")</f>
        <v>CALCULATION</v>
      </c>
      <c r="J562" t="str">
        <f>IF(Calendar!G$1&lt;&gt;"",IF($D562&lt;&gt;"",VLOOKUP(TEXT($D562,"0000"),Calendar!$A:G,7,0),""),"")</f>
        <v>HOLIDAY</v>
      </c>
      <c r="K562" t="str">
        <f>IF(Calendar!H$1&lt;&gt;"",IF($D562&lt;&gt;"",VLOOKUP(TEXT($D562,"0000"),Calendar!$A:H,8,0),""),"")</f>
        <v/>
      </c>
      <c r="L562" t="str">
        <f>IF(Calendar!I$1&lt;&gt;"",IF($D562&lt;&gt;"",VLOOKUP(TEXT($D562,"0000"),Calendar!$A:I,9,0),""),"")</f>
        <v/>
      </c>
      <c r="M562" t="str">
        <f>IF(Calendar!J$1&lt;&gt;"",IF($D562&lt;&gt;"",VLOOKUP(TEXT($D562,"0000"),Calendar!$A:J,10,0),""),"")</f>
        <v/>
      </c>
      <c r="N562" t="str">
        <f>IF(Calendar!K$1&lt;&gt;"",IF($D562&lt;&gt;"",VLOOKUP(TEXT($D562,"0000"),Calendar!$A:K,11,0),""),"")</f>
        <v/>
      </c>
      <c r="O562" t="str">
        <f>IF(Calendar!L$1&lt;&gt;"",IF($D562&lt;&gt;"",VLOOKUP(TEXT($D562,"0000"),Calendar!$A:L,12,0),""),"")</f>
        <v/>
      </c>
      <c r="P562" t="str">
        <f>IF(Calendar!M$1&lt;&gt;"",IF($D562&lt;&gt;"",VLOOKUP(TEXT($D562,"0000"),Calendar!$A:M,13,0),""),"")</f>
        <v/>
      </c>
      <c r="Q562" t="str">
        <f>IF(Calendar!N$1&lt;&gt;"",IF($D562&lt;&gt;"",VLOOKUP(TEXT($D562,"0000"),Calendar!$A:N,14,0),""),"")</f>
        <v/>
      </c>
      <c r="R562" s="3" t="str">
        <f>IF(Calendar!O$1&lt;&gt;"",IF($D562&lt;&gt;"",VLOOKUP(TEXT($D562,"0000"),Calendar!$A:O,15,0),""),"")</f>
        <v/>
      </c>
      <c r="S562" s="3" t="str">
        <f>IF(Calendar!P$1&lt;&gt;"",IF($D562&lt;&gt;"",VLOOKUP(TEXT($D562,"0000"),Calendar!$A:P,16,0),""),"")</f>
        <v/>
      </c>
      <c r="T562" s="3" t="str">
        <f>IF(Calendar!Q$1&lt;&gt;"",IF($D562&lt;&gt;"",VLOOKUP(TEXT($D562,"0000"),Calendar!$A:Q,17,0),""),"")</f>
        <v/>
      </c>
      <c r="U562" s="3" t="str">
        <f>IF(Calendar!R$1&lt;&gt;"",IF($D562&lt;&gt;"",VLOOKUP(TEXT($D562,"0000"),Calendar!$A:R,18,0),""),"")</f>
        <v/>
      </c>
      <c r="V562" s="3" t="str">
        <f>IF(Calendar!S$1&lt;&gt;"",IF($D562&lt;&gt;"",VLOOKUP(TEXT($D562,"0000"),Calendar!$A:S,19,0),""),"")</f>
        <v/>
      </c>
    </row>
    <row r="563" spans="1:22" ht="13.5" customHeight="1" x14ac:dyDescent="0.25">
      <c r="A563" s="4" t="s">
        <v>7</v>
      </c>
      <c r="B563" s="4" t="s">
        <v>688</v>
      </c>
      <c r="C563" s="4" t="s">
        <v>53</v>
      </c>
      <c r="D563" s="4">
        <v>2205</v>
      </c>
      <c r="E563" s="4" t="s">
        <v>699</v>
      </c>
      <c r="F563" t="str">
        <f>IF(Calendar!C$1&lt;&gt;"",IF($D563&lt;&gt;"",VLOOKUP(TEXT($D563,"0000"),Calendar!$A:C,3,0),""),"")</f>
        <v>CALCULATION</v>
      </c>
      <c r="G563" t="str">
        <f>IF(Calendar!D$1&lt;&gt;"",IF($D563&lt;&gt;"",VLOOKUP(TEXT($D563,"0000"),Calendar!$A:D,4,0),""),"")</f>
        <v>CALCULATION</v>
      </c>
      <c r="H563" t="str">
        <f>IF(Calendar!E$1&lt;&gt;"",IF($D563&lt;&gt;"",VLOOKUP(TEXT($D563,"0000"),Calendar!$A:E,5,0),""),"")</f>
        <v>CALCULATION</v>
      </c>
      <c r="I563" t="str">
        <f>IF(Calendar!F$1&lt;&gt;"",IF($D563&lt;&gt;"",VLOOKUP(TEXT($D563,"0000"),Calendar!$A:F,6,0),""),"")</f>
        <v>CALCULATION</v>
      </c>
      <c r="J563" t="str">
        <f>IF(Calendar!G$1&lt;&gt;"",IF($D563&lt;&gt;"",VLOOKUP(TEXT($D563,"0000"),Calendar!$A:G,7,0),""),"")</f>
        <v>HOLIDAY</v>
      </c>
      <c r="K563" t="str">
        <f>IF(Calendar!H$1&lt;&gt;"",IF($D563&lt;&gt;"",VLOOKUP(TEXT($D563,"0000"),Calendar!$A:H,8,0),""),"")</f>
        <v/>
      </c>
      <c r="L563" t="str">
        <f>IF(Calendar!I$1&lt;&gt;"",IF($D563&lt;&gt;"",VLOOKUP(TEXT($D563,"0000"),Calendar!$A:I,9,0),""),"")</f>
        <v/>
      </c>
      <c r="M563" t="str">
        <f>IF(Calendar!J$1&lt;&gt;"",IF($D563&lt;&gt;"",VLOOKUP(TEXT($D563,"0000"),Calendar!$A:J,10,0),""),"")</f>
        <v/>
      </c>
      <c r="N563" t="str">
        <f>IF(Calendar!K$1&lt;&gt;"",IF($D563&lt;&gt;"",VLOOKUP(TEXT($D563,"0000"),Calendar!$A:K,11,0),""),"")</f>
        <v/>
      </c>
      <c r="O563" t="str">
        <f>IF(Calendar!L$1&lt;&gt;"",IF($D563&lt;&gt;"",VLOOKUP(TEXT($D563,"0000"),Calendar!$A:L,12,0),""),"")</f>
        <v/>
      </c>
      <c r="P563" t="str">
        <f>IF(Calendar!M$1&lt;&gt;"",IF($D563&lt;&gt;"",VLOOKUP(TEXT($D563,"0000"),Calendar!$A:M,13,0),""),"")</f>
        <v/>
      </c>
      <c r="Q563" t="str">
        <f>IF(Calendar!N$1&lt;&gt;"",IF($D563&lt;&gt;"",VLOOKUP(TEXT($D563,"0000"),Calendar!$A:N,14,0),""),"")</f>
        <v/>
      </c>
      <c r="R563" s="3" t="str">
        <f>IF(Calendar!O$1&lt;&gt;"",IF($D563&lt;&gt;"",VLOOKUP(TEXT($D563,"0000"),Calendar!$A:O,15,0),""),"")</f>
        <v/>
      </c>
      <c r="S563" s="3" t="str">
        <f>IF(Calendar!P$1&lt;&gt;"",IF($D563&lt;&gt;"",VLOOKUP(TEXT($D563,"0000"),Calendar!$A:P,16,0),""),"")</f>
        <v/>
      </c>
      <c r="T563" s="3" t="str">
        <f>IF(Calendar!Q$1&lt;&gt;"",IF($D563&lt;&gt;"",VLOOKUP(TEXT($D563,"0000"),Calendar!$A:Q,17,0),""),"")</f>
        <v/>
      </c>
      <c r="U563" s="3" t="str">
        <f>IF(Calendar!R$1&lt;&gt;"",IF($D563&lt;&gt;"",VLOOKUP(TEXT($D563,"0000"),Calendar!$A:R,18,0),""),"")</f>
        <v/>
      </c>
      <c r="V563" s="3" t="str">
        <f>IF(Calendar!S$1&lt;&gt;"",IF($D563&lt;&gt;"",VLOOKUP(TEXT($D563,"0000"),Calendar!$A:S,19,0),""),"")</f>
        <v/>
      </c>
    </row>
    <row r="564" spans="1:22" ht="13.5" customHeight="1" x14ac:dyDescent="0.25">
      <c r="A564" s="4" t="s">
        <v>7</v>
      </c>
      <c r="B564" s="4" t="s">
        <v>688</v>
      </c>
      <c r="C564" s="4" t="s">
        <v>115</v>
      </c>
      <c r="D564" s="4">
        <v>2205</v>
      </c>
      <c r="E564" s="4" t="s">
        <v>700</v>
      </c>
      <c r="F564" t="str">
        <f>IF(Calendar!C$1&lt;&gt;"",IF($D564&lt;&gt;"",VLOOKUP(TEXT($D564,"0000"),Calendar!$A:C,3,0),""),"")</f>
        <v>CALCULATION</v>
      </c>
      <c r="G564" t="str">
        <f>IF(Calendar!D$1&lt;&gt;"",IF($D564&lt;&gt;"",VLOOKUP(TEXT($D564,"0000"),Calendar!$A:D,4,0),""),"")</f>
        <v>CALCULATION</v>
      </c>
      <c r="H564" t="str">
        <f>IF(Calendar!E$1&lt;&gt;"",IF($D564&lt;&gt;"",VLOOKUP(TEXT($D564,"0000"),Calendar!$A:E,5,0),""),"")</f>
        <v>CALCULATION</v>
      </c>
      <c r="I564" t="str">
        <f>IF(Calendar!F$1&lt;&gt;"",IF($D564&lt;&gt;"",VLOOKUP(TEXT($D564,"0000"),Calendar!$A:F,6,0),""),"")</f>
        <v>CALCULATION</v>
      </c>
      <c r="J564" t="str">
        <f>IF(Calendar!G$1&lt;&gt;"",IF($D564&lt;&gt;"",VLOOKUP(TEXT($D564,"0000"),Calendar!$A:G,7,0),""),"")</f>
        <v>HOLIDAY</v>
      </c>
      <c r="K564" t="str">
        <f>IF(Calendar!H$1&lt;&gt;"",IF($D564&lt;&gt;"",VLOOKUP(TEXT($D564,"0000"),Calendar!$A:H,8,0),""),"")</f>
        <v/>
      </c>
      <c r="L564" t="str">
        <f>IF(Calendar!I$1&lt;&gt;"",IF($D564&lt;&gt;"",VLOOKUP(TEXT($D564,"0000"),Calendar!$A:I,9,0),""),"")</f>
        <v/>
      </c>
      <c r="M564" t="str">
        <f>IF(Calendar!J$1&lt;&gt;"",IF($D564&lt;&gt;"",VLOOKUP(TEXT($D564,"0000"),Calendar!$A:J,10,0),""),"")</f>
        <v/>
      </c>
      <c r="N564" t="str">
        <f>IF(Calendar!K$1&lt;&gt;"",IF($D564&lt;&gt;"",VLOOKUP(TEXT($D564,"0000"),Calendar!$A:K,11,0),""),"")</f>
        <v/>
      </c>
      <c r="O564" t="str">
        <f>IF(Calendar!L$1&lt;&gt;"",IF($D564&lt;&gt;"",VLOOKUP(TEXT($D564,"0000"),Calendar!$A:L,12,0),""),"")</f>
        <v/>
      </c>
      <c r="P564" t="str">
        <f>IF(Calendar!M$1&lt;&gt;"",IF($D564&lt;&gt;"",VLOOKUP(TEXT($D564,"0000"),Calendar!$A:M,13,0),""),"")</f>
        <v/>
      </c>
      <c r="Q564" t="str">
        <f>IF(Calendar!N$1&lt;&gt;"",IF($D564&lt;&gt;"",VLOOKUP(TEXT($D564,"0000"),Calendar!$A:N,14,0),""),"")</f>
        <v/>
      </c>
      <c r="R564" s="3" t="str">
        <f>IF(Calendar!O$1&lt;&gt;"",IF($D564&lt;&gt;"",VLOOKUP(TEXT($D564,"0000"),Calendar!$A:O,15,0),""),"")</f>
        <v/>
      </c>
      <c r="S564" s="3" t="str">
        <f>IF(Calendar!P$1&lt;&gt;"",IF($D564&lt;&gt;"",VLOOKUP(TEXT($D564,"0000"),Calendar!$A:P,16,0),""),"")</f>
        <v/>
      </c>
      <c r="T564" s="3" t="str">
        <f>IF(Calendar!Q$1&lt;&gt;"",IF($D564&lt;&gt;"",VLOOKUP(TEXT($D564,"0000"),Calendar!$A:Q,17,0),""),"")</f>
        <v/>
      </c>
      <c r="U564" s="3" t="str">
        <f>IF(Calendar!R$1&lt;&gt;"",IF($D564&lt;&gt;"",VLOOKUP(TEXT($D564,"0000"),Calendar!$A:R,18,0),""),"")</f>
        <v/>
      </c>
      <c r="V564" s="3" t="str">
        <f>IF(Calendar!S$1&lt;&gt;"",IF($D564&lt;&gt;"",VLOOKUP(TEXT($D564,"0000"),Calendar!$A:S,19,0),""),"")</f>
        <v/>
      </c>
    </row>
    <row r="565" spans="1:22" ht="13.5" customHeight="1" x14ac:dyDescent="0.25">
      <c r="A565" s="4" t="s">
        <v>7</v>
      </c>
      <c r="B565" s="4" t="s">
        <v>688</v>
      </c>
      <c r="C565" s="4" t="s">
        <v>163</v>
      </c>
      <c r="D565" s="4">
        <v>2205</v>
      </c>
      <c r="E565" s="4" t="s">
        <v>701</v>
      </c>
      <c r="F565" t="str">
        <f>IF(Calendar!C$1&lt;&gt;"",IF($D565&lt;&gt;"",VLOOKUP(TEXT($D565,"0000"),Calendar!$A:C,3,0),""),"")</f>
        <v>CALCULATION</v>
      </c>
      <c r="G565" t="str">
        <f>IF(Calendar!D$1&lt;&gt;"",IF($D565&lt;&gt;"",VLOOKUP(TEXT($D565,"0000"),Calendar!$A:D,4,0),""),"")</f>
        <v>CALCULATION</v>
      </c>
      <c r="H565" t="str">
        <f>IF(Calendar!E$1&lt;&gt;"",IF($D565&lt;&gt;"",VLOOKUP(TEXT($D565,"0000"),Calendar!$A:E,5,0),""),"")</f>
        <v>CALCULATION</v>
      </c>
      <c r="I565" t="str">
        <f>IF(Calendar!F$1&lt;&gt;"",IF($D565&lt;&gt;"",VLOOKUP(TEXT($D565,"0000"),Calendar!$A:F,6,0),""),"")</f>
        <v>CALCULATION</v>
      </c>
      <c r="J565" t="str">
        <f>IF(Calendar!G$1&lt;&gt;"",IF($D565&lt;&gt;"",VLOOKUP(TEXT($D565,"0000"),Calendar!$A:G,7,0),""),"")</f>
        <v>HOLIDAY</v>
      </c>
      <c r="K565" t="str">
        <f>IF(Calendar!H$1&lt;&gt;"",IF($D565&lt;&gt;"",VLOOKUP(TEXT($D565,"0000"),Calendar!$A:H,8,0),""),"")</f>
        <v/>
      </c>
      <c r="L565" t="str">
        <f>IF(Calendar!I$1&lt;&gt;"",IF($D565&lt;&gt;"",VLOOKUP(TEXT($D565,"0000"),Calendar!$A:I,9,0),""),"")</f>
        <v/>
      </c>
      <c r="M565" t="str">
        <f>IF(Calendar!J$1&lt;&gt;"",IF($D565&lt;&gt;"",VLOOKUP(TEXT($D565,"0000"),Calendar!$A:J,10,0),""),"")</f>
        <v/>
      </c>
      <c r="N565" t="str">
        <f>IF(Calendar!K$1&lt;&gt;"",IF($D565&lt;&gt;"",VLOOKUP(TEXT($D565,"0000"),Calendar!$A:K,11,0),""),"")</f>
        <v/>
      </c>
      <c r="O565" t="str">
        <f>IF(Calendar!L$1&lt;&gt;"",IF($D565&lt;&gt;"",VLOOKUP(TEXT($D565,"0000"),Calendar!$A:L,12,0),""),"")</f>
        <v/>
      </c>
      <c r="P565" t="str">
        <f>IF(Calendar!M$1&lt;&gt;"",IF($D565&lt;&gt;"",VLOOKUP(TEXT($D565,"0000"),Calendar!$A:M,13,0),""),"")</f>
        <v/>
      </c>
      <c r="Q565" t="str">
        <f>IF(Calendar!N$1&lt;&gt;"",IF($D565&lt;&gt;"",VLOOKUP(TEXT($D565,"0000"),Calendar!$A:N,14,0),""),"")</f>
        <v/>
      </c>
      <c r="R565" s="3" t="str">
        <f>IF(Calendar!O$1&lt;&gt;"",IF($D565&lt;&gt;"",VLOOKUP(TEXT($D565,"0000"),Calendar!$A:O,15,0),""),"")</f>
        <v/>
      </c>
      <c r="S565" s="3" t="str">
        <f>IF(Calendar!P$1&lt;&gt;"",IF($D565&lt;&gt;"",VLOOKUP(TEXT($D565,"0000"),Calendar!$A:P,16,0),""),"")</f>
        <v/>
      </c>
      <c r="T565" s="3" t="str">
        <f>IF(Calendar!Q$1&lt;&gt;"",IF($D565&lt;&gt;"",VLOOKUP(TEXT($D565,"0000"),Calendar!$A:Q,17,0),""),"")</f>
        <v/>
      </c>
      <c r="U565" s="3" t="str">
        <f>IF(Calendar!R$1&lt;&gt;"",IF($D565&lt;&gt;"",VLOOKUP(TEXT($D565,"0000"),Calendar!$A:R,18,0),""),"")</f>
        <v/>
      </c>
      <c r="V565" s="3" t="str">
        <f>IF(Calendar!S$1&lt;&gt;"",IF($D565&lt;&gt;"",VLOOKUP(TEXT($D565,"0000"),Calendar!$A:S,19,0),""),"")</f>
        <v/>
      </c>
    </row>
    <row r="566" spans="1:22" ht="13.5" customHeight="1" x14ac:dyDescent="0.25">
      <c r="A566" s="4" t="s">
        <v>7</v>
      </c>
      <c r="B566" s="4" t="s">
        <v>688</v>
      </c>
      <c r="C566" s="4" t="s">
        <v>165</v>
      </c>
      <c r="D566" s="4">
        <v>2205</v>
      </c>
      <c r="E566" s="4" t="s">
        <v>702</v>
      </c>
      <c r="F566" t="str">
        <f>IF(Calendar!C$1&lt;&gt;"",IF($D566&lt;&gt;"",VLOOKUP(TEXT($D566,"0000"),Calendar!$A:C,3,0),""),"")</f>
        <v>CALCULATION</v>
      </c>
      <c r="G566" t="str">
        <f>IF(Calendar!D$1&lt;&gt;"",IF($D566&lt;&gt;"",VLOOKUP(TEXT($D566,"0000"),Calendar!$A:D,4,0),""),"")</f>
        <v>CALCULATION</v>
      </c>
      <c r="H566" t="str">
        <f>IF(Calendar!E$1&lt;&gt;"",IF($D566&lt;&gt;"",VLOOKUP(TEXT($D566,"0000"),Calendar!$A:E,5,0),""),"")</f>
        <v>CALCULATION</v>
      </c>
      <c r="I566" t="str">
        <f>IF(Calendar!F$1&lt;&gt;"",IF($D566&lt;&gt;"",VLOOKUP(TEXT($D566,"0000"),Calendar!$A:F,6,0),""),"")</f>
        <v>CALCULATION</v>
      </c>
      <c r="J566" t="str">
        <f>IF(Calendar!G$1&lt;&gt;"",IF($D566&lt;&gt;"",VLOOKUP(TEXT($D566,"0000"),Calendar!$A:G,7,0),""),"")</f>
        <v>HOLIDAY</v>
      </c>
      <c r="K566" t="str">
        <f>IF(Calendar!H$1&lt;&gt;"",IF($D566&lt;&gt;"",VLOOKUP(TEXT($D566,"0000"),Calendar!$A:H,8,0),""),"")</f>
        <v/>
      </c>
      <c r="L566" t="str">
        <f>IF(Calendar!I$1&lt;&gt;"",IF($D566&lt;&gt;"",VLOOKUP(TEXT($D566,"0000"),Calendar!$A:I,9,0),""),"")</f>
        <v/>
      </c>
      <c r="M566" t="str">
        <f>IF(Calendar!J$1&lt;&gt;"",IF($D566&lt;&gt;"",VLOOKUP(TEXT($D566,"0000"),Calendar!$A:J,10,0),""),"")</f>
        <v/>
      </c>
      <c r="N566" t="str">
        <f>IF(Calendar!K$1&lt;&gt;"",IF($D566&lt;&gt;"",VLOOKUP(TEXT($D566,"0000"),Calendar!$A:K,11,0),""),"")</f>
        <v/>
      </c>
      <c r="O566" t="str">
        <f>IF(Calendar!L$1&lt;&gt;"",IF($D566&lt;&gt;"",VLOOKUP(TEXT($D566,"0000"),Calendar!$A:L,12,0),""),"")</f>
        <v/>
      </c>
      <c r="P566" t="str">
        <f>IF(Calendar!M$1&lt;&gt;"",IF($D566&lt;&gt;"",VLOOKUP(TEXT($D566,"0000"),Calendar!$A:M,13,0),""),"")</f>
        <v/>
      </c>
      <c r="Q566" t="str">
        <f>IF(Calendar!N$1&lt;&gt;"",IF($D566&lt;&gt;"",VLOOKUP(TEXT($D566,"0000"),Calendar!$A:N,14,0),""),"")</f>
        <v/>
      </c>
      <c r="R566" s="3" t="str">
        <f>IF(Calendar!O$1&lt;&gt;"",IF($D566&lt;&gt;"",VLOOKUP(TEXT($D566,"0000"),Calendar!$A:O,15,0),""),"")</f>
        <v/>
      </c>
      <c r="S566" s="3" t="str">
        <f>IF(Calendar!P$1&lt;&gt;"",IF($D566&lt;&gt;"",VLOOKUP(TEXT($D566,"0000"),Calendar!$A:P,16,0),""),"")</f>
        <v/>
      </c>
      <c r="T566" s="3" t="str">
        <f>IF(Calendar!Q$1&lt;&gt;"",IF($D566&lt;&gt;"",VLOOKUP(TEXT($D566,"0000"),Calendar!$A:Q,17,0),""),"")</f>
        <v/>
      </c>
      <c r="U566" s="3" t="str">
        <f>IF(Calendar!R$1&lt;&gt;"",IF($D566&lt;&gt;"",VLOOKUP(TEXT($D566,"0000"),Calendar!$A:R,18,0),""),"")</f>
        <v/>
      </c>
      <c r="V566" s="3" t="str">
        <f>IF(Calendar!S$1&lt;&gt;"",IF($D566&lt;&gt;"",VLOOKUP(TEXT($D566,"0000"),Calendar!$A:S,19,0),""),"")</f>
        <v/>
      </c>
    </row>
    <row r="567" spans="1:22" ht="13.5" customHeight="1" x14ac:dyDescent="0.25">
      <c r="A567" s="4" t="s">
        <v>7</v>
      </c>
      <c r="B567" s="4" t="s">
        <v>688</v>
      </c>
      <c r="C567" s="4" t="s">
        <v>24</v>
      </c>
      <c r="D567" s="4">
        <v>2205</v>
      </c>
      <c r="E567" s="4" t="s">
        <v>703</v>
      </c>
      <c r="F567" t="str">
        <f>IF(Calendar!C$1&lt;&gt;"",IF($D567&lt;&gt;"",VLOOKUP(TEXT($D567,"0000"),Calendar!$A:C,3,0),""),"")</f>
        <v>CALCULATION</v>
      </c>
      <c r="G567" t="str">
        <f>IF(Calendar!D$1&lt;&gt;"",IF($D567&lt;&gt;"",VLOOKUP(TEXT($D567,"0000"),Calendar!$A:D,4,0),""),"")</f>
        <v>CALCULATION</v>
      </c>
      <c r="H567" t="str">
        <f>IF(Calendar!E$1&lt;&gt;"",IF($D567&lt;&gt;"",VLOOKUP(TEXT($D567,"0000"),Calendar!$A:E,5,0),""),"")</f>
        <v>CALCULATION</v>
      </c>
      <c r="I567" t="str">
        <f>IF(Calendar!F$1&lt;&gt;"",IF($D567&lt;&gt;"",VLOOKUP(TEXT($D567,"0000"),Calendar!$A:F,6,0),""),"")</f>
        <v>CALCULATION</v>
      </c>
      <c r="J567" t="str">
        <f>IF(Calendar!G$1&lt;&gt;"",IF($D567&lt;&gt;"",VLOOKUP(TEXT($D567,"0000"),Calendar!$A:G,7,0),""),"")</f>
        <v>HOLIDAY</v>
      </c>
      <c r="K567" t="str">
        <f>IF(Calendar!H$1&lt;&gt;"",IF($D567&lt;&gt;"",VLOOKUP(TEXT($D567,"0000"),Calendar!$A:H,8,0),""),"")</f>
        <v/>
      </c>
      <c r="L567" t="str">
        <f>IF(Calendar!I$1&lt;&gt;"",IF($D567&lt;&gt;"",VLOOKUP(TEXT($D567,"0000"),Calendar!$A:I,9,0),""),"")</f>
        <v/>
      </c>
      <c r="M567" t="str">
        <f>IF(Calendar!J$1&lt;&gt;"",IF($D567&lt;&gt;"",VLOOKUP(TEXT($D567,"0000"),Calendar!$A:J,10,0),""),"")</f>
        <v/>
      </c>
      <c r="N567" t="str">
        <f>IF(Calendar!K$1&lt;&gt;"",IF($D567&lt;&gt;"",VLOOKUP(TEXT($D567,"0000"),Calendar!$A:K,11,0),""),"")</f>
        <v/>
      </c>
      <c r="O567" t="str">
        <f>IF(Calendar!L$1&lt;&gt;"",IF($D567&lt;&gt;"",VLOOKUP(TEXT($D567,"0000"),Calendar!$A:L,12,0),""),"")</f>
        <v/>
      </c>
      <c r="P567" t="str">
        <f>IF(Calendar!M$1&lt;&gt;"",IF($D567&lt;&gt;"",VLOOKUP(TEXT($D567,"0000"),Calendar!$A:M,13,0),""),"")</f>
        <v/>
      </c>
      <c r="Q567" t="str">
        <f>IF(Calendar!N$1&lt;&gt;"",IF($D567&lt;&gt;"",VLOOKUP(TEXT($D567,"0000"),Calendar!$A:N,14,0),""),"")</f>
        <v/>
      </c>
      <c r="R567" s="3" t="str">
        <f>IF(Calendar!O$1&lt;&gt;"",IF($D567&lt;&gt;"",VLOOKUP(TEXT($D567,"0000"),Calendar!$A:O,15,0),""),"")</f>
        <v/>
      </c>
      <c r="S567" s="3" t="str">
        <f>IF(Calendar!P$1&lt;&gt;"",IF($D567&lt;&gt;"",VLOOKUP(TEXT($D567,"0000"),Calendar!$A:P,16,0),""),"")</f>
        <v/>
      </c>
      <c r="T567" s="3" t="str">
        <f>IF(Calendar!Q$1&lt;&gt;"",IF($D567&lt;&gt;"",VLOOKUP(TEXT($D567,"0000"),Calendar!$A:Q,17,0),""),"")</f>
        <v/>
      </c>
      <c r="U567" s="3" t="str">
        <f>IF(Calendar!R$1&lt;&gt;"",IF($D567&lt;&gt;"",VLOOKUP(TEXT($D567,"0000"),Calendar!$A:R,18,0),""),"")</f>
        <v/>
      </c>
      <c r="V567" s="3" t="str">
        <f>IF(Calendar!S$1&lt;&gt;"",IF($D567&lt;&gt;"",VLOOKUP(TEXT($D567,"0000"),Calendar!$A:S,19,0),""),"")</f>
        <v/>
      </c>
    </row>
    <row r="568" spans="1:22" ht="13.5" customHeight="1" x14ac:dyDescent="0.25">
      <c r="A568" s="4" t="s">
        <v>7</v>
      </c>
      <c r="B568" s="4" t="s">
        <v>688</v>
      </c>
      <c r="C568" s="4" t="s">
        <v>23</v>
      </c>
      <c r="D568" s="4">
        <v>2205</v>
      </c>
      <c r="E568" s="4" t="s">
        <v>704</v>
      </c>
      <c r="F568" t="str">
        <f>IF(Calendar!C$1&lt;&gt;"",IF($D568&lt;&gt;"",VLOOKUP(TEXT($D568,"0000"),Calendar!$A:C,3,0),""),"")</f>
        <v>CALCULATION</v>
      </c>
      <c r="G568" t="str">
        <f>IF(Calendar!D$1&lt;&gt;"",IF($D568&lt;&gt;"",VLOOKUP(TEXT($D568,"0000"),Calendar!$A:D,4,0),""),"")</f>
        <v>CALCULATION</v>
      </c>
      <c r="H568" t="str">
        <f>IF(Calendar!E$1&lt;&gt;"",IF($D568&lt;&gt;"",VLOOKUP(TEXT($D568,"0000"),Calendar!$A:E,5,0),""),"")</f>
        <v>CALCULATION</v>
      </c>
      <c r="I568" t="str">
        <f>IF(Calendar!F$1&lt;&gt;"",IF($D568&lt;&gt;"",VLOOKUP(TEXT($D568,"0000"),Calendar!$A:F,6,0),""),"")</f>
        <v>CALCULATION</v>
      </c>
      <c r="J568" t="str">
        <f>IF(Calendar!G$1&lt;&gt;"",IF($D568&lt;&gt;"",VLOOKUP(TEXT($D568,"0000"),Calendar!$A:G,7,0),""),"")</f>
        <v>HOLIDAY</v>
      </c>
      <c r="K568" t="str">
        <f>IF(Calendar!H$1&lt;&gt;"",IF($D568&lt;&gt;"",VLOOKUP(TEXT($D568,"0000"),Calendar!$A:H,8,0),""),"")</f>
        <v/>
      </c>
      <c r="L568" t="str">
        <f>IF(Calendar!I$1&lt;&gt;"",IF($D568&lt;&gt;"",VLOOKUP(TEXT($D568,"0000"),Calendar!$A:I,9,0),""),"")</f>
        <v/>
      </c>
      <c r="M568" t="str">
        <f>IF(Calendar!J$1&lt;&gt;"",IF($D568&lt;&gt;"",VLOOKUP(TEXT($D568,"0000"),Calendar!$A:J,10,0),""),"")</f>
        <v/>
      </c>
      <c r="N568" t="str">
        <f>IF(Calendar!K$1&lt;&gt;"",IF($D568&lt;&gt;"",VLOOKUP(TEXT($D568,"0000"),Calendar!$A:K,11,0),""),"")</f>
        <v/>
      </c>
      <c r="O568" t="str">
        <f>IF(Calendar!L$1&lt;&gt;"",IF($D568&lt;&gt;"",VLOOKUP(TEXT($D568,"0000"),Calendar!$A:L,12,0),""),"")</f>
        <v/>
      </c>
      <c r="P568" t="str">
        <f>IF(Calendar!M$1&lt;&gt;"",IF($D568&lt;&gt;"",VLOOKUP(TEXT($D568,"0000"),Calendar!$A:M,13,0),""),"")</f>
        <v/>
      </c>
      <c r="Q568" t="str">
        <f>IF(Calendar!N$1&lt;&gt;"",IF($D568&lt;&gt;"",VLOOKUP(TEXT($D568,"0000"),Calendar!$A:N,14,0),""),"")</f>
        <v/>
      </c>
      <c r="R568" s="3" t="str">
        <f>IF(Calendar!O$1&lt;&gt;"",IF($D568&lt;&gt;"",VLOOKUP(TEXT($D568,"0000"),Calendar!$A:O,15,0),""),"")</f>
        <v/>
      </c>
      <c r="S568" s="3" t="str">
        <f>IF(Calendar!P$1&lt;&gt;"",IF($D568&lt;&gt;"",VLOOKUP(TEXT($D568,"0000"),Calendar!$A:P,16,0),""),"")</f>
        <v/>
      </c>
      <c r="T568" s="3" t="str">
        <f>IF(Calendar!Q$1&lt;&gt;"",IF($D568&lt;&gt;"",VLOOKUP(TEXT($D568,"0000"),Calendar!$A:Q,17,0),""),"")</f>
        <v/>
      </c>
      <c r="U568" s="3" t="str">
        <f>IF(Calendar!R$1&lt;&gt;"",IF($D568&lt;&gt;"",VLOOKUP(TEXT($D568,"0000"),Calendar!$A:R,18,0),""),"")</f>
        <v/>
      </c>
      <c r="V568" s="3" t="str">
        <f>IF(Calendar!S$1&lt;&gt;"",IF($D568&lt;&gt;"",VLOOKUP(TEXT($D568,"0000"),Calendar!$A:S,19,0),""),"")</f>
        <v/>
      </c>
    </row>
    <row r="569" spans="1:22" ht="13.5" customHeight="1" x14ac:dyDescent="0.25">
      <c r="A569" s="4" t="s">
        <v>7</v>
      </c>
      <c r="B569" s="4" t="s">
        <v>688</v>
      </c>
      <c r="C569" s="4" t="s">
        <v>59</v>
      </c>
      <c r="D569" s="4">
        <v>2205</v>
      </c>
      <c r="E569" s="4" t="s">
        <v>705</v>
      </c>
      <c r="F569" t="str">
        <f>IF(Calendar!C$1&lt;&gt;"",IF($D569&lt;&gt;"",VLOOKUP(TEXT($D569,"0000"),Calendar!$A:C,3,0),""),"")</f>
        <v>CALCULATION</v>
      </c>
      <c r="G569" t="str">
        <f>IF(Calendar!D$1&lt;&gt;"",IF($D569&lt;&gt;"",VLOOKUP(TEXT($D569,"0000"),Calendar!$A:D,4,0),""),"")</f>
        <v>CALCULATION</v>
      </c>
      <c r="H569" t="str">
        <f>IF(Calendar!E$1&lt;&gt;"",IF($D569&lt;&gt;"",VLOOKUP(TEXT($D569,"0000"),Calendar!$A:E,5,0),""),"")</f>
        <v>CALCULATION</v>
      </c>
      <c r="I569" t="str">
        <f>IF(Calendar!F$1&lt;&gt;"",IF($D569&lt;&gt;"",VLOOKUP(TEXT($D569,"0000"),Calendar!$A:F,6,0),""),"")</f>
        <v>CALCULATION</v>
      </c>
      <c r="J569" t="str">
        <f>IF(Calendar!G$1&lt;&gt;"",IF($D569&lt;&gt;"",VLOOKUP(TEXT($D569,"0000"),Calendar!$A:G,7,0),""),"")</f>
        <v>HOLIDAY</v>
      </c>
      <c r="K569" t="str">
        <f>IF(Calendar!H$1&lt;&gt;"",IF($D569&lt;&gt;"",VLOOKUP(TEXT($D569,"0000"),Calendar!$A:H,8,0),""),"")</f>
        <v/>
      </c>
      <c r="L569" t="str">
        <f>IF(Calendar!I$1&lt;&gt;"",IF($D569&lt;&gt;"",VLOOKUP(TEXT($D569,"0000"),Calendar!$A:I,9,0),""),"")</f>
        <v/>
      </c>
      <c r="M569" t="str">
        <f>IF(Calendar!J$1&lt;&gt;"",IF($D569&lt;&gt;"",VLOOKUP(TEXT($D569,"0000"),Calendar!$A:J,10,0),""),"")</f>
        <v/>
      </c>
      <c r="N569" t="str">
        <f>IF(Calendar!K$1&lt;&gt;"",IF($D569&lt;&gt;"",VLOOKUP(TEXT($D569,"0000"),Calendar!$A:K,11,0),""),"")</f>
        <v/>
      </c>
      <c r="O569" t="str">
        <f>IF(Calendar!L$1&lt;&gt;"",IF($D569&lt;&gt;"",VLOOKUP(TEXT($D569,"0000"),Calendar!$A:L,12,0),""),"")</f>
        <v/>
      </c>
      <c r="P569" t="str">
        <f>IF(Calendar!M$1&lt;&gt;"",IF($D569&lt;&gt;"",VLOOKUP(TEXT($D569,"0000"),Calendar!$A:M,13,0),""),"")</f>
        <v/>
      </c>
      <c r="Q569" t="str">
        <f>IF(Calendar!N$1&lt;&gt;"",IF($D569&lt;&gt;"",VLOOKUP(TEXT($D569,"0000"),Calendar!$A:N,14,0),""),"")</f>
        <v/>
      </c>
      <c r="R569" s="3" t="str">
        <f>IF(Calendar!O$1&lt;&gt;"",IF($D569&lt;&gt;"",VLOOKUP(TEXT($D569,"0000"),Calendar!$A:O,15,0),""),"")</f>
        <v/>
      </c>
      <c r="S569" s="3" t="str">
        <f>IF(Calendar!P$1&lt;&gt;"",IF($D569&lt;&gt;"",VLOOKUP(TEXT($D569,"0000"),Calendar!$A:P,16,0),""),"")</f>
        <v/>
      </c>
      <c r="T569" s="3" t="str">
        <f>IF(Calendar!Q$1&lt;&gt;"",IF($D569&lt;&gt;"",VLOOKUP(TEXT($D569,"0000"),Calendar!$A:Q,17,0),""),"")</f>
        <v/>
      </c>
      <c r="U569" s="3" t="str">
        <f>IF(Calendar!R$1&lt;&gt;"",IF($D569&lt;&gt;"",VLOOKUP(TEXT($D569,"0000"),Calendar!$A:R,18,0),""),"")</f>
        <v/>
      </c>
      <c r="V569" s="3" t="str">
        <f>IF(Calendar!S$1&lt;&gt;"",IF($D569&lt;&gt;"",VLOOKUP(TEXT($D569,"0000"),Calendar!$A:S,19,0),""),"")</f>
        <v/>
      </c>
    </row>
    <row r="570" spans="1:22" ht="13.5" customHeight="1" x14ac:dyDescent="0.25">
      <c r="A570" s="4" t="s">
        <v>7</v>
      </c>
      <c r="B570" s="4" t="s">
        <v>688</v>
      </c>
      <c r="C570" s="4" t="s">
        <v>39</v>
      </c>
      <c r="D570" s="4">
        <v>2205</v>
      </c>
      <c r="E570" s="4" t="s">
        <v>706</v>
      </c>
      <c r="F570" t="str">
        <f>IF(Calendar!C$1&lt;&gt;"",IF($D570&lt;&gt;"",VLOOKUP(TEXT($D570,"0000"),Calendar!$A:C,3,0),""),"")</f>
        <v>CALCULATION</v>
      </c>
      <c r="G570" t="str">
        <f>IF(Calendar!D$1&lt;&gt;"",IF($D570&lt;&gt;"",VLOOKUP(TEXT($D570,"0000"),Calendar!$A:D,4,0),""),"")</f>
        <v>CALCULATION</v>
      </c>
      <c r="H570" t="str">
        <f>IF(Calendar!E$1&lt;&gt;"",IF($D570&lt;&gt;"",VLOOKUP(TEXT($D570,"0000"),Calendar!$A:E,5,0),""),"")</f>
        <v>CALCULATION</v>
      </c>
      <c r="I570" t="str">
        <f>IF(Calendar!F$1&lt;&gt;"",IF($D570&lt;&gt;"",VLOOKUP(TEXT($D570,"0000"),Calendar!$A:F,6,0),""),"")</f>
        <v>CALCULATION</v>
      </c>
      <c r="J570" t="str">
        <f>IF(Calendar!G$1&lt;&gt;"",IF($D570&lt;&gt;"",VLOOKUP(TEXT($D570,"0000"),Calendar!$A:G,7,0),""),"")</f>
        <v>HOLIDAY</v>
      </c>
      <c r="K570" t="str">
        <f>IF(Calendar!H$1&lt;&gt;"",IF($D570&lt;&gt;"",VLOOKUP(TEXT($D570,"0000"),Calendar!$A:H,8,0),""),"")</f>
        <v/>
      </c>
      <c r="L570" t="str">
        <f>IF(Calendar!I$1&lt;&gt;"",IF($D570&lt;&gt;"",VLOOKUP(TEXT($D570,"0000"),Calendar!$A:I,9,0),""),"")</f>
        <v/>
      </c>
      <c r="M570" t="str">
        <f>IF(Calendar!J$1&lt;&gt;"",IF($D570&lt;&gt;"",VLOOKUP(TEXT($D570,"0000"),Calendar!$A:J,10,0),""),"")</f>
        <v/>
      </c>
      <c r="N570" t="str">
        <f>IF(Calendar!K$1&lt;&gt;"",IF($D570&lt;&gt;"",VLOOKUP(TEXT($D570,"0000"),Calendar!$A:K,11,0),""),"")</f>
        <v/>
      </c>
      <c r="O570" t="str">
        <f>IF(Calendar!L$1&lt;&gt;"",IF($D570&lt;&gt;"",VLOOKUP(TEXT($D570,"0000"),Calendar!$A:L,12,0),""),"")</f>
        <v/>
      </c>
      <c r="P570" t="str">
        <f>IF(Calendar!M$1&lt;&gt;"",IF($D570&lt;&gt;"",VLOOKUP(TEXT($D570,"0000"),Calendar!$A:M,13,0),""),"")</f>
        <v/>
      </c>
      <c r="Q570" t="str">
        <f>IF(Calendar!N$1&lt;&gt;"",IF($D570&lt;&gt;"",VLOOKUP(TEXT($D570,"0000"),Calendar!$A:N,14,0),""),"")</f>
        <v/>
      </c>
      <c r="R570" s="3" t="str">
        <f>IF(Calendar!O$1&lt;&gt;"",IF($D570&lt;&gt;"",VLOOKUP(TEXT($D570,"0000"),Calendar!$A:O,15,0),""),"")</f>
        <v/>
      </c>
      <c r="S570" s="3" t="str">
        <f>IF(Calendar!P$1&lt;&gt;"",IF($D570&lt;&gt;"",VLOOKUP(TEXT($D570,"0000"),Calendar!$A:P,16,0),""),"")</f>
        <v/>
      </c>
      <c r="T570" s="3" t="str">
        <f>IF(Calendar!Q$1&lt;&gt;"",IF($D570&lt;&gt;"",VLOOKUP(TEXT($D570,"0000"),Calendar!$A:Q,17,0),""),"")</f>
        <v/>
      </c>
      <c r="U570" s="3" t="str">
        <f>IF(Calendar!R$1&lt;&gt;"",IF($D570&lt;&gt;"",VLOOKUP(TEXT($D570,"0000"),Calendar!$A:R,18,0),""),"")</f>
        <v/>
      </c>
      <c r="V570" s="3" t="str">
        <f>IF(Calendar!S$1&lt;&gt;"",IF($D570&lt;&gt;"",VLOOKUP(TEXT($D570,"0000"),Calendar!$A:S,19,0),""),"")</f>
        <v/>
      </c>
    </row>
    <row r="571" spans="1:22" ht="13.5" customHeight="1" x14ac:dyDescent="0.25">
      <c r="A571" s="4" t="s">
        <v>7</v>
      </c>
      <c r="B571" s="4" t="s">
        <v>688</v>
      </c>
      <c r="C571" s="4" t="s">
        <v>13</v>
      </c>
      <c r="D571" s="4">
        <v>2205</v>
      </c>
      <c r="E571" s="4" t="s">
        <v>707</v>
      </c>
      <c r="F571" t="str">
        <f>IF(Calendar!C$1&lt;&gt;"",IF($D571&lt;&gt;"",VLOOKUP(TEXT($D571,"0000"),Calendar!$A:C,3,0),""),"")</f>
        <v>CALCULATION</v>
      </c>
      <c r="G571" t="str">
        <f>IF(Calendar!D$1&lt;&gt;"",IF($D571&lt;&gt;"",VLOOKUP(TEXT($D571,"0000"),Calendar!$A:D,4,0),""),"")</f>
        <v>CALCULATION</v>
      </c>
      <c r="H571" t="str">
        <f>IF(Calendar!E$1&lt;&gt;"",IF($D571&lt;&gt;"",VLOOKUP(TEXT($D571,"0000"),Calendar!$A:E,5,0),""),"")</f>
        <v>CALCULATION</v>
      </c>
      <c r="I571" t="str">
        <f>IF(Calendar!F$1&lt;&gt;"",IF($D571&lt;&gt;"",VLOOKUP(TEXT($D571,"0000"),Calendar!$A:F,6,0),""),"")</f>
        <v>CALCULATION</v>
      </c>
      <c r="J571" t="str">
        <f>IF(Calendar!G$1&lt;&gt;"",IF($D571&lt;&gt;"",VLOOKUP(TEXT($D571,"0000"),Calendar!$A:G,7,0),""),"")</f>
        <v>HOLIDAY</v>
      </c>
      <c r="K571" t="str">
        <f>IF(Calendar!H$1&lt;&gt;"",IF($D571&lt;&gt;"",VLOOKUP(TEXT($D571,"0000"),Calendar!$A:H,8,0),""),"")</f>
        <v/>
      </c>
      <c r="L571" t="str">
        <f>IF(Calendar!I$1&lt;&gt;"",IF($D571&lt;&gt;"",VLOOKUP(TEXT($D571,"0000"),Calendar!$A:I,9,0),""),"")</f>
        <v/>
      </c>
      <c r="M571" t="str">
        <f>IF(Calendar!J$1&lt;&gt;"",IF($D571&lt;&gt;"",VLOOKUP(TEXT($D571,"0000"),Calendar!$A:J,10,0),""),"")</f>
        <v/>
      </c>
      <c r="N571" t="str">
        <f>IF(Calendar!K$1&lt;&gt;"",IF($D571&lt;&gt;"",VLOOKUP(TEXT($D571,"0000"),Calendar!$A:K,11,0),""),"")</f>
        <v/>
      </c>
      <c r="O571" t="str">
        <f>IF(Calendar!L$1&lt;&gt;"",IF($D571&lt;&gt;"",VLOOKUP(TEXT($D571,"0000"),Calendar!$A:L,12,0),""),"")</f>
        <v/>
      </c>
      <c r="P571" t="str">
        <f>IF(Calendar!M$1&lt;&gt;"",IF($D571&lt;&gt;"",VLOOKUP(TEXT($D571,"0000"),Calendar!$A:M,13,0),""),"")</f>
        <v/>
      </c>
      <c r="Q571" t="str">
        <f>IF(Calendar!N$1&lt;&gt;"",IF($D571&lt;&gt;"",VLOOKUP(TEXT($D571,"0000"),Calendar!$A:N,14,0),""),"")</f>
        <v/>
      </c>
      <c r="R571" s="3" t="str">
        <f>IF(Calendar!O$1&lt;&gt;"",IF($D571&lt;&gt;"",VLOOKUP(TEXT($D571,"0000"),Calendar!$A:O,15,0),""),"")</f>
        <v/>
      </c>
      <c r="S571" s="3" t="str">
        <f>IF(Calendar!P$1&lt;&gt;"",IF($D571&lt;&gt;"",VLOOKUP(TEXT($D571,"0000"),Calendar!$A:P,16,0),""),"")</f>
        <v/>
      </c>
      <c r="T571" s="3" t="str">
        <f>IF(Calendar!Q$1&lt;&gt;"",IF($D571&lt;&gt;"",VLOOKUP(TEXT($D571,"0000"),Calendar!$A:Q,17,0),""),"")</f>
        <v/>
      </c>
      <c r="U571" s="3" t="str">
        <f>IF(Calendar!R$1&lt;&gt;"",IF($D571&lt;&gt;"",VLOOKUP(TEXT($D571,"0000"),Calendar!$A:R,18,0),""),"")</f>
        <v/>
      </c>
      <c r="V571" s="3" t="str">
        <f>IF(Calendar!S$1&lt;&gt;"",IF($D571&lt;&gt;"",VLOOKUP(TEXT($D571,"0000"),Calendar!$A:S,19,0),""),"")</f>
        <v/>
      </c>
    </row>
    <row r="572" spans="1:22" ht="13.5" customHeight="1" x14ac:dyDescent="0.25">
      <c r="A572" s="4" t="s">
        <v>7</v>
      </c>
      <c r="B572" s="4" t="s">
        <v>688</v>
      </c>
      <c r="C572" s="4" t="s">
        <v>708</v>
      </c>
      <c r="D572" s="4">
        <v>2205</v>
      </c>
      <c r="E572" s="4" t="s">
        <v>709</v>
      </c>
      <c r="F572" t="str">
        <f>IF(Calendar!C$1&lt;&gt;"",IF($D572&lt;&gt;"",VLOOKUP(TEXT($D572,"0000"),Calendar!$A:C,3,0),""),"")</f>
        <v>CALCULATION</v>
      </c>
      <c r="G572" t="str">
        <f>IF(Calendar!D$1&lt;&gt;"",IF($D572&lt;&gt;"",VLOOKUP(TEXT($D572,"0000"),Calendar!$A:D,4,0),""),"")</f>
        <v>CALCULATION</v>
      </c>
      <c r="H572" t="str">
        <f>IF(Calendar!E$1&lt;&gt;"",IF($D572&lt;&gt;"",VLOOKUP(TEXT($D572,"0000"),Calendar!$A:E,5,0),""),"")</f>
        <v>CALCULATION</v>
      </c>
      <c r="I572" t="str">
        <f>IF(Calendar!F$1&lt;&gt;"",IF($D572&lt;&gt;"",VLOOKUP(TEXT($D572,"0000"),Calendar!$A:F,6,0),""),"")</f>
        <v>CALCULATION</v>
      </c>
      <c r="J572" t="str">
        <f>IF(Calendar!G$1&lt;&gt;"",IF($D572&lt;&gt;"",VLOOKUP(TEXT($D572,"0000"),Calendar!$A:G,7,0),""),"")</f>
        <v>HOLIDAY</v>
      </c>
      <c r="K572" t="str">
        <f>IF(Calendar!H$1&lt;&gt;"",IF($D572&lt;&gt;"",VLOOKUP(TEXT($D572,"0000"),Calendar!$A:H,8,0),""),"")</f>
        <v/>
      </c>
      <c r="L572" t="str">
        <f>IF(Calendar!I$1&lt;&gt;"",IF($D572&lt;&gt;"",VLOOKUP(TEXT($D572,"0000"),Calendar!$A:I,9,0),""),"")</f>
        <v/>
      </c>
      <c r="M572" t="str">
        <f>IF(Calendar!J$1&lt;&gt;"",IF($D572&lt;&gt;"",VLOOKUP(TEXT($D572,"0000"),Calendar!$A:J,10,0),""),"")</f>
        <v/>
      </c>
      <c r="N572" t="str">
        <f>IF(Calendar!K$1&lt;&gt;"",IF($D572&lt;&gt;"",VLOOKUP(TEXT($D572,"0000"),Calendar!$A:K,11,0),""),"")</f>
        <v/>
      </c>
      <c r="O572" t="str">
        <f>IF(Calendar!L$1&lt;&gt;"",IF($D572&lt;&gt;"",VLOOKUP(TEXT($D572,"0000"),Calendar!$A:L,12,0),""),"")</f>
        <v/>
      </c>
      <c r="P572" t="str">
        <f>IF(Calendar!M$1&lt;&gt;"",IF($D572&lt;&gt;"",VLOOKUP(TEXT($D572,"0000"),Calendar!$A:M,13,0),""),"")</f>
        <v/>
      </c>
      <c r="Q572" t="str">
        <f>IF(Calendar!N$1&lt;&gt;"",IF($D572&lt;&gt;"",VLOOKUP(TEXT($D572,"0000"),Calendar!$A:N,14,0),""),"")</f>
        <v/>
      </c>
      <c r="R572" s="3" t="str">
        <f>IF(Calendar!O$1&lt;&gt;"",IF($D572&lt;&gt;"",VLOOKUP(TEXT($D572,"0000"),Calendar!$A:O,15,0),""),"")</f>
        <v/>
      </c>
      <c r="S572" s="3" t="str">
        <f>IF(Calendar!P$1&lt;&gt;"",IF($D572&lt;&gt;"",VLOOKUP(TEXT($D572,"0000"),Calendar!$A:P,16,0),""),"")</f>
        <v/>
      </c>
      <c r="T572" s="3" t="str">
        <f>IF(Calendar!Q$1&lt;&gt;"",IF($D572&lt;&gt;"",VLOOKUP(TEXT($D572,"0000"),Calendar!$A:Q,17,0),""),"")</f>
        <v/>
      </c>
      <c r="U572" s="3" t="str">
        <f>IF(Calendar!R$1&lt;&gt;"",IF($D572&lt;&gt;"",VLOOKUP(TEXT($D572,"0000"),Calendar!$A:R,18,0),""),"")</f>
        <v/>
      </c>
      <c r="V572" s="3" t="str">
        <f>IF(Calendar!S$1&lt;&gt;"",IF($D572&lt;&gt;"",VLOOKUP(TEXT($D572,"0000"),Calendar!$A:S,19,0),""),"")</f>
        <v/>
      </c>
    </row>
    <row r="573" spans="1:22" ht="13.5" customHeight="1" x14ac:dyDescent="0.25">
      <c r="A573" s="4" t="s">
        <v>7</v>
      </c>
      <c r="B573" s="4" t="s">
        <v>688</v>
      </c>
      <c r="C573" s="4" t="s">
        <v>61</v>
      </c>
      <c r="D573" s="4">
        <v>2205</v>
      </c>
      <c r="E573" s="4" t="s">
        <v>710</v>
      </c>
      <c r="F573" t="str">
        <f>IF(Calendar!C$1&lt;&gt;"",IF($D573&lt;&gt;"",VLOOKUP(TEXT($D573,"0000"),Calendar!$A:C,3,0),""),"")</f>
        <v>CALCULATION</v>
      </c>
      <c r="G573" t="str">
        <f>IF(Calendar!D$1&lt;&gt;"",IF($D573&lt;&gt;"",VLOOKUP(TEXT($D573,"0000"),Calendar!$A:D,4,0),""),"")</f>
        <v>CALCULATION</v>
      </c>
      <c r="H573" t="str">
        <f>IF(Calendar!E$1&lt;&gt;"",IF($D573&lt;&gt;"",VLOOKUP(TEXT($D573,"0000"),Calendar!$A:E,5,0),""),"")</f>
        <v>CALCULATION</v>
      </c>
      <c r="I573" t="str">
        <f>IF(Calendar!F$1&lt;&gt;"",IF($D573&lt;&gt;"",VLOOKUP(TEXT($D573,"0000"),Calendar!$A:F,6,0),""),"")</f>
        <v>CALCULATION</v>
      </c>
      <c r="J573" t="str">
        <f>IF(Calendar!G$1&lt;&gt;"",IF($D573&lt;&gt;"",VLOOKUP(TEXT($D573,"0000"),Calendar!$A:G,7,0),""),"")</f>
        <v>HOLIDAY</v>
      </c>
      <c r="K573" t="str">
        <f>IF(Calendar!H$1&lt;&gt;"",IF($D573&lt;&gt;"",VLOOKUP(TEXT($D573,"0000"),Calendar!$A:H,8,0),""),"")</f>
        <v/>
      </c>
      <c r="L573" t="str">
        <f>IF(Calendar!I$1&lt;&gt;"",IF($D573&lt;&gt;"",VLOOKUP(TEXT($D573,"0000"),Calendar!$A:I,9,0),""),"")</f>
        <v/>
      </c>
      <c r="M573" t="str">
        <f>IF(Calendar!J$1&lt;&gt;"",IF($D573&lt;&gt;"",VLOOKUP(TEXT($D573,"0000"),Calendar!$A:J,10,0),""),"")</f>
        <v/>
      </c>
      <c r="N573" t="str">
        <f>IF(Calendar!K$1&lt;&gt;"",IF($D573&lt;&gt;"",VLOOKUP(TEXT($D573,"0000"),Calendar!$A:K,11,0),""),"")</f>
        <v/>
      </c>
      <c r="O573" t="str">
        <f>IF(Calendar!L$1&lt;&gt;"",IF($D573&lt;&gt;"",VLOOKUP(TEXT($D573,"0000"),Calendar!$A:L,12,0),""),"")</f>
        <v/>
      </c>
      <c r="P573" t="str">
        <f>IF(Calendar!M$1&lt;&gt;"",IF($D573&lt;&gt;"",VLOOKUP(TEXT($D573,"0000"),Calendar!$A:M,13,0),""),"")</f>
        <v/>
      </c>
      <c r="Q573" t="str">
        <f>IF(Calendar!N$1&lt;&gt;"",IF($D573&lt;&gt;"",VLOOKUP(TEXT($D573,"0000"),Calendar!$A:N,14,0),""),"")</f>
        <v/>
      </c>
      <c r="R573" s="3" t="str">
        <f>IF(Calendar!O$1&lt;&gt;"",IF($D573&lt;&gt;"",VLOOKUP(TEXT($D573,"0000"),Calendar!$A:O,15,0),""),"")</f>
        <v/>
      </c>
      <c r="S573" s="3" t="str">
        <f>IF(Calendar!P$1&lt;&gt;"",IF($D573&lt;&gt;"",VLOOKUP(TEXT($D573,"0000"),Calendar!$A:P,16,0),""),"")</f>
        <v/>
      </c>
      <c r="T573" s="3" t="str">
        <f>IF(Calendar!Q$1&lt;&gt;"",IF($D573&lt;&gt;"",VLOOKUP(TEXT($D573,"0000"),Calendar!$A:Q,17,0),""),"")</f>
        <v/>
      </c>
      <c r="U573" s="3" t="str">
        <f>IF(Calendar!R$1&lt;&gt;"",IF($D573&lt;&gt;"",VLOOKUP(TEXT($D573,"0000"),Calendar!$A:R,18,0),""),"")</f>
        <v/>
      </c>
      <c r="V573" s="3" t="str">
        <f>IF(Calendar!S$1&lt;&gt;"",IF($D573&lt;&gt;"",VLOOKUP(TEXT($D573,"0000"),Calendar!$A:S,19,0),""),"")</f>
        <v/>
      </c>
    </row>
    <row r="574" spans="1:22" ht="13.5" customHeight="1" x14ac:dyDescent="0.25">
      <c r="A574" s="4" t="s">
        <v>7</v>
      </c>
      <c r="B574" s="4" t="s">
        <v>688</v>
      </c>
      <c r="C574" s="4" t="s">
        <v>63</v>
      </c>
      <c r="D574" s="4">
        <v>2205</v>
      </c>
      <c r="E574" s="4" t="s">
        <v>711</v>
      </c>
      <c r="F574" t="str">
        <f>IF(Calendar!C$1&lt;&gt;"",IF($D574&lt;&gt;"",VLOOKUP(TEXT($D574,"0000"),Calendar!$A:C,3,0),""),"")</f>
        <v>CALCULATION</v>
      </c>
      <c r="G574" t="str">
        <f>IF(Calendar!D$1&lt;&gt;"",IF($D574&lt;&gt;"",VLOOKUP(TEXT($D574,"0000"),Calendar!$A:D,4,0),""),"")</f>
        <v>CALCULATION</v>
      </c>
      <c r="H574" t="str">
        <f>IF(Calendar!E$1&lt;&gt;"",IF($D574&lt;&gt;"",VLOOKUP(TEXT($D574,"0000"),Calendar!$A:E,5,0),""),"")</f>
        <v>CALCULATION</v>
      </c>
      <c r="I574" t="str">
        <f>IF(Calendar!F$1&lt;&gt;"",IF($D574&lt;&gt;"",VLOOKUP(TEXT($D574,"0000"),Calendar!$A:F,6,0),""),"")</f>
        <v>CALCULATION</v>
      </c>
      <c r="J574" t="str">
        <f>IF(Calendar!G$1&lt;&gt;"",IF($D574&lt;&gt;"",VLOOKUP(TEXT($D574,"0000"),Calendar!$A:G,7,0),""),"")</f>
        <v>HOLIDAY</v>
      </c>
      <c r="K574" t="str">
        <f>IF(Calendar!H$1&lt;&gt;"",IF($D574&lt;&gt;"",VLOOKUP(TEXT($D574,"0000"),Calendar!$A:H,8,0),""),"")</f>
        <v/>
      </c>
      <c r="L574" t="str">
        <f>IF(Calendar!I$1&lt;&gt;"",IF($D574&lt;&gt;"",VLOOKUP(TEXT($D574,"0000"),Calendar!$A:I,9,0),""),"")</f>
        <v/>
      </c>
      <c r="M574" t="str">
        <f>IF(Calendar!J$1&lt;&gt;"",IF($D574&lt;&gt;"",VLOOKUP(TEXT($D574,"0000"),Calendar!$A:J,10,0),""),"")</f>
        <v/>
      </c>
      <c r="N574" t="str">
        <f>IF(Calendar!K$1&lt;&gt;"",IF($D574&lt;&gt;"",VLOOKUP(TEXT($D574,"0000"),Calendar!$A:K,11,0),""),"")</f>
        <v/>
      </c>
      <c r="O574" t="str">
        <f>IF(Calendar!L$1&lt;&gt;"",IF($D574&lt;&gt;"",VLOOKUP(TEXT($D574,"0000"),Calendar!$A:L,12,0),""),"")</f>
        <v/>
      </c>
      <c r="P574" t="str">
        <f>IF(Calendar!M$1&lt;&gt;"",IF($D574&lt;&gt;"",VLOOKUP(TEXT($D574,"0000"),Calendar!$A:M,13,0),""),"")</f>
        <v/>
      </c>
      <c r="Q574" t="str">
        <f>IF(Calendar!N$1&lt;&gt;"",IF($D574&lt;&gt;"",VLOOKUP(TEXT($D574,"0000"),Calendar!$A:N,14,0),""),"")</f>
        <v/>
      </c>
      <c r="R574" s="3" t="str">
        <f>IF(Calendar!O$1&lt;&gt;"",IF($D574&lt;&gt;"",VLOOKUP(TEXT($D574,"0000"),Calendar!$A:O,15,0),""),"")</f>
        <v/>
      </c>
      <c r="S574" s="3" t="str">
        <f>IF(Calendar!P$1&lt;&gt;"",IF($D574&lt;&gt;"",VLOOKUP(TEXT($D574,"0000"),Calendar!$A:P,16,0),""),"")</f>
        <v/>
      </c>
      <c r="T574" s="3" t="str">
        <f>IF(Calendar!Q$1&lt;&gt;"",IF($D574&lt;&gt;"",VLOOKUP(TEXT($D574,"0000"),Calendar!$A:Q,17,0),""),"")</f>
        <v/>
      </c>
      <c r="U574" s="3" t="str">
        <f>IF(Calendar!R$1&lt;&gt;"",IF($D574&lt;&gt;"",VLOOKUP(TEXT($D574,"0000"),Calendar!$A:R,18,0),""),"")</f>
        <v/>
      </c>
      <c r="V574" s="3" t="str">
        <f>IF(Calendar!S$1&lt;&gt;"",IF($D574&lt;&gt;"",VLOOKUP(TEXT($D574,"0000"),Calendar!$A:S,19,0),""),"")</f>
        <v/>
      </c>
    </row>
    <row r="575" spans="1:22" ht="13.5" customHeight="1" x14ac:dyDescent="0.25">
      <c r="A575" s="4" t="s">
        <v>7</v>
      </c>
      <c r="B575" s="4" t="s">
        <v>688</v>
      </c>
      <c r="C575" s="4" t="s">
        <v>65</v>
      </c>
      <c r="D575" s="4">
        <v>2205</v>
      </c>
      <c r="E575" s="4" t="s">
        <v>712</v>
      </c>
      <c r="F575" t="str">
        <f>IF(Calendar!C$1&lt;&gt;"",IF($D575&lt;&gt;"",VLOOKUP(TEXT($D575,"0000"),Calendar!$A:C,3,0),""),"")</f>
        <v>CALCULATION</v>
      </c>
      <c r="G575" t="str">
        <f>IF(Calendar!D$1&lt;&gt;"",IF($D575&lt;&gt;"",VLOOKUP(TEXT($D575,"0000"),Calendar!$A:D,4,0),""),"")</f>
        <v>CALCULATION</v>
      </c>
      <c r="H575" t="str">
        <f>IF(Calendar!E$1&lt;&gt;"",IF($D575&lt;&gt;"",VLOOKUP(TEXT($D575,"0000"),Calendar!$A:E,5,0),""),"")</f>
        <v>CALCULATION</v>
      </c>
      <c r="I575" t="str">
        <f>IF(Calendar!F$1&lt;&gt;"",IF($D575&lt;&gt;"",VLOOKUP(TEXT($D575,"0000"),Calendar!$A:F,6,0),""),"")</f>
        <v>CALCULATION</v>
      </c>
      <c r="J575" t="str">
        <f>IF(Calendar!G$1&lt;&gt;"",IF($D575&lt;&gt;"",VLOOKUP(TEXT($D575,"0000"),Calendar!$A:G,7,0),""),"")</f>
        <v>HOLIDAY</v>
      </c>
      <c r="K575" t="str">
        <f>IF(Calendar!H$1&lt;&gt;"",IF($D575&lt;&gt;"",VLOOKUP(TEXT($D575,"0000"),Calendar!$A:H,8,0),""),"")</f>
        <v/>
      </c>
      <c r="L575" t="str">
        <f>IF(Calendar!I$1&lt;&gt;"",IF($D575&lt;&gt;"",VLOOKUP(TEXT($D575,"0000"),Calendar!$A:I,9,0),""),"")</f>
        <v/>
      </c>
      <c r="M575" t="str">
        <f>IF(Calendar!J$1&lt;&gt;"",IF($D575&lt;&gt;"",VLOOKUP(TEXT($D575,"0000"),Calendar!$A:J,10,0),""),"")</f>
        <v/>
      </c>
      <c r="N575" t="str">
        <f>IF(Calendar!K$1&lt;&gt;"",IF($D575&lt;&gt;"",VLOOKUP(TEXT($D575,"0000"),Calendar!$A:K,11,0),""),"")</f>
        <v/>
      </c>
      <c r="O575" t="str">
        <f>IF(Calendar!L$1&lt;&gt;"",IF($D575&lt;&gt;"",VLOOKUP(TEXT($D575,"0000"),Calendar!$A:L,12,0),""),"")</f>
        <v/>
      </c>
      <c r="P575" t="str">
        <f>IF(Calendar!M$1&lt;&gt;"",IF($D575&lt;&gt;"",VLOOKUP(TEXT($D575,"0000"),Calendar!$A:M,13,0),""),"")</f>
        <v/>
      </c>
      <c r="Q575" t="str">
        <f>IF(Calendar!N$1&lt;&gt;"",IF($D575&lt;&gt;"",VLOOKUP(TEXT($D575,"0000"),Calendar!$A:N,14,0),""),"")</f>
        <v/>
      </c>
      <c r="R575" s="3" t="str">
        <f>IF(Calendar!O$1&lt;&gt;"",IF($D575&lt;&gt;"",VLOOKUP(TEXT($D575,"0000"),Calendar!$A:O,15,0),""),"")</f>
        <v/>
      </c>
      <c r="S575" s="3" t="str">
        <f>IF(Calendar!P$1&lt;&gt;"",IF($D575&lt;&gt;"",VLOOKUP(TEXT($D575,"0000"),Calendar!$A:P,16,0),""),"")</f>
        <v/>
      </c>
      <c r="T575" s="3" t="str">
        <f>IF(Calendar!Q$1&lt;&gt;"",IF($D575&lt;&gt;"",VLOOKUP(TEXT($D575,"0000"),Calendar!$A:Q,17,0),""),"")</f>
        <v/>
      </c>
      <c r="U575" s="3" t="str">
        <f>IF(Calendar!R$1&lt;&gt;"",IF($D575&lt;&gt;"",VLOOKUP(TEXT($D575,"0000"),Calendar!$A:R,18,0),""),"")</f>
        <v/>
      </c>
      <c r="V575" s="3" t="str">
        <f>IF(Calendar!S$1&lt;&gt;"",IF($D575&lt;&gt;"",VLOOKUP(TEXT($D575,"0000"),Calendar!$A:S,19,0),""),"")</f>
        <v/>
      </c>
    </row>
    <row r="576" spans="1:22" ht="13.5" customHeight="1" x14ac:dyDescent="0.25">
      <c r="A576" s="4" t="s">
        <v>7</v>
      </c>
      <c r="B576" s="4" t="s">
        <v>688</v>
      </c>
      <c r="C576" s="4" t="s">
        <v>202</v>
      </c>
      <c r="D576" s="4">
        <v>2205</v>
      </c>
      <c r="E576" s="4" t="s">
        <v>713</v>
      </c>
      <c r="F576" t="str">
        <f>IF(Calendar!C$1&lt;&gt;"",IF($D576&lt;&gt;"",VLOOKUP(TEXT($D576,"0000"),Calendar!$A:C,3,0),""),"")</f>
        <v>CALCULATION</v>
      </c>
      <c r="G576" t="str">
        <f>IF(Calendar!D$1&lt;&gt;"",IF($D576&lt;&gt;"",VLOOKUP(TEXT($D576,"0000"),Calendar!$A:D,4,0),""),"")</f>
        <v>CALCULATION</v>
      </c>
      <c r="H576" t="str">
        <f>IF(Calendar!E$1&lt;&gt;"",IF($D576&lt;&gt;"",VLOOKUP(TEXT($D576,"0000"),Calendar!$A:E,5,0),""),"")</f>
        <v>CALCULATION</v>
      </c>
      <c r="I576" t="str">
        <f>IF(Calendar!F$1&lt;&gt;"",IF($D576&lt;&gt;"",VLOOKUP(TEXT($D576,"0000"),Calendar!$A:F,6,0),""),"")</f>
        <v>CALCULATION</v>
      </c>
      <c r="J576" t="str">
        <f>IF(Calendar!G$1&lt;&gt;"",IF($D576&lt;&gt;"",VLOOKUP(TEXT($D576,"0000"),Calendar!$A:G,7,0),""),"")</f>
        <v>HOLIDAY</v>
      </c>
      <c r="K576" t="str">
        <f>IF(Calendar!H$1&lt;&gt;"",IF($D576&lt;&gt;"",VLOOKUP(TEXT($D576,"0000"),Calendar!$A:H,8,0),""),"")</f>
        <v/>
      </c>
      <c r="L576" t="str">
        <f>IF(Calendar!I$1&lt;&gt;"",IF($D576&lt;&gt;"",VLOOKUP(TEXT($D576,"0000"),Calendar!$A:I,9,0),""),"")</f>
        <v/>
      </c>
      <c r="M576" t="str">
        <f>IF(Calendar!J$1&lt;&gt;"",IF($D576&lt;&gt;"",VLOOKUP(TEXT($D576,"0000"),Calendar!$A:J,10,0),""),"")</f>
        <v/>
      </c>
      <c r="N576" t="str">
        <f>IF(Calendar!K$1&lt;&gt;"",IF($D576&lt;&gt;"",VLOOKUP(TEXT($D576,"0000"),Calendar!$A:K,11,0),""),"")</f>
        <v/>
      </c>
      <c r="O576" t="str">
        <f>IF(Calendar!L$1&lt;&gt;"",IF($D576&lt;&gt;"",VLOOKUP(TEXT($D576,"0000"),Calendar!$A:L,12,0),""),"")</f>
        <v/>
      </c>
      <c r="P576" t="str">
        <f>IF(Calendar!M$1&lt;&gt;"",IF($D576&lt;&gt;"",VLOOKUP(TEXT($D576,"0000"),Calendar!$A:M,13,0),""),"")</f>
        <v/>
      </c>
      <c r="Q576" t="str">
        <f>IF(Calendar!N$1&lt;&gt;"",IF($D576&lt;&gt;"",VLOOKUP(TEXT($D576,"0000"),Calendar!$A:N,14,0),""),"")</f>
        <v/>
      </c>
      <c r="R576" s="3" t="str">
        <f>IF(Calendar!O$1&lt;&gt;"",IF($D576&lt;&gt;"",VLOOKUP(TEXT($D576,"0000"),Calendar!$A:O,15,0),""),"")</f>
        <v/>
      </c>
      <c r="S576" s="3" t="str">
        <f>IF(Calendar!P$1&lt;&gt;"",IF($D576&lt;&gt;"",VLOOKUP(TEXT($D576,"0000"),Calendar!$A:P,16,0),""),"")</f>
        <v/>
      </c>
      <c r="T576" s="3" t="str">
        <f>IF(Calendar!Q$1&lt;&gt;"",IF($D576&lt;&gt;"",VLOOKUP(TEXT($D576,"0000"),Calendar!$A:Q,17,0),""),"")</f>
        <v/>
      </c>
      <c r="U576" s="3" t="str">
        <f>IF(Calendar!R$1&lt;&gt;"",IF($D576&lt;&gt;"",VLOOKUP(TEXT($D576,"0000"),Calendar!$A:R,18,0),""),"")</f>
        <v/>
      </c>
      <c r="V576" s="3" t="str">
        <f>IF(Calendar!S$1&lt;&gt;"",IF($D576&lt;&gt;"",VLOOKUP(TEXT($D576,"0000"),Calendar!$A:S,19,0),""),"")</f>
        <v/>
      </c>
    </row>
    <row r="577" spans="1:22" ht="13.5" customHeight="1" x14ac:dyDescent="0.25">
      <c r="A577" s="4" t="s">
        <v>7</v>
      </c>
      <c r="B577" s="4" t="s">
        <v>688</v>
      </c>
      <c r="C577" s="4" t="s">
        <v>67</v>
      </c>
      <c r="D577" s="4">
        <v>2205</v>
      </c>
      <c r="E577" s="4" t="s">
        <v>714</v>
      </c>
      <c r="F577" t="str">
        <f>IF(Calendar!C$1&lt;&gt;"",IF($D577&lt;&gt;"",VLOOKUP(TEXT($D577,"0000"),Calendar!$A:C,3,0),""),"")</f>
        <v>CALCULATION</v>
      </c>
      <c r="G577" t="str">
        <f>IF(Calendar!D$1&lt;&gt;"",IF($D577&lt;&gt;"",VLOOKUP(TEXT($D577,"0000"),Calendar!$A:D,4,0),""),"")</f>
        <v>CALCULATION</v>
      </c>
      <c r="H577" t="str">
        <f>IF(Calendar!E$1&lt;&gt;"",IF($D577&lt;&gt;"",VLOOKUP(TEXT($D577,"0000"),Calendar!$A:E,5,0),""),"")</f>
        <v>CALCULATION</v>
      </c>
      <c r="I577" t="str">
        <f>IF(Calendar!F$1&lt;&gt;"",IF($D577&lt;&gt;"",VLOOKUP(TEXT($D577,"0000"),Calendar!$A:F,6,0),""),"")</f>
        <v>CALCULATION</v>
      </c>
      <c r="J577" t="str">
        <f>IF(Calendar!G$1&lt;&gt;"",IF($D577&lt;&gt;"",VLOOKUP(TEXT($D577,"0000"),Calendar!$A:G,7,0),""),"")</f>
        <v>HOLIDAY</v>
      </c>
      <c r="K577" t="str">
        <f>IF(Calendar!H$1&lt;&gt;"",IF($D577&lt;&gt;"",VLOOKUP(TEXT($D577,"0000"),Calendar!$A:H,8,0),""),"")</f>
        <v/>
      </c>
      <c r="L577" t="str">
        <f>IF(Calendar!I$1&lt;&gt;"",IF($D577&lt;&gt;"",VLOOKUP(TEXT($D577,"0000"),Calendar!$A:I,9,0),""),"")</f>
        <v/>
      </c>
      <c r="M577" t="str">
        <f>IF(Calendar!J$1&lt;&gt;"",IF($D577&lt;&gt;"",VLOOKUP(TEXT($D577,"0000"),Calendar!$A:J,10,0),""),"")</f>
        <v/>
      </c>
      <c r="N577" t="str">
        <f>IF(Calendar!K$1&lt;&gt;"",IF($D577&lt;&gt;"",VLOOKUP(TEXT($D577,"0000"),Calendar!$A:K,11,0),""),"")</f>
        <v/>
      </c>
      <c r="O577" t="str">
        <f>IF(Calendar!L$1&lt;&gt;"",IF($D577&lt;&gt;"",VLOOKUP(TEXT($D577,"0000"),Calendar!$A:L,12,0),""),"")</f>
        <v/>
      </c>
      <c r="P577" t="str">
        <f>IF(Calendar!M$1&lt;&gt;"",IF($D577&lt;&gt;"",VLOOKUP(TEXT($D577,"0000"),Calendar!$A:M,13,0),""),"")</f>
        <v/>
      </c>
      <c r="Q577" t="str">
        <f>IF(Calendar!N$1&lt;&gt;"",IF($D577&lt;&gt;"",VLOOKUP(TEXT($D577,"0000"),Calendar!$A:N,14,0),""),"")</f>
        <v/>
      </c>
      <c r="R577" s="3" t="str">
        <f>IF(Calendar!O$1&lt;&gt;"",IF($D577&lt;&gt;"",VLOOKUP(TEXT($D577,"0000"),Calendar!$A:O,15,0),""),"")</f>
        <v/>
      </c>
      <c r="S577" s="3" t="str">
        <f>IF(Calendar!P$1&lt;&gt;"",IF($D577&lt;&gt;"",VLOOKUP(TEXT($D577,"0000"),Calendar!$A:P,16,0),""),"")</f>
        <v/>
      </c>
      <c r="T577" s="3" t="str">
        <f>IF(Calendar!Q$1&lt;&gt;"",IF($D577&lt;&gt;"",VLOOKUP(TEXT($D577,"0000"),Calendar!$A:Q,17,0),""),"")</f>
        <v/>
      </c>
      <c r="U577" s="3" t="str">
        <f>IF(Calendar!R$1&lt;&gt;"",IF($D577&lt;&gt;"",VLOOKUP(TEXT($D577,"0000"),Calendar!$A:R,18,0),""),"")</f>
        <v/>
      </c>
      <c r="V577" s="3" t="str">
        <f>IF(Calendar!S$1&lt;&gt;"",IF($D577&lt;&gt;"",VLOOKUP(TEXT($D577,"0000"),Calendar!$A:S,19,0),""),"")</f>
        <v/>
      </c>
    </row>
    <row r="578" spans="1:22" ht="13.5" customHeight="1" x14ac:dyDescent="0.25">
      <c r="A578" s="4" t="s">
        <v>7</v>
      </c>
      <c r="B578" s="4" t="s">
        <v>688</v>
      </c>
      <c r="C578" s="4" t="s">
        <v>198</v>
      </c>
      <c r="D578" s="4">
        <v>2205</v>
      </c>
      <c r="E578" s="4" t="s">
        <v>715</v>
      </c>
      <c r="F578" t="str">
        <f>IF(Calendar!C$1&lt;&gt;"",IF($D578&lt;&gt;"",VLOOKUP(TEXT($D578,"0000"),Calendar!$A:C,3,0),""),"")</f>
        <v>CALCULATION</v>
      </c>
      <c r="G578" t="str">
        <f>IF(Calendar!D$1&lt;&gt;"",IF($D578&lt;&gt;"",VLOOKUP(TEXT($D578,"0000"),Calendar!$A:D,4,0),""),"")</f>
        <v>CALCULATION</v>
      </c>
      <c r="H578" t="str">
        <f>IF(Calendar!E$1&lt;&gt;"",IF($D578&lt;&gt;"",VLOOKUP(TEXT($D578,"0000"),Calendar!$A:E,5,0),""),"")</f>
        <v>CALCULATION</v>
      </c>
      <c r="I578" t="str">
        <f>IF(Calendar!F$1&lt;&gt;"",IF($D578&lt;&gt;"",VLOOKUP(TEXT($D578,"0000"),Calendar!$A:F,6,0),""),"")</f>
        <v>CALCULATION</v>
      </c>
      <c r="J578" t="str">
        <f>IF(Calendar!G$1&lt;&gt;"",IF($D578&lt;&gt;"",VLOOKUP(TEXT($D578,"0000"),Calendar!$A:G,7,0),""),"")</f>
        <v>HOLIDAY</v>
      </c>
      <c r="K578" t="str">
        <f>IF(Calendar!H$1&lt;&gt;"",IF($D578&lt;&gt;"",VLOOKUP(TEXT($D578,"0000"),Calendar!$A:H,8,0),""),"")</f>
        <v/>
      </c>
      <c r="L578" t="str">
        <f>IF(Calendar!I$1&lt;&gt;"",IF($D578&lt;&gt;"",VLOOKUP(TEXT($D578,"0000"),Calendar!$A:I,9,0),""),"")</f>
        <v/>
      </c>
      <c r="M578" t="str">
        <f>IF(Calendar!J$1&lt;&gt;"",IF($D578&lt;&gt;"",VLOOKUP(TEXT($D578,"0000"),Calendar!$A:J,10,0),""),"")</f>
        <v/>
      </c>
      <c r="N578" t="str">
        <f>IF(Calendar!K$1&lt;&gt;"",IF($D578&lt;&gt;"",VLOOKUP(TEXT($D578,"0000"),Calendar!$A:K,11,0),""),"")</f>
        <v/>
      </c>
      <c r="O578" t="str">
        <f>IF(Calendar!L$1&lt;&gt;"",IF($D578&lt;&gt;"",VLOOKUP(TEXT($D578,"0000"),Calendar!$A:L,12,0),""),"")</f>
        <v/>
      </c>
      <c r="P578" t="str">
        <f>IF(Calendar!M$1&lt;&gt;"",IF($D578&lt;&gt;"",VLOOKUP(TEXT($D578,"0000"),Calendar!$A:M,13,0),""),"")</f>
        <v/>
      </c>
      <c r="Q578" t="str">
        <f>IF(Calendar!N$1&lt;&gt;"",IF($D578&lt;&gt;"",VLOOKUP(TEXT($D578,"0000"),Calendar!$A:N,14,0),""),"")</f>
        <v/>
      </c>
      <c r="R578" s="3" t="str">
        <f>IF(Calendar!O$1&lt;&gt;"",IF($D578&lt;&gt;"",VLOOKUP(TEXT($D578,"0000"),Calendar!$A:O,15,0),""),"")</f>
        <v/>
      </c>
      <c r="S578" s="3" t="str">
        <f>IF(Calendar!P$1&lt;&gt;"",IF($D578&lt;&gt;"",VLOOKUP(TEXT($D578,"0000"),Calendar!$A:P,16,0),""),"")</f>
        <v/>
      </c>
      <c r="T578" s="3" t="str">
        <f>IF(Calendar!Q$1&lt;&gt;"",IF($D578&lt;&gt;"",VLOOKUP(TEXT($D578,"0000"),Calendar!$A:Q,17,0),""),"")</f>
        <v/>
      </c>
      <c r="U578" s="3" t="str">
        <f>IF(Calendar!R$1&lt;&gt;"",IF($D578&lt;&gt;"",VLOOKUP(TEXT($D578,"0000"),Calendar!$A:R,18,0),""),"")</f>
        <v/>
      </c>
      <c r="V578" s="3" t="str">
        <f>IF(Calendar!S$1&lt;&gt;"",IF($D578&lt;&gt;"",VLOOKUP(TEXT($D578,"0000"),Calendar!$A:S,19,0),""),"")</f>
        <v/>
      </c>
    </row>
    <row r="579" spans="1:22" ht="13.5" customHeight="1" x14ac:dyDescent="0.25">
      <c r="A579" s="4" t="s">
        <v>7</v>
      </c>
      <c r="B579" s="4" t="s">
        <v>688</v>
      </c>
      <c r="C579" s="4" t="s">
        <v>159</v>
      </c>
      <c r="D579" s="4">
        <v>2205</v>
      </c>
      <c r="E579" s="4" t="s">
        <v>716</v>
      </c>
      <c r="F579" t="str">
        <f>IF(Calendar!C$1&lt;&gt;"",IF($D579&lt;&gt;"",VLOOKUP(TEXT($D579,"0000"),Calendar!$A:C,3,0),""),"")</f>
        <v>CALCULATION</v>
      </c>
      <c r="G579" t="str">
        <f>IF(Calendar!D$1&lt;&gt;"",IF($D579&lt;&gt;"",VLOOKUP(TEXT($D579,"0000"),Calendar!$A:D,4,0),""),"")</f>
        <v>CALCULATION</v>
      </c>
      <c r="H579" t="str">
        <f>IF(Calendar!E$1&lt;&gt;"",IF($D579&lt;&gt;"",VLOOKUP(TEXT($D579,"0000"),Calendar!$A:E,5,0),""),"")</f>
        <v>CALCULATION</v>
      </c>
      <c r="I579" t="str">
        <f>IF(Calendar!F$1&lt;&gt;"",IF($D579&lt;&gt;"",VLOOKUP(TEXT($D579,"0000"),Calendar!$A:F,6,0),""),"")</f>
        <v>CALCULATION</v>
      </c>
      <c r="J579" t="str">
        <f>IF(Calendar!G$1&lt;&gt;"",IF($D579&lt;&gt;"",VLOOKUP(TEXT($D579,"0000"),Calendar!$A:G,7,0),""),"")</f>
        <v>HOLIDAY</v>
      </c>
      <c r="K579" t="str">
        <f>IF(Calendar!H$1&lt;&gt;"",IF($D579&lt;&gt;"",VLOOKUP(TEXT($D579,"0000"),Calendar!$A:H,8,0),""),"")</f>
        <v/>
      </c>
      <c r="L579" t="str">
        <f>IF(Calendar!I$1&lt;&gt;"",IF($D579&lt;&gt;"",VLOOKUP(TEXT($D579,"0000"),Calendar!$A:I,9,0),""),"")</f>
        <v/>
      </c>
      <c r="M579" t="str">
        <f>IF(Calendar!J$1&lt;&gt;"",IF($D579&lt;&gt;"",VLOOKUP(TEXT($D579,"0000"),Calendar!$A:J,10,0),""),"")</f>
        <v/>
      </c>
      <c r="N579" t="str">
        <f>IF(Calendar!K$1&lt;&gt;"",IF($D579&lt;&gt;"",VLOOKUP(TEXT($D579,"0000"),Calendar!$A:K,11,0),""),"")</f>
        <v/>
      </c>
      <c r="O579" t="str">
        <f>IF(Calendar!L$1&lt;&gt;"",IF($D579&lt;&gt;"",VLOOKUP(TEXT($D579,"0000"),Calendar!$A:L,12,0),""),"")</f>
        <v/>
      </c>
      <c r="P579" t="str">
        <f>IF(Calendar!M$1&lt;&gt;"",IF($D579&lt;&gt;"",VLOOKUP(TEXT($D579,"0000"),Calendar!$A:M,13,0),""),"")</f>
        <v/>
      </c>
      <c r="Q579" t="str">
        <f>IF(Calendar!N$1&lt;&gt;"",IF($D579&lt;&gt;"",VLOOKUP(TEXT($D579,"0000"),Calendar!$A:N,14,0),""),"")</f>
        <v/>
      </c>
      <c r="R579" s="3" t="str">
        <f>IF(Calendar!O$1&lt;&gt;"",IF($D579&lt;&gt;"",VLOOKUP(TEXT($D579,"0000"),Calendar!$A:O,15,0),""),"")</f>
        <v/>
      </c>
      <c r="S579" s="3" t="str">
        <f>IF(Calendar!P$1&lt;&gt;"",IF($D579&lt;&gt;"",VLOOKUP(TEXT($D579,"0000"),Calendar!$A:P,16,0),""),"")</f>
        <v/>
      </c>
      <c r="T579" s="3" t="str">
        <f>IF(Calendar!Q$1&lt;&gt;"",IF($D579&lt;&gt;"",VLOOKUP(TEXT($D579,"0000"),Calendar!$A:Q,17,0),""),"")</f>
        <v/>
      </c>
      <c r="U579" s="3" t="str">
        <f>IF(Calendar!R$1&lt;&gt;"",IF($D579&lt;&gt;"",VLOOKUP(TEXT($D579,"0000"),Calendar!$A:R,18,0),""),"")</f>
        <v/>
      </c>
      <c r="V579" s="3" t="str">
        <f>IF(Calendar!S$1&lt;&gt;"",IF($D579&lt;&gt;"",VLOOKUP(TEXT($D579,"0000"),Calendar!$A:S,19,0),""),"")</f>
        <v/>
      </c>
    </row>
    <row r="580" spans="1:22" ht="13.5" customHeight="1" x14ac:dyDescent="0.25">
      <c r="A580" s="4" t="s">
        <v>7</v>
      </c>
      <c r="B580" s="4" t="s">
        <v>688</v>
      </c>
      <c r="C580" s="4" t="s">
        <v>75</v>
      </c>
      <c r="D580" s="4">
        <v>2205</v>
      </c>
      <c r="E580" s="4" t="s">
        <v>717</v>
      </c>
      <c r="F580" t="str">
        <f>IF(Calendar!C$1&lt;&gt;"",IF($D580&lt;&gt;"",VLOOKUP(TEXT($D580,"0000"),Calendar!$A:C,3,0),""),"")</f>
        <v>CALCULATION</v>
      </c>
      <c r="G580" t="str">
        <f>IF(Calendar!D$1&lt;&gt;"",IF($D580&lt;&gt;"",VLOOKUP(TEXT($D580,"0000"),Calendar!$A:D,4,0),""),"")</f>
        <v>CALCULATION</v>
      </c>
      <c r="H580" t="str">
        <f>IF(Calendar!E$1&lt;&gt;"",IF($D580&lt;&gt;"",VLOOKUP(TEXT($D580,"0000"),Calendar!$A:E,5,0),""),"")</f>
        <v>CALCULATION</v>
      </c>
      <c r="I580" t="str">
        <f>IF(Calendar!F$1&lt;&gt;"",IF($D580&lt;&gt;"",VLOOKUP(TEXT($D580,"0000"),Calendar!$A:F,6,0),""),"")</f>
        <v>CALCULATION</v>
      </c>
      <c r="J580" t="str">
        <f>IF(Calendar!G$1&lt;&gt;"",IF($D580&lt;&gt;"",VLOOKUP(TEXT($D580,"0000"),Calendar!$A:G,7,0),""),"")</f>
        <v>HOLIDAY</v>
      </c>
      <c r="K580" t="str">
        <f>IF(Calendar!H$1&lt;&gt;"",IF($D580&lt;&gt;"",VLOOKUP(TEXT($D580,"0000"),Calendar!$A:H,8,0),""),"")</f>
        <v/>
      </c>
      <c r="L580" t="str">
        <f>IF(Calendar!I$1&lt;&gt;"",IF($D580&lt;&gt;"",VLOOKUP(TEXT($D580,"0000"),Calendar!$A:I,9,0),""),"")</f>
        <v/>
      </c>
      <c r="M580" t="str">
        <f>IF(Calendar!J$1&lt;&gt;"",IF($D580&lt;&gt;"",VLOOKUP(TEXT($D580,"0000"),Calendar!$A:J,10,0),""),"")</f>
        <v/>
      </c>
      <c r="N580" t="str">
        <f>IF(Calendar!K$1&lt;&gt;"",IF($D580&lt;&gt;"",VLOOKUP(TEXT($D580,"0000"),Calendar!$A:K,11,0),""),"")</f>
        <v/>
      </c>
      <c r="O580" t="str">
        <f>IF(Calendar!L$1&lt;&gt;"",IF($D580&lt;&gt;"",VLOOKUP(TEXT($D580,"0000"),Calendar!$A:L,12,0),""),"")</f>
        <v/>
      </c>
      <c r="P580" t="str">
        <f>IF(Calendar!M$1&lt;&gt;"",IF($D580&lt;&gt;"",VLOOKUP(TEXT($D580,"0000"),Calendar!$A:M,13,0),""),"")</f>
        <v/>
      </c>
      <c r="Q580" t="str">
        <f>IF(Calendar!N$1&lt;&gt;"",IF($D580&lt;&gt;"",VLOOKUP(TEXT($D580,"0000"),Calendar!$A:N,14,0),""),"")</f>
        <v/>
      </c>
      <c r="R580" s="3" t="str">
        <f>IF(Calendar!O$1&lt;&gt;"",IF($D580&lt;&gt;"",VLOOKUP(TEXT($D580,"0000"),Calendar!$A:O,15,0),""),"")</f>
        <v/>
      </c>
      <c r="S580" s="3" t="str">
        <f>IF(Calendar!P$1&lt;&gt;"",IF($D580&lt;&gt;"",VLOOKUP(TEXT($D580,"0000"),Calendar!$A:P,16,0),""),"")</f>
        <v/>
      </c>
      <c r="T580" s="3" t="str">
        <f>IF(Calendar!Q$1&lt;&gt;"",IF($D580&lt;&gt;"",VLOOKUP(TEXT($D580,"0000"),Calendar!$A:Q,17,0),""),"")</f>
        <v/>
      </c>
      <c r="U580" s="3" t="str">
        <f>IF(Calendar!R$1&lt;&gt;"",IF($D580&lt;&gt;"",VLOOKUP(TEXT($D580,"0000"),Calendar!$A:R,18,0),""),"")</f>
        <v/>
      </c>
      <c r="V580" s="3" t="str">
        <f>IF(Calendar!S$1&lt;&gt;"",IF($D580&lt;&gt;"",VLOOKUP(TEXT($D580,"0000"),Calendar!$A:S,19,0),""),"")</f>
        <v/>
      </c>
    </row>
    <row r="581" spans="1:22" ht="13.5" customHeight="1" x14ac:dyDescent="0.25">
      <c r="A581" s="4" t="s">
        <v>7</v>
      </c>
      <c r="B581" s="4" t="s">
        <v>688</v>
      </c>
      <c r="C581" s="4" t="s">
        <v>77</v>
      </c>
      <c r="D581" s="4">
        <v>2205</v>
      </c>
      <c r="E581" s="4" t="s">
        <v>718</v>
      </c>
      <c r="F581" t="str">
        <f>IF(Calendar!C$1&lt;&gt;"",IF($D581&lt;&gt;"",VLOOKUP(TEXT($D581,"0000"),Calendar!$A:C,3,0),""),"")</f>
        <v>CALCULATION</v>
      </c>
      <c r="G581" t="str">
        <f>IF(Calendar!D$1&lt;&gt;"",IF($D581&lt;&gt;"",VLOOKUP(TEXT($D581,"0000"),Calendar!$A:D,4,0),""),"")</f>
        <v>CALCULATION</v>
      </c>
      <c r="H581" t="str">
        <f>IF(Calendar!E$1&lt;&gt;"",IF($D581&lt;&gt;"",VLOOKUP(TEXT($D581,"0000"),Calendar!$A:E,5,0),""),"")</f>
        <v>CALCULATION</v>
      </c>
      <c r="I581" t="str">
        <f>IF(Calendar!F$1&lt;&gt;"",IF($D581&lt;&gt;"",VLOOKUP(TEXT($D581,"0000"),Calendar!$A:F,6,0),""),"")</f>
        <v>CALCULATION</v>
      </c>
      <c r="J581" t="str">
        <f>IF(Calendar!G$1&lt;&gt;"",IF($D581&lt;&gt;"",VLOOKUP(TEXT($D581,"0000"),Calendar!$A:G,7,0),""),"")</f>
        <v>HOLIDAY</v>
      </c>
      <c r="K581" t="str">
        <f>IF(Calendar!H$1&lt;&gt;"",IF($D581&lt;&gt;"",VLOOKUP(TEXT($D581,"0000"),Calendar!$A:H,8,0),""),"")</f>
        <v/>
      </c>
      <c r="L581" t="str">
        <f>IF(Calendar!I$1&lt;&gt;"",IF($D581&lt;&gt;"",VLOOKUP(TEXT($D581,"0000"),Calendar!$A:I,9,0),""),"")</f>
        <v/>
      </c>
      <c r="M581" t="str">
        <f>IF(Calendar!J$1&lt;&gt;"",IF($D581&lt;&gt;"",VLOOKUP(TEXT($D581,"0000"),Calendar!$A:J,10,0),""),"")</f>
        <v/>
      </c>
      <c r="N581" t="str">
        <f>IF(Calendar!K$1&lt;&gt;"",IF($D581&lt;&gt;"",VLOOKUP(TEXT($D581,"0000"),Calendar!$A:K,11,0),""),"")</f>
        <v/>
      </c>
      <c r="O581" t="str">
        <f>IF(Calendar!L$1&lt;&gt;"",IF($D581&lt;&gt;"",VLOOKUP(TEXT($D581,"0000"),Calendar!$A:L,12,0),""),"")</f>
        <v/>
      </c>
      <c r="P581" t="str">
        <f>IF(Calendar!M$1&lt;&gt;"",IF($D581&lt;&gt;"",VLOOKUP(TEXT($D581,"0000"),Calendar!$A:M,13,0),""),"")</f>
        <v/>
      </c>
      <c r="Q581" t="str">
        <f>IF(Calendar!N$1&lt;&gt;"",IF($D581&lt;&gt;"",VLOOKUP(TEXT($D581,"0000"),Calendar!$A:N,14,0),""),"")</f>
        <v/>
      </c>
      <c r="R581" s="3" t="str">
        <f>IF(Calendar!O$1&lt;&gt;"",IF($D581&lt;&gt;"",VLOOKUP(TEXT($D581,"0000"),Calendar!$A:O,15,0),""),"")</f>
        <v/>
      </c>
      <c r="S581" s="3" t="str">
        <f>IF(Calendar!P$1&lt;&gt;"",IF($D581&lt;&gt;"",VLOOKUP(TEXT($D581,"0000"),Calendar!$A:P,16,0),""),"")</f>
        <v/>
      </c>
      <c r="T581" s="3" t="str">
        <f>IF(Calendar!Q$1&lt;&gt;"",IF($D581&lt;&gt;"",VLOOKUP(TEXT($D581,"0000"),Calendar!$A:Q,17,0),""),"")</f>
        <v/>
      </c>
      <c r="U581" s="3" t="str">
        <f>IF(Calendar!R$1&lt;&gt;"",IF($D581&lt;&gt;"",VLOOKUP(TEXT($D581,"0000"),Calendar!$A:R,18,0),""),"")</f>
        <v/>
      </c>
      <c r="V581" s="3" t="str">
        <f>IF(Calendar!S$1&lt;&gt;"",IF($D581&lt;&gt;"",VLOOKUP(TEXT($D581,"0000"),Calendar!$A:S,19,0),""),"")</f>
        <v/>
      </c>
    </row>
    <row r="582" spans="1:22" ht="13.5" customHeight="1" x14ac:dyDescent="0.25">
      <c r="A582" s="4" t="s">
        <v>7</v>
      </c>
      <c r="B582" s="4" t="s">
        <v>719</v>
      </c>
      <c r="C582" s="4" t="s">
        <v>111</v>
      </c>
      <c r="D582" s="4">
        <v>2237</v>
      </c>
      <c r="E582" s="4" t="s">
        <v>720</v>
      </c>
      <c r="F582" t="str">
        <f>IF(Calendar!C$1&lt;&gt;"",IF($D582&lt;&gt;"",VLOOKUP(TEXT($D582,"0000"),Calendar!$A:C,3,0),""),"")</f>
        <v>CALCULATION</v>
      </c>
      <c r="G582" t="str">
        <f>IF(Calendar!D$1&lt;&gt;"",IF($D582&lt;&gt;"",VLOOKUP(TEXT($D582,"0000"),Calendar!$A:D,4,0),""),"")</f>
        <v>CALCULATION</v>
      </c>
      <c r="H582" t="str">
        <f>IF(Calendar!E$1&lt;&gt;"",IF($D582&lt;&gt;"",VLOOKUP(TEXT($D582,"0000"),Calendar!$A:E,5,0),""),"")</f>
        <v>CALCULATION</v>
      </c>
      <c r="I582" t="str">
        <f>IF(Calendar!F$1&lt;&gt;"",IF($D582&lt;&gt;"",VLOOKUP(TEXT($D582,"0000"),Calendar!$A:F,6,0),""),"")</f>
        <v>CALCULATION</v>
      </c>
      <c r="J582" t="str">
        <f>IF(Calendar!G$1&lt;&gt;"",IF($D582&lt;&gt;"",VLOOKUP(TEXT($D582,"0000"),Calendar!$A:G,7,0),""),"")</f>
        <v>HOLIDAY</v>
      </c>
      <c r="K582" t="str">
        <f>IF(Calendar!H$1&lt;&gt;"",IF($D582&lt;&gt;"",VLOOKUP(TEXT($D582,"0000"),Calendar!$A:H,8,0),""),"")</f>
        <v/>
      </c>
      <c r="L582" t="str">
        <f>IF(Calendar!I$1&lt;&gt;"",IF($D582&lt;&gt;"",VLOOKUP(TEXT($D582,"0000"),Calendar!$A:I,9,0),""),"")</f>
        <v/>
      </c>
      <c r="M582" t="str">
        <f>IF(Calendar!J$1&lt;&gt;"",IF($D582&lt;&gt;"",VLOOKUP(TEXT($D582,"0000"),Calendar!$A:J,10,0),""),"")</f>
        <v/>
      </c>
      <c r="N582" t="str">
        <f>IF(Calendar!K$1&lt;&gt;"",IF($D582&lt;&gt;"",VLOOKUP(TEXT($D582,"0000"),Calendar!$A:K,11,0),""),"")</f>
        <v/>
      </c>
      <c r="O582" t="str">
        <f>IF(Calendar!L$1&lt;&gt;"",IF($D582&lt;&gt;"",VLOOKUP(TEXT($D582,"0000"),Calendar!$A:L,12,0),""),"")</f>
        <v/>
      </c>
      <c r="P582" t="str">
        <f>IF(Calendar!M$1&lt;&gt;"",IF($D582&lt;&gt;"",VLOOKUP(TEXT($D582,"0000"),Calendar!$A:M,13,0),""),"")</f>
        <v/>
      </c>
      <c r="Q582" t="str">
        <f>IF(Calendar!N$1&lt;&gt;"",IF($D582&lt;&gt;"",VLOOKUP(TEXT($D582,"0000"),Calendar!$A:N,14,0),""),"")</f>
        <v/>
      </c>
      <c r="R582" s="3" t="str">
        <f>IF(Calendar!O$1&lt;&gt;"",IF($D582&lt;&gt;"",VLOOKUP(TEXT($D582,"0000"),Calendar!$A:O,15,0),""),"")</f>
        <v/>
      </c>
      <c r="S582" s="3" t="str">
        <f>IF(Calendar!P$1&lt;&gt;"",IF($D582&lt;&gt;"",VLOOKUP(TEXT($D582,"0000"),Calendar!$A:P,16,0),""),"")</f>
        <v/>
      </c>
      <c r="T582" s="3" t="str">
        <f>IF(Calendar!Q$1&lt;&gt;"",IF($D582&lt;&gt;"",VLOOKUP(TEXT($D582,"0000"),Calendar!$A:Q,17,0),""),"")</f>
        <v/>
      </c>
      <c r="U582" s="3" t="str">
        <f>IF(Calendar!R$1&lt;&gt;"",IF($D582&lt;&gt;"",VLOOKUP(TEXT($D582,"0000"),Calendar!$A:R,18,0),""),"")</f>
        <v/>
      </c>
      <c r="V582" s="3" t="str">
        <f>IF(Calendar!S$1&lt;&gt;"",IF($D582&lt;&gt;"",VLOOKUP(TEXT($D582,"0000"),Calendar!$A:S,19,0),""),"")</f>
        <v/>
      </c>
    </row>
    <row r="583" spans="1:22" ht="13.5" customHeight="1" x14ac:dyDescent="0.25">
      <c r="A583" s="4" t="s">
        <v>7</v>
      </c>
      <c r="B583" s="4" t="s">
        <v>719</v>
      </c>
      <c r="C583" s="4" t="s">
        <v>67</v>
      </c>
      <c r="D583" s="4">
        <v>2237</v>
      </c>
      <c r="E583" s="4" t="s">
        <v>721</v>
      </c>
      <c r="F583" t="str">
        <f>IF(Calendar!C$1&lt;&gt;"",IF($D583&lt;&gt;"",VLOOKUP(TEXT($D583,"0000"),Calendar!$A:C,3,0),""),"")</f>
        <v>CALCULATION</v>
      </c>
      <c r="G583" t="str">
        <f>IF(Calendar!D$1&lt;&gt;"",IF($D583&lt;&gt;"",VLOOKUP(TEXT($D583,"0000"),Calendar!$A:D,4,0),""),"")</f>
        <v>CALCULATION</v>
      </c>
      <c r="H583" t="str">
        <f>IF(Calendar!E$1&lt;&gt;"",IF($D583&lt;&gt;"",VLOOKUP(TEXT($D583,"0000"),Calendar!$A:E,5,0),""),"")</f>
        <v>CALCULATION</v>
      </c>
      <c r="I583" t="str">
        <f>IF(Calendar!F$1&lt;&gt;"",IF($D583&lt;&gt;"",VLOOKUP(TEXT($D583,"0000"),Calendar!$A:F,6,0),""),"")</f>
        <v>CALCULATION</v>
      </c>
      <c r="J583" t="str">
        <f>IF(Calendar!G$1&lt;&gt;"",IF($D583&lt;&gt;"",VLOOKUP(TEXT($D583,"0000"),Calendar!$A:G,7,0),""),"")</f>
        <v>HOLIDAY</v>
      </c>
      <c r="K583" t="str">
        <f>IF(Calendar!H$1&lt;&gt;"",IF($D583&lt;&gt;"",VLOOKUP(TEXT($D583,"0000"),Calendar!$A:H,8,0),""),"")</f>
        <v/>
      </c>
      <c r="L583" t="str">
        <f>IF(Calendar!I$1&lt;&gt;"",IF($D583&lt;&gt;"",VLOOKUP(TEXT($D583,"0000"),Calendar!$A:I,9,0),""),"")</f>
        <v/>
      </c>
      <c r="M583" t="str">
        <f>IF(Calendar!J$1&lt;&gt;"",IF($D583&lt;&gt;"",VLOOKUP(TEXT($D583,"0000"),Calendar!$A:J,10,0),""),"")</f>
        <v/>
      </c>
      <c r="N583" t="str">
        <f>IF(Calendar!K$1&lt;&gt;"",IF($D583&lt;&gt;"",VLOOKUP(TEXT($D583,"0000"),Calendar!$A:K,11,0),""),"")</f>
        <v/>
      </c>
      <c r="O583" t="str">
        <f>IF(Calendar!L$1&lt;&gt;"",IF($D583&lt;&gt;"",VLOOKUP(TEXT($D583,"0000"),Calendar!$A:L,12,0),""),"")</f>
        <v/>
      </c>
      <c r="P583" t="str">
        <f>IF(Calendar!M$1&lt;&gt;"",IF($D583&lt;&gt;"",VLOOKUP(TEXT($D583,"0000"),Calendar!$A:M,13,0),""),"")</f>
        <v/>
      </c>
      <c r="Q583" t="str">
        <f>IF(Calendar!N$1&lt;&gt;"",IF($D583&lt;&gt;"",VLOOKUP(TEXT($D583,"0000"),Calendar!$A:N,14,0),""),"")</f>
        <v/>
      </c>
      <c r="R583" s="3" t="str">
        <f>IF(Calendar!O$1&lt;&gt;"",IF($D583&lt;&gt;"",VLOOKUP(TEXT($D583,"0000"),Calendar!$A:O,15,0),""),"")</f>
        <v/>
      </c>
      <c r="S583" s="3" t="str">
        <f>IF(Calendar!P$1&lt;&gt;"",IF($D583&lt;&gt;"",VLOOKUP(TEXT($D583,"0000"),Calendar!$A:P,16,0),""),"")</f>
        <v/>
      </c>
      <c r="T583" s="3" t="str">
        <f>IF(Calendar!Q$1&lt;&gt;"",IF($D583&lt;&gt;"",VLOOKUP(TEXT($D583,"0000"),Calendar!$A:Q,17,0),""),"")</f>
        <v/>
      </c>
      <c r="U583" s="3" t="str">
        <f>IF(Calendar!R$1&lt;&gt;"",IF($D583&lt;&gt;"",VLOOKUP(TEXT($D583,"0000"),Calendar!$A:R,18,0),""),"")</f>
        <v/>
      </c>
      <c r="V583" s="3" t="str">
        <f>IF(Calendar!S$1&lt;&gt;"",IF($D583&lt;&gt;"",VLOOKUP(TEXT($D583,"0000"),Calendar!$A:S,19,0),""),"")</f>
        <v/>
      </c>
    </row>
    <row r="584" spans="1:22" ht="13.5" customHeight="1" x14ac:dyDescent="0.25">
      <c r="A584" s="4" t="s">
        <v>7</v>
      </c>
      <c r="B584" s="4" t="s">
        <v>719</v>
      </c>
      <c r="C584" s="4" t="s">
        <v>23</v>
      </c>
      <c r="D584" s="4">
        <v>2237</v>
      </c>
      <c r="E584" s="4" t="s">
        <v>722</v>
      </c>
      <c r="F584" t="str">
        <f>IF(Calendar!C$1&lt;&gt;"",IF($D584&lt;&gt;"",VLOOKUP(TEXT($D584,"0000"),Calendar!$A:C,3,0),""),"")</f>
        <v>CALCULATION</v>
      </c>
      <c r="G584" t="str">
        <f>IF(Calendar!D$1&lt;&gt;"",IF($D584&lt;&gt;"",VLOOKUP(TEXT($D584,"0000"),Calendar!$A:D,4,0),""),"")</f>
        <v>CALCULATION</v>
      </c>
      <c r="H584" t="str">
        <f>IF(Calendar!E$1&lt;&gt;"",IF($D584&lt;&gt;"",VLOOKUP(TEXT($D584,"0000"),Calendar!$A:E,5,0),""),"")</f>
        <v>CALCULATION</v>
      </c>
      <c r="I584" t="str">
        <f>IF(Calendar!F$1&lt;&gt;"",IF($D584&lt;&gt;"",VLOOKUP(TEXT($D584,"0000"),Calendar!$A:F,6,0),""),"")</f>
        <v>CALCULATION</v>
      </c>
      <c r="J584" t="str">
        <f>IF(Calendar!G$1&lt;&gt;"",IF($D584&lt;&gt;"",VLOOKUP(TEXT($D584,"0000"),Calendar!$A:G,7,0),""),"")</f>
        <v>HOLIDAY</v>
      </c>
      <c r="K584" t="str">
        <f>IF(Calendar!H$1&lt;&gt;"",IF($D584&lt;&gt;"",VLOOKUP(TEXT($D584,"0000"),Calendar!$A:H,8,0),""),"")</f>
        <v/>
      </c>
      <c r="L584" t="str">
        <f>IF(Calendar!I$1&lt;&gt;"",IF($D584&lt;&gt;"",VLOOKUP(TEXT($D584,"0000"),Calendar!$A:I,9,0),""),"")</f>
        <v/>
      </c>
      <c r="M584" t="str">
        <f>IF(Calendar!J$1&lt;&gt;"",IF($D584&lt;&gt;"",VLOOKUP(TEXT($D584,"0000"),Calendar!$A:J,10,0),""),"")</f>
        <v/>
      </c>
      <c r="N584" t="str">
        <f>IF(Calendar!K$1&lt;&gt;"",IF($D584&lt;&gt;"",VLOOKUP(TEXT($D584,"0000"),Calendar!$A:K,11,0),""),"")</f>
        <v/>
      </c>
      <c r="O584" t="str">
        <f>IF(Calendar!L$1&lt;&gt;"",IF($D584&lt;&gt;"",VLOOKUP(TEXT($D584,"0000"),Calendar!$A:L,12,0),""),"")</f>
        <v/>
      </c>
      <c r="P584" t="str">
        <f>IF(Calendar!M$1&lt;&gt;"",IF($D584&lt;&gt;"",VLOOKUP(TEXT($D584,"0000"),Calendar!$A:M,13,0),""),"")</f>
        <v/>
      </c>
      <c r="Q584" t="str">
        <f>IF(Calendar!N$1&lt;&gt;"",IF($D584&lt;&gt;"",VLOOKUP(TEXT($D584,"0000"),Calendar!$A:N,14,0),""),"")</f>
        <v/>
      </c>
      <c r="R584" s="3" t="str">
        <f>IF(Calendar!O$1&lt;&gt;"",IF($D584&lt;&gt;"",VLOOKUP(TEXT($D584,"0000"),Calendar!$A:O,15,0),""),"")</f>
        <v/>
      </c>
      <c r="S584" s="3" t="str">
        <f>IF(Calendar!P$1&lt;&gt;"",IF($D584&lt;&gt;"",VLOOKUP(TEXT($D584,"0000"),Calendar!$A:P,16,0),""),"")</f>
        <v/>
      </c>
      <c r="T584" s="3" t="str">
        <f>IF(Calendar!Q$1&lt;&gt;"",IF($D584&lt;&gt;"",VLOOKUP(TEXT($D584,"0000"),Calendar!$A:Q,17,0),""),"")</f>
        <v/>
      </c>
      <c r="U584" s="3" t="str">
        <f>IF(Calendar!R$1&lt;&gt;"",IF($D584&lt;&gt;"",VLOOKUP(TEXT($D584,"0000"),Calendar!$A:R,18,0),""),"")</f>
        <v/>
      </c>
      <c r="V584" s="3" t="str">
        <f>IF(Calendar!S$1&lt;&gt;"",IF($D584&lt;&gt;"",VLOOKUP(TEXT($D584,"0000"),Calendar!$A:S,19,0),""),"")</f>
        <v/>
      </c>
    </row>
    <row r="585" spans="1:22" ht="13.5" customHeight="1" x14ac:dyDescent="0.25">
      <c r="A585" s="4" t="s">
        <v>7</v>
      </c>
      <c r="B585" s="4" t="s">
        <v>719</v>
      </c>
      <c r="C585" s="4" t="s">
        <v>22</v>
      </c>
      <c r="D585" s="4">
        <v>2237</v>
      </c>
      <c r="E585" s="4" t="s">
        <v>723</v>
      </c>
      <c r="F585" t="str">
        <f>IF(Calendar!C$1&lt;&gt;"",IF($D585&lt;&gt;"",VLOOKUP(TEXT($D585,"0000"),Calendar!$A:C,3,0),""),"")</f>
        <v>CALCULATION</v>
      </c>
      <c r="G585" t="str">
        <f>IF(Calendar!D$1&lt;&gt;"",IF($D585&lt;&gt;"",VLOOKUP(TEXT($D585,"0000"),Calendar!$A:D,4,0),""),"")</f>
        <v>CALCULATION</v>
      </c>
      <c r="H585" t="str">
        <f>IF(Calendar!E$1&lt;&gt;"",IF($D585&lt;&gt;"",VLOOKUP(TEXT($D585,"0000"),Calendar!$A:E,5,0),""),"")</f>
        <v>CALCULATION</v>
      </c>
      <c r="I585" t="str">
        <f>IF(Calendar!F$1&lt;&gt;"",IF($D585&lt;&gt;"",VLOOKUP(TEXT($D585,"0000"),Calendar!$A:F,6,0),""),"")</f>
        <v>CALCULATION</v>
      </c>
      <c r="J585" t="str">
        <f>IF(Calendar!G$1&lt;&gt;"",IF($D585&lt;&gt;"",VLOOKUP(TEXT($D585,"0000"),Calendar!$A:G,7,0),""),"")</f>
        <v>HOLIDAY</v>
      </c>
      <c r="K585" t="str">
        <f>IF(Calendar!H$1&lt;&gt;"",IF($D585&lt;&gt;"",VLOOKUP(TEXT($D585,"0000"),Calendar!$A:H,8,0),""),"")</f>
        <v/>
      </c>
      <c r="L585" t="str">
        <f>IF(Calendar!I$1&lt;&gt;"",IF($D585&lt;&gt;"",VLOOKUP(TEXT($D585,"0000"),Calendar!$A:I,9,0),""),"")</f>
        <v/>
      </c>
      <c r="M585" t="str">
        <f>IF(Calendar!J$1&lt;&gt;"",IF($D585&lt;&gt;"",VLOOKUP(TEXT($D585,"0000"),Calendar!$A:J,10,0),""),"")</f>
        <v/>
      </c>
      <c r="N585" t="str">
        <f>IF(Calendar!K$1&lt;&gt;"",IF($D585&lt;&gt;"",VLOOKUP(TEXT($D585,"0000"),Calendar!$A:K,11,0),""),"")</f>
        <v/>
      </c>
      <c r="O585" t="str">
        <f>IF(Calendar!L$1&lt;&gt;"",IF($D585&lt;&gt;"",VLOOKUP(TEXT($D585,"0000"),Calendar!$A:L,12,0),""),"")</f>
        <v/>
      </c>
      <c r="P585" t="str">
        <f>IF(Calendar!M$1&lt;&gt;"",IF($D585&lt;&gt;"",VLOOKUP(TEXT($D585,"0000"),Calendar!$A:M,13,0),""),"")</f>
        <v/>
      </c>
      <c r="Q585" t="str">
        <f>IF(Calendar!N$1&lt;&gt;"",IF($D585&lt;&gt;"",VLOOKUP(TEXT($D585,"0000"),Calendar!$A:N,14,0),""),"")</f>
        <v/>
      </c>
      <c r="R585" s="3" t="str">
        <f>IF(Calendar!O$1&lt;&gt;"",IF($D585&lt;&gt;"",VLOOKUP(TEXT($D585,"0000"),Calendar!$A:O,15,0),""),"")</f>
        <v/>
      </c>
      <c r="S585" s="3" t="str">
        <f>IF(Calendar!P$1&lt;&gt;"",IF($D585&lt;&gt;"",VLOOKUP(TEXT($D585,"0000"),Calendar!$A:P,16,0),""),"")</f>
        <v/>
      </c>
      <c r="T585" s="3" t="str">
        <f>IF(Calendar!Q$1&lt;&gt;"",IF($D585&lt;&gt;"",VLOOKUP(TEXT($D585,"0000"),Calendar!$A:Q,17,0),""),"")</f>
        <v/>
      </c>
      <c r="U585" s="3" t="str">
        <f>IF(Calendar!R$1&lt;&gt;"",IF($D585&lt;&gt;"",VLOOKUP(TEXT($D585,"0000"),Calendar!$A:R,18,0),""),"")</f>
        <v/>
      </c>
      <c r="V585" s="3" t="str">
        <f>IF(Calendar!S$1&lt;&gt;"",IF($D585&lt;&gt;"",VLOOKUP(TEXT($D585,"0000"),Calendar!$A:S,19,0),""),"")</f>
        <v/>
      </c>
    </row>
    <row r="586" spans="1:22" ht="13.5" customHeight="1" x14ac:dyDescent="0.25">
      <c r="A586" s="4" t="s">
        <v>7</v>
      </c>
      <c r="B586" s="4" t="s">
        <v>719</v>
      </c>
      <c r="C586" s="4" t="s">
        <v>84</v>
      </c>
      <c r="D586" s="4">
        <v>2237</v>
      </c>
      <c r="E586" s="4" t="s">
        <v>724</v>
      </c>
      <c r="F586" t="str">
        <f>IF(Calendar!C$1&lt;&gt;"",IF($D586&lt;&gt;"",VLOOKUP(TEXT($D586,"0000"),Calendar!$A:C,3,0),""),"")</f>
        <v>CALCULATION</v>
      </c>
      <c r="G586" t="str">
        <f>IF(Calendar!D$1&lt;&gt;"",IF($D586&lt;&gt;"",VLOOKUP(TEXT($D586,"0000"),Calendar!$A:D,4,0),""),"")</f>
        <v>CALCULATION</v>
      </c>
      <c r="H586" t="str">
        <f>IF(Calendar!E$1&lt;&gt;"",IF($D586&lt;&gt;"",VLOOKUP(TEXT($D586,"0000"),Calendar!$A:E,5,0),""),"")</f>
        <v>CALCULATION</v>
      </c>
      <c r="I586" t="str">
        <f>IF(Calendar!F$1&lt;&gt;"",IF($D586&lt;&gt;"",VLOOKUP(TEXT($D586,"0000"),Calendar!$A:F,6,0),""),"")</f>
        <v>CALCULATION</v>
      </c>
      <c r="J586" t="str">
        <f>IF(Calendar!G$1&lt;&gt;"",IF($D586&lt;&gt;"",VLOOKUP(TEXT($D586,"0000"),Calendar!$A:G,7,0),""),"")</f>
        <v>HOLIDAY</v>
      </c>
      <c r="K586" t="str">
        <f>IF(Calendar!H$1&lt;&gt;"",IF($D586&lt;&gt;"",VLOOKUP(TEXT($D586,"0000"),Calendar!$A:H,8,0),""),"")</f>
        <v/>
      </c>
      <c r="L586" t="str">
        <f>IF(Calendar!I$1&lt;&gt;"",IF($D586&lt;&gt;"",VLOOKUP(TEXT($D586,"0000"),Calendar!$A:I,9,0),""),"")</f>
        <v/>
      </c>
      <c r="M586" t="str">
        <f>IF(Calendar!J$1&lt;&gt;"",IF($D586&lt;&gt;"",VLOOKUP(TEXT($D586,"0000"),Calendar!$A:J,10,0),""),"")</f>
        <v/>
      </c>
      <c r="N586" t="str">
        <f>IF(Calendar!K$1&lt;&gt;"",IF($D586&lt;&gt;"",VLOOKUP(TEXT($D586,"0000"),Calendar!$A:K,11,0),""),"")</f>
        <v/>
      </c>
      <c r="O586" t="str">
        <f>IF(Calendar!L$1&lt;&gt;"",IF($D586&lt;&gt;"",VLOOKUP(TEXT($D586,"0000"),Calendar!$A:L,12,0),""),"")</f>
        <v/>
      </c>
      <c r="P586" t="str">
        <f>IF(Calendar!M$1&lt;&gt;"",IF($D586&lt;&gt;"",VLOOKUP(TEXT($D586,"0000"),Calendar!$A:M,13,0),""),"")</f>
        <v/>
      </c>
      <c r="Q586" t="str">
        <f>IF(Calendar!N$1&lt;&gt;"",IF($D586&lt;&gt;"",VLOOKUP(TEXT($D586,"0000"),Calendar!$A:N,14,0),""),"")</f>
        <v/>
      </c>
      <c r="R586" s="3" t="str">
        <f>IF(Calendar!O$1&lt;&gt;"",IF($D586&lt;&gt;"",VLOOKUP(TEXT($D586,"0000"),Calendar!$A:O,15,0),""),"")</f>
        <v/>
      </c>
      <c r="S586" s="3" t="str">
        <f>IF(Calendar!P$1&lt;&gt;"",IF($D586&lt;&gt;"",VLOOKUP(TEXT($D586,"0000"),Calendar!$A:P,16,0),""),"")</f>
        <v/>
      </c>
      <c r="T586" s="3" t="str">
        <f>IF(Calendar!Q$1&lt;&gt;"",IF($D586&lt;&gt;"",VLOOKUP(TEXT($D586,"0000"),Calendar!$A:Q,17,0),""),"")</f>
        <v/>
      </c>
      <c r="U586" s="3" t="str">
        <f>IF(Calendar!R$1&lt;&gt;"",IF($D586&lt;&gt;"",VLOOKUP(TEXT($D586,"0000"),Calendar!$A:R,18,0),""),"")</f>
        <v/>
      </c>
      <c r="V586" s="3" t="str">
        <f>IF(Calendar!S$1&lt;&gt;"",IF($D586&lt;&gt;"",VLOOKUP(TEXT($D586,"0000"),Calendar!$A:S,19,0),""),"")</f>
        <v/>
      </c>
    </row>
    <row r="587" spans="1:22" ht="13.5" customHeight="1" x14ac:dyDescent="0.25">
      <c r="A587" s="4" t="s">
        <v>7</v>
      </c>
      <c r="B587" s="4" t="s">
        <v>719</v>
      </c>
      <c r="C587" s="4" t="s">
        <v>86</v>
      </c>
      <c r="D587" s="4">
        <v>2237</v>
      </c>
      <c r="E587" s="4" t="s">
        <v>725</v>
      </c>
      <c r="F587" t="str">
        <f>IF(Calendar!C$1&lt;&gt;"",IF($D587&lt;&gt;"",VLOOKUP(TEXT($D587,"0000"),Calendar!$A:C,3,0),""),"")</f>
        <v>CALCULATION</v>
      </c>
      <c r="G587" t="str">
        <f>IF(Calendar!D$1&lt;&gt;"",IF($D587&lt;&gt;"",VLOOKUP(TEXT($D587,"0000"),Calendar!$A:D,4,0),""),"")</f>
        <v>CALCULATION</v>
      </c>
      <c r="H587" t="str">
        <f>IF(Calendar!E$1&lt;&gt;"",IF($D587&lt;&gt;"",VLOOKUP(TEXT($D587,"0000"),Calendar!$A:E,5,0),""),"")</f>
        <v>CALCULATION</v>
      </c>
      <c r="I587" t="str">
        <f>IF(Calendar!F$1&lt;&gt;"",IF($D587&lt;&gt;"",VLOOKUP(TEXT($D587,"0000"),Calendar!$A:F,6,0),""),"")</f>
        <v>CALCULATION</v>
      </c>
      <c r="J587" t="str">
        <f>IF(Calendar!G$1&lt;&gt;"",IF($D587&lt;&gt;"",VLOOKUP(TEXT($D587,"0000"),Calendar!$A:G,7,0),""),"")</f>
        <v>HOLIDAY</v>
      </c>
      <c r="K587" t="str">
        <f>IF(Calendar!H$1&lt;&gt;"",IF($D587&lt;&gt;"",VLOOKUP(TEXT($D587,"0000"),Calendar!$A:H,8,0),""),"")</f>
        <v/>
      </c>
      <c r="L587" t="str">
        <f>IF(Calendar!I$1&lt;&gt;"",IF($D587&lt;&gt;"",VLOOKUP(TEXT($D587,"0000"),Calendar!$A:I,9,0),""),"")</f>
        <v/>
      </c>
      <c r="M587" t="str">
        <f>IF(Calendar!J$1&lt;&gt;"",IF($D587&lt;&gt;"",VLOOKUP(TEXT($D587,"0000"),Calendar!$A:J,10,0),""),"")</f>
        <v/>
      </c>
      <c r="N587" t="str">
        <f>IF(Calendar!K$1&lt;&gt;"",IF($D587&lt;&gt;"",VLOOKUP(TEXT($D587,"0000"),Calendar!$A:K,11,0),""),"")</f>
        <v/>
      </c>
      <c r="O587" t="str">
        <f>IF(Calendar!L$1&lt;&gt;"",IF($D587&lt;&gt;"",VLOOKUP(TEXT($D587,"0000"),Calendar!$A:L,12,0),""),"")</f>
        <v/>
      </c>
      <c r="P587" t="str">
        <f>IF(Calendar!M$1&lt;&gt;"",IF($D587&lt;&gt;"",VLOOKUP(TEXT($D587,"0000"),Calendar!$A:M,13,0),""),"")</f>
        <v/>
      </c>
      <c r="Q587" t="str">
        <f>IF(Calendar!N$1&lt;&gt;"",IF($D587&lt;&gt;"",VLOOKUP(TEXT($D587,"0000"),Calendar!$A:N,14,0),""),"")</f>
        <v/>
      </c>
      <c r="R587" s="3" t="str">
        <f>IF(Calendar!O$1&lt;&gt;"",IF($D587&lt;&gt;"",VLOOKUP(TEXT($D587,"0000"),Calendar!$A:O,15,0),""),"")</f>
        <v/>
      </c>
      <c r="S587" s="3" t="str">
        <f>IF(Calendar!P$1&lt;&gt;"",IF($D587&lt;&gt;"",VLOOKUP(TEXT($D587,"0000"),Calendar!$A:P,16,0),""),"")</f>
        <v/>
      </c>
      <c r="T587" s="3" t="str">
        <f>IF(Calendar!Q$1&lt;&gt;"",IF($D587&lt;&gt;"",VLOOKUP(TEXT($D587,"0000"),Calendar!$A:Q,17,0),""),"")</f>
        <v/>
      </c>
      <c r="U587" s="3" t="str">
        <f>IF(Calendar!R$1&lt;&gt;"",IF($D587&lt;&gt;"",VLOOKUP(TEXT($D587,"0000"),Calendar!$A:R,18,0),""),"")</f>
        <v/>
      </c>
      <c r="V587" s="3" t="str">
        <f>IF(Calendar!S$1&lt;&gt;"",IF($D587&lt;&gt;"",VLOOKUP(TEXT($D587,"0000"),Calendar!$A:S,19,0),""),"")</f>
        <v/>
      </c>
    </row>
    <row r="588" spans="1:22" ht="13.5" customHeight="1" x14ac:dyDescent="0.25">
      <c r="A588" s="4" t="s">
        <v>7</v>
      </c>
      <c r="B588" s="4" t="s">
        <v>719</v>
      </c>
      <c r="C588" s="4" t="s">
        <v>17</v>
      </c>
      <c r="D588" s="4">
        <v>2237</v>
      </c>
      <c r="E588" s="4" t="s">
        <v>726</v>
      </c>
      <c r="F588" t="str">
        <f>IF(Calendar!C$1&lt;&gt;"",IF($D588&lt;&gt;"",VLOOKUP(TEXT($D588,"0000"),Calendar!$A:C,3,0),""),"")</f>
        <v>CALCULATION</v>
      </c>
      <c r="G588" t="str">
        <f>IF(Calendar!D$1&lt;&gt;"",IF($D588&lt;&gt;"",VLOOKUP(TEXT($D588,"0000"),Calendar!$A:D,4,0),""),"")</f>
        <v>CALCULATION</v>
      </c>
      <c r="H588" t="str">
        <f>IF(Calendar!E$1&lt;&gt;"",IF($D588&lt;&gt;"",VLOOKUP(TEXT($D588,"0000"),Calendar!$A:E,5,0),""),"")</f>
        <v>CALCULATION</v>
      </c>
      <c r="I588" t="str">
        <f>IF(Calendar!F$1&lt;&gt;"",IF($D588&lt;&gt;"",VLOOKUP(TEXT($D588,"0000"),Calendar!$A:F,6,0),""),"")</f>
        <v>CALCULATION</v>
      </c>
      <c r="J588" t="str">
        <f>IF(Calendar!G$1&lt;&gt;"",IF($D588&lt;&gt;"",VLOOKUP(TEXT($D588,"0000"),Calendar!$A:G,7,0),""),"")</f>
        <v>HOLIDAY</v>
      </c>
      <c r="K588" t="str">
        <f>IF(Calendar!H$1&lt;&gt;"",IF($D588&lt;&gt;"",VLOOKUP(TEXT($D588,"0000"),Calendar!$A:H,8,0),""),"")</f>
        <v/>
      </c>
      <c r="L588" t="str">
        <f>IF(Calendar!I$1&lt;&gt;"",IF($D588&lt;&gt;"",VLOOKUP(TEXT($D588,"0000"),Calendar!$A:I,9,0),""),"")</f>
        <v/>
      </c>
      <c r="M588" t="str">
        <f>IF(Calendar!J$1&lt;&gt;"",IF($D588&lt;&gt;"",VLOOKUP(TEXT($D588,"0000"),Calendar!$A:J,10,0),""),"")</f>
        <v/>
      </c>
      <c r="N588" t="str">
        <f>IF(Calendar!K$1&lt;&gt;"",IF($D588&lt;&gt;"",VLOOKUP(TEXT($D588,"0000"),Calendar!$A:K,11,0),""),"")</f>
        <v/>
      </c>
      <c r="O588" t="str">
        <f>IF(Calendar!L$1&lt;&gt;"",IF($D588&lt;&gt;"",VLOOKUP(TEXT($D588,"0000"),Calendar!$A:L,12,0),""),"")</f>
        <v/>
      </c>
      <c r="P588" t="str">
        <f>IF(Calendar!M$1&lt;&gt;"",IF($D588&lt;&gt;"",VLOOKUP(TEXT($D588,"0000"),Calendar!$A:M,13,0),""),"")</f>
        <v/>
      </c>
      <c r="Q588" t="str">
        <f>IF(Calendar!N$1&lt;&gt;"",IF($D588&lt;&gt;"",VLOOKUP(TEXT($D588,"0000"),Calendar!$A:N,14,0),""),"")</f>
        <v/>
      </c>
      <c r="R588" s="3" t="str">
        <f>IF(Calendar!O$1&lt;&gt;"",IF($D588&lt;&gt;"",VLOOKUP(TEXT($D588,"0000"),Calendar!$A:O,15,0),""),"")</f>
        <v/>
      </c>
      <c r="S588" s="3" t="str">
        <f>IF(Calendar!P$1&lt;&gt;"",IF($D588&lt;&gt;"",VLOOKUP(TEXT($D588,"0000"),Calendar!$A:P,16,0),""),"")</f>
        <v/>
      </c>
      <c r="T588" s="3" t="str">
        <f>IF(Calendar!Q$1&lt;&gt;"",IF($D588&lt;&gt;"",VLOOKUP(TEXT($D588,"0000"),Calendar!$A:Q,17,0),""),"")</f>
        <v/>
      </c>
      <c r="U588" s="3" t="str">
        <f>IF(Calendar!R$1&lt;&gt;"",IF($D588&lt;&gt;"",VLOOKUP(TEXT($D588,"0000"),Calendar!$A:R,18,0),""),"")</f>
        <v/>
      </c>
      <c r="V588" s="3" t="str">
        <f>IF(Calendar!S$1&lt;&gt;"",IF($D588&lt;&gt;"",VLOOKUP(TEXT($D588,"0000"),Calendar!$A:S,19,0),""),"")</f>
        <v/>
      </c>
    </row>
    <row r="589" spans="1:22" ht="13.5" customHeight="1" x14ac:dyDescent="0.25">
      <c r="A589" s="4" t="s">
        <v>7</v>
      </c>
      <c r="B589" s="4" t="s">
        <v>719</v>
      </c>
      <c r="C589" s="4" t="s">
        <v>25</v>
      </c>
      <c r="D589" s="4">
        <v>2237</v>
      </c>
      <c r="E589" s="4" t="s">
        <v>727</v>
      </c>
      <c r="F589" t="str">
        <f>IF(Calendar!C$1&lt;&gt;"",IF($D589&lt;&gt;"",VLOOKUP(TEXT($D589,"0000"),Calendar!$A:C,3,0),""),"")</f>
        <v>CALCULATION</v>
      </c>
      <c r="G589" t="str">
        <f>IF(Calendar!D$1&lt;&gt;"",IF($D589&lt;&gt;"",VLOOKUP(TEXT($D589,"0000"),Calendar!$A:D,4,0),""),"")</f>
        <v>CALCULATION</v>
      </c>
      <c r="H589" t="str">
        <f>IF(Calendar!E$1&lt;&gt;"",IF($D589&lt;&gt;"",VLOOKUP(TEXT($D589,"0000"),Calendar!$A:E,5,0),""),"")</f>
        <v>CALCULATION</v>
      </c>
      <c r="I589" t="str">
        <f>IF(Calendar!F$1&lt;&gt;"",IF($D589&lt;&gt;"",VLOOKUP(TEXT($D589,"0000"),Calendar!$A:F,6,0),""),"")</f>
        <v>CALCULATION</v>
      </c>
      <c r="J589" t="str">
        <f>IF(Calendar!G$1&lt;&gt;"",IF($D589&lt;&gt;"",VLOOKUP(TEXT($D589,"0000"),Calendar!$A:G,7,0),""),"")</f>
        <v>HOLIDAY</v>
      </c>
      <c r="K589" t="str">
        <f>IF(Calendar!H$1&lt;&gt;"",IF($D589&lt;&gt;"",VLOOKUP(TEXT($D589,"0000"),Calendar!$A:H,8,0),""),"")</f>
        <v/>
      </c>
      <c r="L589" t="str">
        <f>IF(Calendar!I$1&lt;&gt;"",IF($D589&lt;&gt;"",VLOOKUP(TEXT($D589,"0000"),Calendar!$A:I,9,0),""),"")</f>
        <v/>
      </c>
      <c r="M589" t="str">
        <f>IF(Calendar!J$1&lt;&gt;"",IF($D589&lt;&gt;"",VLOOKUP(TEXT($D589,"0000"),Calendar!$A:J,10,0),""),"")</f>
        <v/>
      </c>
      <c r="N589" t="str">
        <f>IF(Calendar!K$1&lt;&gt;"",IF($D589&lt;&gt;"",VLOOKUP(TEXT($D589,"0000"),Calendar!$A:K,11,0),""),"")</f>
        <v/>
      </c>
      <c r="O589" t="str">
        <f>IF(Calendar!L$1&lt;&gt;"",IF($D589&lt;&gt;"",VLOOKUP(TEXT($D589,"0000"),Calendar!$A:L,12,0),""),"")</f>
        <v/>
      </c>
      <c r="P589" t="str">
        <f>IF(Calendar!M$1&lt;&gt;"",IF($D589&lt;&gt;"",VLOOKUP(TEXT($D589,"0000"),Calendar!$A:M,13,0),""),"")</f>
        <v/>
      </c>
      <c r="Q589" t="str">
        <f>IF(Calendar!N$1&lt;&gt;"",IF($D589&lt;&gt;"",VLOOKUP(TEXT($D589,"0000"),Calendar!$A:N,14,0),""),"")</f>
        <v/>
      </c>
      <c r="R589" s="3" t="str">
        <f>IF(Calendar!O$1&lt;&gt;"",IF($D589&lt;&gt;"",VLOOKUP(TEXT($D589,"0000"),Calendar!$A:O,15,0),""),"")</f>
        <v/>
      </c>
      <c r="S589" s="3" t="str">
        <f>IF(Calendar!P$1&lt;&gt;"",IF($D589&lt;&gt;"",VLOOKUP(TEXT($D589,"0000"),Calendar!$A:P,16,0),""),"")</f>
        <v/>
      </c>
      <c r="T589" s="3" t="str">
        <f>IF(Calendar!Q$1&lt;&gt;"",IF($D589&lt;&gt;"",VLOOKUP(TEXT($D589,"0000"),Calendar!$A:Q,17,0),""),"")</f>
        <v/>
      </c>
      <c r="U589" s="3" t="str">
        <f>IF(Calendar!R$1&lt;&gt;"",IF($D589&lt;&gt;"",VLOOKUP(TEXT($D589,"0000"),Calendar!$A:R,18,0),""),"")</f>
        <v/>
      </c>
      <c r="V589" s="3" t="str">
        <f>IF(Calendar!S$1&lt;&gt;"",IF($D589&lt;&gt;"",VLOOKUP(TEXT($D589,"0000"),Calendar!$A:S,19,0),""),"")</f>
        <v/>
      </c>
    </row>
    <row r="590" spans="1:22" ht="13.5" customHeight="1" x14ac:dyDescent="0.25">
      <c r="A590" s="4" t="s">
        <v>7</v>
      </c>
      <c r="B590" s="4" t="s">
        <v>719</v>
      </c>
      <c r="C590" s="4" t="s">
        <v>20</v>
      </c>
      <c r="D590" s="4">
        <v>2237</v>
      </c>
      <c r="E590" s="4" t="s">
        <v>728</v>
      </c>
      <c r="F590" t="str">
        <f>IF(Calendar!C$1&lt;&gt;"",IF($D590&lt;&gt;"",VLOOKUP(TEXT($D590,"0000"),Calendar!$A:C,3,0),""),"")</f>
        <v>CALCULATION</v>
      </c>
      <c r="G590" t="str">
        <f>IF(Calendar!D$1&lt;&gt;"",IF($D590&lt;&gt;"",VLOOKUP(TEXT($D590,"0000"),Calendar!$A:D,4,0),""),"")</f>
        <v>CALCULATION</v>
      </c>
      <c r="H590" t="str">
        <f>IF(Calendar!E$1&lt;&gt;"",IF($D590&lt;&gt;"",VLOOKUP(TEXT($D590,"0000"),Calendar!$A:E,5,0),""),"")</f>
        <v>CALCULATION</v>
      </c>
      <c r="I590" t="str">
        <f>IF(Calendar!F$1&lt;&gt;"",IF($D590&lt;&gt;"",VLOOKUP(TEXT($D590,"0000"),Calendar!$A:F,6,0),""),"")</f>
        <v>CALCULATION</v>
      </c>
      <c r="J590" t="str">
        <f>IF(Calendar!G$1&lt;&gt;"",IF($D590&lt;&gt;"",VLOOKUP(TEXT($D590,"0000"),Calendar!$A:G,7,0),""),"")</f>
        <v>HOLIDAY</v>
      </c>
      <c r="K590" t="str">
        <f>IF(Calendar!H$1&lt;&gt;"",IF($D590&lt;&gt;"",VLOOKUP(TEXT($D590,"0000"),Calendar!$A:H,8,0),""),"")</f>
        <v/>
      </c>
      <c r="L590" t="str">
        <f>IF(Calendar!I$1&lt;&gt;"",IF($D590&lt;&gt;"",VLOOKUP(TEXT($D590,"0000"),Calendar!$A:I,9,0),""),"")</f>
        <v/>
      </c>
      <c r="M590" t="str">
        <f>IF(Calendar!J$1&lt;&gt;"",IF($D590&lt;&gt;"",VLOOKUP(TEXT($D590,"0000"),Calendar!$A:J,10,0),""),"")</f>
        <v/>
      </c>
      <c r="N590" t="str">
        <f>IF(Calendar!K$1&lt;&gt;"",IF($D590&lt;&gt;"",VLOOKUP(TEXT($D590,"0000"),Calendar!$A:K,11,0),""),"")</f>
        <v/>
      </c>
      <c r="O590" t="str">
        <f>IF(Calendar!L$1&lt;&gt;"",IF($D590&lt;&gt;"",VLOOKUP(TEXT($D590,"0000"),Calendar!$A:L,12,0),""),"")</f>
        <v/>
      </c>
      <c r="P590" t="str">
        <f>IF(Calendar!M$1&lt;&gt;"",IF($D590&lt;&gt;"",VLOOKUP(TEXT($D590,"0000"),Calendar!$A:M,13,0),""),"")</f>
        <v/>
      </c>
      <c r="Q590" t="str">
        <f>IF(Calendar!N$1&lt;&gt;"",IF($D590&lt;&gt;"",VLOOKUP(TEXT($D590,"0000"),Calendar!$A:N,14,0),""),"")</f>
        <v/>
      </c>
      <c r="R590" s="3" t="str">
        <f>IF(Calendar!O$1&lt;&gt;"",IF($D590&lt;&gt;"",VLOOKUP(TEXT($D590,"0000"),Calendar!$A:O,15,0),""),"")</f>
        <v/>
      </c>
      <c r="S590" s="3" t="str">
        <f>IF(Calendar!P$1&lt;&gt;"",IF($D590&lt;&gt;"",VLOOKUP(TEXT($D590,"0000"),Calendar!$A:P,16,0),""),"")</f>
        <v/>
      </c>
      <c r="T590" s="3" t="str">
        <f>IF(Calendar!Q$1&lt;&gt;"",IF($D590&lt;&gt;"",VLOOKUP(TEXT($D590,"0000"),Calendar!$A:Q,17,0),""),"")</f>
        <v/>
      </c>
      <c r="U590" s="3" t="str">
        <f>IF(Calendar!R$1&lt;&gt;"",IF($D590&lt;&gt;"",VLOOKUP(TEXT($D590,"0000"),Calendar!$A:R,18,0),""),"")</f>
        <v/>
      </c>
      <c r="V590" s="3" t="str">
        <f>IF(Calendar!S$1&lt;&gt;"",IF($D590&lt;&gt;"",VLOOKUP(TEXT($D590,"0000"),Calendar!$A:S,19,0),""),"")</f>
        <v/>
      </c>
    </row>
    <row r="591" spans="1:22" ht="13.5" customHeight="1" x14ac:dyDescent="0.25">
      <c r="A591" s="4" t="s">
        <v>7</v>
      </c>
      <c r="B591" s="4" t="s">
        <v>719</v>
      </c>
      <c r="C591" s="4" t="s">
        <v>121</v>
      </c>
      <c r="D591" s="4">
        <v>2237</v>
      </c>
      <c r="E591" s="4" t="s">
        <v>729</v>
      </c>
      <c r="F591" t="str">
        <f>IF(Calendar!C$1&lt;&gt;"",IF($D591&lt;&gt;"",VLOOKUP(TEXT($D591,"0000"),Calendar!$A:C,3,0),""),"")</f>
        <v>CALCULATION</v>
      </c>
      <c r="G591" t="str">
        <f>IF(Calendar!D$1&lt;&gt;"",IF($D591&lt;&gt;"",VLOOKUP(TEXT($D591,"0000"),Calendar!$A:D,4,0),""),"")</f>
        <v>CALCULATION</v>
      </c>
      <c r="H591" t="str">
        <f>IF(Calendar!E$1&lt;&gt;"",IF($D591&lt;&gt;"",VLOOKUP(TEXT($D591,"0000"),Calendar!$A:E,5,0),""),"")</f>
        <v>CALCULATION</v>
      </c>
      <c r="I591" t="str">
        <f>IF(Calendar!F$1&lt;&gt;"",IF($D591&lt;&gt;"",VLOOKUP(TEXT($D591,"0000"),Calendar!$A:F,6,0),""),"")</f>
        <v>CALCULATION</v>
      </c>
      <c r="J591" t="str">
        <f>IF(Calendar!G$1&lt;&gt;"",IF($D591&lt;&gt;"",VLOOKUP(TEXT($D591,"0000"),Calendar!$A:G,7,0),""),"")</f>
        <v>HOLIDAY</v>
      </c>
      <c r="K591" t="str">
        <f>IF(Calendar!H$1&lt;&gt;"",IF($D591&lt;&gt;"",VLOOKUP(TEXT($D591,"0000"),Calendar!$A:H,8,0),""),"")</f>
        <v/>
      </c>
      <c r="L591" t="str">
        <f>IF(Calendar!I$1&lt;&gt;"",IF($D591&lt;&gt;"",VLOOKUP(TEXT($D591,"0000"),Calendar!$A:I,9,0),""),"")</f>
        <v/>
      </c>
      <c r="M591" t="str">
        <f>IF(Calendar!J$1&lt;&gt;"",IF($D591&lt;&gt;"",VLOOKUP(TEXT($D591,"0000"),Calendar!$A:J,10,0),""),"")</f>
        <v/>
      </c>
      <c r="N591" t="str">
        <f>IF(Calendar!K$1&lt;&gt;"",IF($D591&lt;&gt;"",VLOOKUP(TEXT($D591,"0000"),Calendar!$A:K,11,0),""),"")</f>
        <v/>
      </c>
      <c r="O591" t="str">
        <f>IF(Calendar!L$1&lt;&gt;"",IF($D591&lt;&gt;"",VLOOKUP(TEXT($D591,"0000"),Calendar!$A:L,12,0),""),"")</f>
        <v/>
      </c>
      <c r="P591" t="str">
        <f>IF(Calendar!M$1&lt;&gt;"",IF($D591&lt;&gt;"",VLOOKUP(TEXT($D591,"0000"),Calendar!$A:M,13,0),""),"")</f>
        <v/>
      </c>
      <c r="Q591" t="str">
        <f>IF(Calendar!N$1&lt;&gt;"",IF($D591&lt;&gt;"",VLOOKUP(TEXT($D591,"0000"),Calendar!$A:N,14,0),""),"")</f>
        <v/>
      </c>
      <c r="R591" s="3" t="str">
        <f>IF(Calendar!O$1&lt;&gt;"",IF($D591&lt;&gt;"",VLOOKUP(TEXT($D591,"0000"),Calendar!$A:O,15,0),""),"")</f>
        <v/>
      </c>
      <c r="S591" s="3" t="str">
        <f>IF(Calendar!P$1&lt;&gt;"",IF($D591&lt;&gt;"",VLOOKUP(TEXT($D591,"0000"),Calendar!$A:P,16,0),""),"")</f>
        <v/>
      </c>
      <c r="T591" s="3" t="str">
        <f>IF(Calendar!Q$1&lt;&gt;"",IF($D591&lt;&gt;"",VLOOKUP(TEXT($D591,"0000"),Calendar!$A:Q,17,0),""),"")</f>
        <v/>
      </c>
      <c r="U591" s="3" t="str">
        <f>IF(Calendar!R$1&lt;&gt;"",IF($D591&lt;&gt;"",VLOOKUP(TEXT($D591,"0000"),Calendar!$A:R,18,0),""),"")</f>
        <v/>
      </c>
      <c r="V591" s="3" t="str">
        <f>IF(Calendar!S$1&lt;&gt;"",IF($D591&lt;&gt;"",VLOOKUP(TEXT($D591,"0000"),Calendar!$A:S,19,0),""),"")</f>
        <v/>
      </c>
    </row>
    <row r="592" spans="1:22" ht="13.5" customHeight="1" x14ac:dyDescent="0.25">
      <c r="A592" s="4" t="s">
        <v>7</v>
      </c>
      <c r="B592" s="4" t="s">
        <v>719</v>
      </c>
      <c r="C592" s="4" t="s">
        <v>95</v>
      </c>
      <c r="D592" s="4">
        <v>2237</v>
      </c>
      <c r="E592" s="4" t="s">
        <v>730</v>
      </c>
      <c r="F592" t="str">
        <f>IF(Calendar!C$1&lt;&gt;"",IF($D592&lt;&gt;"",VLOOKUP(TEXT($D592,"0000"),Calendar!$A:C,3,0),""),"")</f>
        <v>CALCULATION</v>
      </c>
      <c r="G592" t="str">
        <f>IF(Calendar!D$1&lt;&gt;"",IF($D592&lt;&gt;"",VLOOKUP(TEXT($D592,"0000"),Calendar!$A:D,4,0),""),"")</f>
        <v>CALCULATION</v>
      </c>
      <c r="H592" t="str">
        <f>IF(Calendar!E$1&lt;&gt;"",IF($D592&lt;&gt;"",VLOOKUP(TEXT($D592,"0000"),Calendar!$A:E,5,0),""),"")</f>
        <v>CALCULATION</v>
      </c>
      <c r="I592" t="str">
        <f>IF(Calendar!F$1&lt;&gt;"",IF($D592&lt;&gt;"",VLOOKUP(TEXT($D592,"0000"),Calendar!$A:F,6,0),""),"")</f>
        <v>CALCULATION</v>
      </c>
      <c r="J592" t="str">
        <f>IF(Calendar!G$1&lt;&gt;"",IF($D592&lt;&gt;"",VLOOKUP(TEXT($D592,"0000"),Calendar!$A:G,7,0),""),"")</f>
        <v>HOLIDAY</v>
      </c>
      <c r="K592" t="str">
        <f>IF(Calendar!H$1&lt;&gt;"",IF($D592&lt;&gt;"",VLOOKUP(TEXT($D592,"0000"),Calendar!$A:H,8,0),""),"")</f>
        <v/>
      </c>
      <c r="L592" t="str">
        <f>IF(Calendar!I$1&lt;&gt;"",IF($D592&lt;&gt;"",VLOOKUP(TEXT($D592,"0000"),Calendar!$A:I,9,0),""),"")</f>
        <v/>
      </c>
      <c r="M592" t="str">
        <f>IF(Calendar!J$1&lt;&gt;"",IF($D592&lt;&gt;"",VLOOKUP(TEXT($D592,"0000"),Calendar!$A:J,10,0),""),"")</f>
        <v/>
      </c>
      <c r="N592" t="str">
        <f>IF(Calendar!K$1&lt;&gt;"",IF($D592&lt;&gt;"",VLOOKUP(TEXT($D592,"0000"),Calendar!$A:K,11,0),""),"")</f>
        <v/>
      </c>
      <c r="O592" t="str">
        <f>IF(Calendar!L$1&lt;&gt;"",IF($D592&lt;&gt;"",VLOOKUP(TEXT($D592,"0000"),Calendar!$A:L,12,0),""),"")</f>
        <v/>
      </c>
      <c r="P592" t="str">
        <f>IF(Calendar!M$1&lt;&gt;"",IF($D592&lt;&gt;"",VLOOKUP(TEXT($D592,"0000"),Calendar!$A:M,13,0),""),"")</f>
        <v/>
      </c>
      <c r="Q592" t="str">
        <f>IF(Calendar!N$1&lt;&gt;"",IF($D592&lt;&gt;"",VLOOKUP(TEXT($D592,"0000"),Calendar!$A:N,14,0),""),"")</f>
        <v/>
      </c>
      <c r="R592" s="3" t="str">
        <f>IF(Calendar!O$1&lt;&gt;"",IF($D592&lt;&gt;"",VLOOKUP(TEXT($D592,"0000"),Calendar!$A:O,15,0),""),"")</f>
        <v/>
      </c>
      <c r="S592" s="3" t="str">
        <f>IF(Calendar!P$1&lt;&gt;"",IF($D592&lt;&gt;"",VLOOKUP(TEXT($D592,"0000"),Calendar!$A:P,16,0),""),"")</f>
        <v/>
      </c>
      <c r="T592" s="3" t="str">
        <f>IF(Calendar!Q$1&lt;&gt;"",IF($D592&lt;&gt;"",VLOOKUP(TEXT($D592,"0000"),Calendar!$A:Q,17,0),""),"")</f>
        <v/>
      </c>
      <c r="U592" s="3" t="str">
        <f>IF(Calendar!R$1&lt;&gt;"",IF($D592&lt;&gt;"",VLOOKUP(TEXT($D592,"0000"),Calendar!$A:R,18,0),""),"")</f>
        <v/>
      </c>
      <c r="V592" s="3" t="str">
        <f>IF(Calendar!S$1&lt;&gt;"",IF($D592&lt;&gt;"",VLOOKUP(TEXT($D592,"0000"),Calendar!$A:S,19,0),""),"")</f>
        <v/>
      </c>
    </row>
    <row r="593" spans="1:22" ht="13.5" customHeight="1" x14ac:dyDescent="0.25">
      <c r="A593" s="4" t="s">
        <v>7</v>
      </c>
      <c r="B593" s="4" t="s">
        <v>719</v>
      </c>
      <c r="C593" s="4" t="s">
        <v>39</v>
      </c>
      <c r="D593" s="4">
        <v>2237</v>
      </c>
      <c r="E593" s="4" t="s">
        <v>731</v>
      </c>
      <c r="F593" t="str">
        <f>IF(Calendar!C$1&lt;&gt;"",IF($D593&lt;&gt;"",VLOOKUP(TEXT($D593,"0000"),Calendar!$A:C,3,0),""),"")</f>
        <v>CALCULATION</v>
      </c>
      <c r="G593" t="str">
        <f>IF(Calendar!D$1&lt;&gt;"",IF($D593&lt;&gt;"",VLOOKUP(TEXT($D593,"0000"),Calendar!$A:D,4,0),""),"")</f>
        <v>CALCULATION</v>
      </c>
      <c r="H593" t="str">
        <f>IF(Calendar!E$1&lt;&gt;"",IF($D593&lt;&gt;"",VLOOKUP(TEXT($D593,"0000"),Calendar!$A:E,5,0),""),"")</f>
        <v>CALCULATION</v>
      </c>
      <c r="I593" t="str">
        <f>IF(Calendar!F$1&lt;&gt;"",IF($D593&lt;&gt;"",VLOOKUP(TEXT($D593,"0000"),Calendar!$A:F,6,0),""),"")</f>
        <v>CALCULATION</v>
      </c>
      <c r="J593" t="str">
        <f>IF(Calendar!G$1&lt;&gt;"",IF($D593&lt;&gt;"",VLOOKUP(TEXT($D593,"0000"),Calendar!$A:G,7,0),""),"")</f>
        <v>HOLIDAY</v>
      </c>
      <c r="K593" t="str">
        <f>IF(Calendar!H$1&lt;&gt;"",IF($D593&lt;&gt;"",VLOOKUP(TEXT($D593,"0000"),Calendar!$A:H,8,0),""),"")</f>
        <v/>
      </c>
      <c r="L593" t="str">
        <f>IF(Calendar!I$1&lt;&gt;"",IF($D593&lt;&gt;"",VLOOKUP(TEXT($D593,"0000"),Calendar!$A:I,9,0),""),"")</f>
        <v/>
      </c>
      <c r="M593" t="str">
        <f>IF(Calendar!J$1&lt;&gt;"",IF($D593&lt;&gt;"",VLOOKUP(TEXT($D593,"0000"),Calendar!$A:J,10,0),""),"")</f>
        <v/>
      </c>
      <c r="N593" t="str">
        <f>IF(Calendar!K$1&lt;&gt;"",IF($D593&lt;&gt;"",VLOOKUP(TEXT($D593,"0000"),Calendar!$A:K,11,0),""),"")</f>
        <v/>
      </c>
      <c r="O593" t="str">
        <f>IF(Calendar!L$1&lt;&gt;"",IF($D593&lt;&gt;"",VLOOKUP(TEXT($D593,"0000"),Calendar!$A:L,12,0),""),"")</f>
        <v/>
      </c>
      <c r="P593" t="str">
        <f>IF(Calendar!M$1&lt;&gt;"",IF($D593&lt;&gt;"",VLOOKUP(TEXT($D593,"0000"),Calendar!$A:M,13,0),""),"")</f>
        <v/>
      </c>
      <c r="Q593" t="str">
        <f>IF(Calendar!N$1&lt;&gt;"",IF($D593&lt;&gt;"",VLOOKUP(TEXT($D593,"0000"),Calendar!$A:N,14,0),""),"")</f>
        <v/>
      </c>
      <c r="R593" s="3" t="str">
        <f>IF(Calendar!O$1&lt;&gt;"",IF($D593&lt;&gt;"",VLOOKUP(TEXT($D593,"0000"),Calendar!$A:O,15,0),""),"")</f>
        <v/>
      </c>
      <c r="S593" s="3" t="str">
        <f>IF(Calendar!P$1&lt;&gt;"",IF($D593&lt;&gt;"",VLOOKUP(TEXT($D593,"0000"),Calendar!$A:P,16,0),""),"")</f>
        <v/>
      </c>
      <c r="T593" s="3" t="str">
        <f>IF(Calendar!Q$1&lt;&gt;"",IF($D593&lt;&gt;"",VLOOKUP(TEXT($D593,"0000"),Calendar!$A:Q,17,0),""),"")</f>
        <v/>
      </c>
      <c r="U593" s="3" t="str">
        <f>IF(Calendar!R$1&lt;&gt;"",IF($D593&lt;&gt;"",VLOOKUP(TEXT($D593,"0000"),Calendar!$A:R,18,0),""),"")</f>
        <v/>
      </c>
      <c r="V593" s="3" t="str">
        <f>IF(Calendar!S$1&lt;&gt;"",IF($D593&lt;&gt;"",VLOOKUP(TEXT($D593,"0000"),Calendar!$A:S,19,0),""),"")</f>
        <v/>
      </c>
    </row>
    <row r="594" spans="1:22" ht="13.5" customHeight="1" x14ac:dyDescent="0.25">
      <c r="A594" s="4" t="s">
        <v>7</v>
      </c>
      <c r="B594" s="4" t="s">
        <v>719</v>
      </c>
      <c r="C594" s="4" t="s">
        <v>24</v>
      </c>
      <c r="D594" s="4">
        <v>2237</v>
      </c>
      <c r="E594" s="4" t="s">
        <v>732</v>
      </c>
      <c r="F594" t="str">
        <f>IF(Calendar!C$1&lt;&gt;"",IF($D594&lt;&gt;"",VLOOKUP(TEXT($D594,"0000"),Calendar!$A:C,3,0),""),"")</f>
        <v>CALCULATION</v>
      </c>
      <c r="G594" t="str">
        <f>IF(Calendar!D$1&lt;&gt;"",IF($D594&lt;&gt;"",VLOOKUP(TEXT($D594,"0000"),Calendar!$A:D,4,0),""),"")</f>
        <v>CALCULATION</v>
      </c>
      <c r="H594" t="str">
        <f>IF(Calendar!E$1&lt;&gt;"",IF($D594&lt;&gt;"",VLOOKUP(TEXT($D594,"0000"),Calendar!$A:E,5,0),""),"")</f>
        <v>CALCULATION</v>
      </c>
      <c r="I594" t="str">
        <f>IF(Calendar!F$1&lt;&gt;"",IF($D594&lt;&gt;"",VLOOKUP(TEXT($D594,"0000"),Calendar!$A:F,6,0),""),"")</f>
        <v>CALCULATION</v>
      </c>
      <c r="J594" t="str">
        <f>IF(Calendar!G$1&lt;&gt;"",IF($D594&lt;&gt;"",VLOOKUP(TEXT($D594,"0000"),Calendar!$A:G,7,0),""),"")</f>
        <v>HOLIDAY</v>
      </c>
      <c r="K594" t="str">
        <f>IF(Calendar!H$1&lt;&gt;"",IF($D594&lt;&gt;"",VLOOKUP(TEXT($D594,"0000"),Calendar!$A:H,8,0),""),"")</f>
        <v/>
      </c>
      <c r="L594" t="str">
        <f>IF(Calendar!I$1&lt;&gt;"",IF($D594&lt;&gt;"",VLOOKUP(TEXT($D594,"0000"),Calendar!$A:I,9,0),""),"")</f>
        <v/>
      </c>
      <c r="M594" t="str">
        <f>IF(Calendar!J$1&lt;&gt;"",IF($D594&lt;&gt;"",VLOOKUP(TEXT($D594,"0000"),Calendar!$A:J,10,0),""),"")</f>
        <v/>
      </c>
      <c r="N594" t="str">
        <f>IF(Calendar!K$1&lt;&gt;"",IF($D594&lt;&gt;"",VLOOKUP(TEXT($D594,"0000"),Calendar!$A:K,11,0),""),"")</f>
        <v/>
      </c>
      <c r="O594" t="str">
        <f>IF(Calendar!L$1&lt;&gt;"",IF($D594&lt;&gt;"",VLOOKUP(TEXT($D594,"0000"),Calendar!$A:L,12,0),""),"")</f>
        <v/>
      </c>
      <c r="P594" t="str">
        <f>IF(Calendar!M$1&lt;&gt;"",IF($D594&lt;&gt;"",VLOOKUP(TEXT($D594,"0000"),Calendar!$A:M,13,0),""),"")</f>
        <v/>
      </c>
      <c r="Q594" t="str">
        <f>IF(Calendar!N$1&lt;&gt;"",IF($D594&lt;&gt;"",VLOOKUP(TEXT($D594,"0000"),Calendar!$A:N,14,0),""),"")</f>
        <v/>
      </c>
      <c r="R594" s="3" t="str">
        <f>IF(Calendar!O$1&lt;&gt;"",IF($D594&lt;&gt;"",VLOOKUP(TEXT($D594,"0000"),Calendar!$A:O,15,0),""),"")</f>
        <v/>
      </c>
      <c r="S594" s="3" t="str">
        <f>IF(Calendar!P$1&lt;&gt;"",IF($D594&lt;&gt;"",VLOOKUP(TEXT($D594,"0000"),Calendar!$A:P,16,0),""),"")</f>
        <v/>
      </c>
      <c r="T594" s="3" t="str">
        <f>IF(Calendar!Q$1&lt;&gt;"",IF($D594&lt;&gt;"",VLOOKUP(TEXT($D594,"0000"),Calendar!$A:Q,17,0),""),"")</f>
        <v/>
      </c>
      <c r="U594" s="3" t="str">
        <f>IF(Calendar!R$1&lt;&gt;"",IF($D594&lt;&gt;"",VLOOKUP(TEXT($D594,"0000"),Calendar!$A:R,18,0),""),"")</f>
        <v/>
      </c>
      <c r="V594" s="3" t="str">
        <f>IF(Calendar!S$1&lt;&gt;"",IF($D594&lt;&gt;"",VLOOKUP(TEXT($D594,"0000"),Calendar!$A:S,19,0),""),"")</f>
        <v/>
      </c>
    </row>
    <row r="595" spans="1:22" ht="13.5" customHeight="1" x14ac:dyDescent="0.25">
      <c r="A595" s="4" t="s">
        <v>7</v>
      </c>
      <c r="B595" s="4" t="s">
        <v>719</v>
      </c>
      <c r="C595" s="4" t="s">
        <v>19</v>
      </c>
      <c r="D595" s="4">
        <v>2237</v>
      </c>
      <c r="E595" s="4" t="s">
        <v>733</v>
      </c>
      <c r="F595" t="str">
        <f>IF(Calendar!C$1&lt;&gt;"",IF($D595&lt;&gt;"",VLOOKUP(TEXT($D595,"0000"),Calendar!$A:C,3,0),""),"")</f>
        <v>CALCULATION</v>
      </c>
      <c r="G595" t="str">
        <f>IF(Calendar!D$1&lt;&gt;"",IF($D595&lt;&gt;"",VLOOKUP(TEXT($D595,"0000"),Calendar!$A:D,4,0),""),"")</f>
        <v>CALCULATION</v>
      </c>
      <c r="H595" t="str">
        <f>IF(Calendar!E$1&lt;&gt;"",IF($D595&lt;&gt;"",VLOOKUP(TEXT($D595,"0000"),Calendar!$A:E,5,0),""),"")</f>
        <v>CALCULATION</v>
      </c>
      <c r="I595" t="str">
        <f>IF(Calendar!F$1&lt;&gt;"",IF($D595&lt;&gt;"",VLOOKUP(TEXT($D595,"0000"),Calendar!$A:F,6,0),""),"")</f>
        <v>CALCULATION</v>
      </c>
      <c r="J595" t="str">
        <f>IF(Calendar!G$1&lt;&gt;"",IF($D595&lt;&gt;"",VLOOKUP(TEXT($D595,"0000"),Calendar!$A:G,7,0),""),"")</f>
        <v>HOLIDAY</v>
      </c>
      <c r="K595" t="str">
        <f>IF(Calendar!H$1&lt;&gt;"",IF($D595&lt;&gt;"",VLOOKUP(TEXT($D595,"0000"),Calendar!$A:H,8,0),""),"")</f>
        <v/>
      </c>
      <c r="L595" t="str">
        <f>IF(Calendar!I$1&lt;&gt;"",IF($D595&lt;&gt;"",VLOOKUP(TEXT($D595,"0000"),Calendar!$A:I,9,0),""),"")</f>
        <v/>
      </c>
      <c r="M595" t="str">
        <f>IF(Calendar!J$1&lt;&gt;"",IF($D595&lt;&gt;"",VLOOKUP(TEXT($D595,"0000"),Calendar!$A:J,10,0),""),"")</f>
        <v/>
      </c>
      <c r="N595" t="str">
        <f>IF(Calendar!K$1&lt;&gt;"",IF($D595&lt;&gt;"",VLOOKUP(TEXT($D595,"0000"),Calendar!$A:K,11,0),""),"")</f>
        <v/>
      </c>
      <c r="O595" t="str">
        <f>IF(Calendar!L$1&lt;&gt;"",IF($D595&lt;&gt;"",VLOOKUP(TEXT($D595,"0000"),Calendar!$A:L,12,0),""),"")</f>
        <v/>
      </c>
      <c r="P595" t="str">
        <f>IF(Calendar!M$1&lt;&gt;"",IF($D595&lt;&gt;"",VLOOKUP(TEXT($D595,"0000"),Calendar!$A:M,13,0),""),"")</f>
        <v/>
      </c>
      <c r="Q595" t="str">
        <f>IF(Calendar!N$1&lt;&gt;"",IF($D595&lt;&gt;"",VLOOKUP(TEXT($D595,"0000"),Calendar!$A:N,14,0),""),"")</f>
        <v/>
      </c>
      <c r="R595" s="3" t="str">
        <f>IF(Calendar!O$1&lt;&gt;"",IF($D595&lt;&gt;"",VLOOKUP(TEXT($D595,"0000"),Calendar!$A:O,15,0),""),"")</f>
        <v/>
      </c>
      <c r="S595" s="3" t="str">
        <f>IF(Calendar!P$1&lt;&gt;"",IF($D595&lt;&gt;"",VLOOKUP(TEXT($D595,"0000"),Calendar!$A:P,16,0),""),"")</f>
        <v/>
      </c>
      <c r="T595" s="3" t="str">
        <f>IF(Calendar!Q$1&lt;&gt;"",IF($D595&lt;&gt;"",VLOOKUP(TEXT($D595,"0000"),Calendar!$A:Q,17,0),""),"")</f>
        <v/>
      </c>
      <c r="U595" s="3" t="str">
        <f>IF(Calendar!R$1&lt;&gt;"",IF($D595&lt;&gt;"",VLOOKUP(TEXT($D595,"0000"),Calendar!$A:R,18,0),""),"")</f>
        <v/>
      </c>
      <c r="V595" s="3" t="str">
        <f>IF(Calendar!S$1&lt;&gt;"",IF($D595&lt;&gt;"",VLOOKUP(TEXT($D595,"0000"),Calendar!$A:S,19,0),""),"")</f>
        <v/>
      </c>
    </row>
    <row r="596" spans="1:22" ht="13.5" customHeight="1" x14ac:dyDescent="0.25">
      <c r="A596" s="4" t="s">
        <v>7</v>
      </c>
      <c r="B596" s="4" t="s">
        <v>719</v>
      </c>
      <c r="C596" s="4" t="s">
        <v>140</v>
      </c>
      <c r="D596" s="4">
        <v>2237</v>
      </c>
      <c r="E596" s="4" t="s">
        <v>734</v>
      </c>
      <c r="F596" t="str">
        <f>IF(Calendar!C$1&lt;&gt;"",IF($D596&lt;&gt;"",VLOOKUP(TEXT($D596,"0000"),Calendar!$A:C,3,0),""),"")</f>
        <v>CALCULATION</v>
      </c>
      <c r="G596" t="str">
        <f>IF(Calendar!D$1&lt;&gt;"",IF($D596&lt;&gt;"",VLOOKUP(TEXT($D596,"0000"),Calendar!$A:D,4,0),""),"")</f>
        <v>CALCULATION</v>
      </c>
      <c r="H596" t="str">
        <f>IF(Calendar!E$1&lt;&gt;"",IF($D596&lt;&gt;"",VLOOKUP(TEXT($D596,"0000"),Calendar!$A:E,5,0),""),"")</f>
        <v>CALCULATION</v>
      </c>
      <c r="I596" t="str">
        <f>IF(Calendar!F$1&lt;&gt;"",IF($D596&lt;&gt;"",VLOOKUP(TEXT($D596,"0000"),Calendar!$A:F,6,0),""),"")</f>
        <v>CALCULATION</v>
      </c>
      <c r="J596" t="str">
        <f>IF(Calendar!G$1&lt;&gt;"",IF($D596&lt;&gt;"",VLOOKUP(TEXT($D596,"0000"),Calendar!$A:G,7,0),""),"")</f>
        <v>HOLIDAY</v>
      </c>
      <c r="K596" t="str">
        <f>IF(Calendar!H$1&lt;&gt;"",IF($D596&lt;&gt;"",VLOOKUP(TEXT($D596,"0000"),Calendar!$A:H,8,0),""),"")</f>
        <v/>
      </c>
      <c r="L596" t="str">
        <f>IF(Calendar!I$1&lt;&gt;"",IF($D596&lt;&gt;"",VLOOKUP(TEXT($D596,"0000"),Calendar!$A:I,9,0),""),"")</f>
        <v/>
      </c>
      <c r="M596" t="str">
        <f>IF(Calendar!J$1&lt;&gt;"",IF($D596&lt;&gt;"",VLOOKUP(TEXT($D596,"0000"),Calendar!$A:J,10,0),""),"")</f>
        <v/>
      </c>
      <c r="N596" t="str">
        <f>IF(Calendar!K$1&lt;&gt;"",IF($D596&lt;&gt;"",VLOOKUP(TEXT($D596,"0000"),Calendar!$A:K,11,0),""),"")</f>
        <v/>
      </c>
      <c r="O596" t="str">
        <f>IF(Calendar!L$1&lt;&gt;"",IF($D596&lt;&gt;"",VLOOKUP(TEXT($D596,"0000"),Calendar!$A:L,12,0),""),"")</f>
        <v/>
      </c>
      <c r="P596" t="str">
        <f>IF(Calendar!M$1&lt;&gt;"",IF($D596&lt;&gt;"",VLOOKUP(TEXT($D596,"0000"),Calendar!$A:M,13,0),""),"")</f>
        <v/>
      </c>
      <c r="Q596" t="str">
        <f>IF(Calendar!N$1&lt;&gt;"",IF($D596&lt;&gt;"",VLOOKUP(TEXT($D596,"0000"),Calendar!$A:N,14,0),""),"")</f>
        <v/>
      </c>
      <c r="R596" s="3" t="str">
        <f>IF(Calendar!O$1&lt;&gt;"",IF($D596&lt;&gt;"",VLOOKUP(TEXT($D596,"0000"),Calendar!$A:O,15,0),""),"")</f>
        <v/>
      </c>
      <c r="S596" s="3" t="str">
        <f>IF(Calendar!P$1&lt;&gt;"",IF($D596&lt;&gt;"",VLOOKUP(TEXT($D596,"0000"),Calendar!$A:P,16,0),""),"")</f>
        <v/>
      </c>
      <c r="T596" s="3" t="str">
        <f>IF(Calendar!Q$1&lt;&gt;"",IF($D596&lt;&gt;"",VLOOKUP(TEXT($D596,"0000"),Calendar!$A:Q,17,0),""),"")</f>
        <v/>
      </c>
      <c r="U596" s="3" t="str">
        <f>IF(Calendar!R$1&lt;&gt;"",IF($D596&lt;&gt;"",VLOOKUP(TEXT($D596,"0000"),Calendar!$A:R,18,0),""),"")</f>
        <v/>
      </c>
      <c r="V596" s="3" t="str">
        <f>IF(Calendar!S$1&lt;&gt;"",IF($D596&lt;&gt;"",VLOOKUP(TEXT($D596,"0000"),Calendar!$A:S,19,0),""),"")</f>
        <v/>
      </c>
    </row>
    <row r="597" spans="1:22" ht="13.5" customHeight="1" x14ac:dyDescent="0.25">
      <c r="A597" s="4" t="s">
        <v>7</v>
      </c>
      <c r="B597" s="4" t="s">
        <v>719</v>
      </c>
      <c r="C597" s="4" t="s">
        <v>159</v>
      </c>
      <c r="D597" s="4">
        <v>2237</v>
      </c>
      <c r="E597" s="4" t="s">
        <v>735</v>
      </c>
      <c r="F597" t="str">
        <f>IF(Calendar!C$1&lt;&gt;"",IF($D597&lt;&gt;"",VLOOKUP(TEXT($D597,"0000"),Calendar!$A:C,3,0),""),"")</f>
        <v>CALCULATION</v>
      </c>
      <c r="G597" t="str">
        <f>IF(Calendar!D$1&lt;&gt;"",IF($D597&lt;&gt;"",VLOOKUP(TEXT($D597,"0000"),Calendar!$A:D,4,0),""),"")</f>
        <v>CALCULATION</v>
      </c>
      <c r="H597" t="str">
        <f>IF(Calendar!E$1&lt;&gt;"",IF($D597&lt;&gt;"",VLOOKUP(TEXT($D597,"0000"),Calendar!$A:E,5,0),""),"")</f>
        <v>CALCULATION</v>
      </c>
      <c r="I597" t="str">
        <f>IF(Calendar!F$1&lt;&gt;"",IF($D597&lt;&gt;"",VLOOKUP(TEXT($D597,"0000"),Calendar!$A:F,6,0),""),"")</f>
        <v>CALCULATION</v>
      </c>
      <c r="J597" t="str">
        <f>IF(Calendar!G$1&lt;&gt;"",IF($D597&lt;&gt;"",VLOOKUP(TEXT($D597,"0000"),Calendar!$A:G,7,0),""),"")</f>
        <v>HOLIDAY</v>
      </c>
      <c r="K597" t="str">
        <f>IF(Calendar!H$1&lt;&gt;"",IF($D597&lt;&gt;"",VLOOKUP(TEXT($D597,"0000"),Calendar!$A:H,8,0),""),"")</f>
        <v/>
      </c>
      <c r="L597" t="str">
        <f>IF(Calendar!I$1&lt;&gt;"",IF($D597&lt;&gt;"",VLOOKUP(TEXT($D597,"0000"),Calendar!$A:I,9,0),""),"")</f>
        <v/>
      </c>
      <c r="M597" t="str">
        <f>IF(Calendar!J$1&lt;&gt;"",IF($D597&lt;&gt;"",VLOOKUP(TEXT($D597,"0000"),Calendar!$A:J,10,0),""),"")</f>
        <v/>
      </c>
      <c r="N597" t="str">
        <f>IF(Calendar!K$1&lt;&gt;"",IF($D597&lt;&gt;"",VLOOKUP(TEXT($D597,"0000"),Calendar!$A:K,11,0),""),"")</f>
        <v/>
      </c>
      <c r="O597" t="str">
        <f>IF(Calendar!L$1&lt;&gt;"",IF($D597&lt;&gt;"",VLOOKUP(TEXT($D597,"0000"),Calendar!$A:L,12,0),""),"")</f>
        <v/>
      </c>
      <c r="P597" t="str">
        <f>IF(Calendar!M$1&lt;&gt;"",IF($D597&lt;&gt;"",VLOOKUP(TEXT($D597,"0000"),Calendar!$A:M,13,0),""),"")</f>
        <v/>
      </c>
      <c r="Q597" t="str">
        <f>IF(Calendar!N$1&lt;&gt;"",IF($D597&lt;&gt;"",VLOOKUP(TEXT($D597,"0000"),Calendar!$A:N,14,0),""),"")</f>
        <v/>
      </c>
      <c r="R597" s="3" t="str">
        <f>IF(Calendar!O$1&lt;&gt;"",IF($D597&lt;&gt;"",VLOOKUP(TEXT($D597,"0000"),Calendar!$A:O,15,0),""),"")</f>
        <v/>
      </c>
      <c r="S597" s="3" t="str">
        <f>IF(Calendar!P$1&lt;&gt;"",IF($D597&lt;&gt;"",VLOOKUP(TEXT($D597,"0000"),Calendar!$A:P,16,0),""),"")</f>
        <v/>
      </c>
      <c r="T597" s="3" t="str">
        <f>IF(Calendar!Q$1&lt;&gt;"",IF($D597&lt;&gt;"",VLOOKUP(TEXT($D597,"0000"),Calendar!$A:Q,17,0),""),"")</f>
        <v/>
      </c>
      <c r="U597" s="3" t="str">
        <f>IF(Calendar!R$1&lt;&gt;"",IF($D597&lt;&gt;"",VLOOKUP(TEXT($D597,"0000"),Calendar!$A:R,18,0),""),"")</f>
        <v/>
      </c>
      <c r="V597" s="3" t="str">
        <f>IF(Calendar!S$1&lt;&gt;"",IF($D597&lt;&gt;"",VLOOKUP(TEXT($D597,"0000"),Calendar!$A:S,19,0),""),"")</f>
        <v/>
      </c>
    </row>
    <row r="598" spans="1:22" ht="13.5" customHeight="1" x14ac:dyDescent="0.25">
      <c r="A598" s="4" t="s">
        <v>7</v>
      </c>
      <c r="B598" s="4" t="s">
        <v>719</v>
      </c>
      <c r="C598" s="4" t="s">
        <v>198</v>
      </c>
      <c r="D598" s="4">
        <v>2237</v>
      </c>
      <c r="E598" s="4" t="s">
        <v>736</v>
      </c>
      <c r="F598" t="str">
        <f>IF(Calendar!C$1&lt;&gt;"",IF($D598&lt;&gt;"",VLOOKUP(TEXT($D598,"0000"),Calendar!$A:C,3,0),""),"")</f>
        <v>CALCULATION</v>
      </c>
      <c r="G598" t="str">
        <f>IF(Calendar!D$1&lt;&gt;"",IF($D598&lt;&gt;"",VLOOKUP(TEXT($D598,"0000"),Calendar!$A:D,4,0),""),"")</f>
        <v>CALCULATION</v>
      </c>
      <c r="H598" t="str">
        <f>IF(Calendar!E$1&lt;&gt;"",IF($D598&lt;&gt;"",VLOOKUP(TEXT($D598,"0000"),Calendar!$A:E,5,0),""),"")</f>
        <v>CALCULATION</v>
      </c>
      <c r="I598" t="str">
        <f>IF(Calendar!F$1&lt;&gt;"",IF($D598&lt;&gt;"",VLOOKUP(TEXT($D598,"0000"),Calendar!$A:F,6,0),""),"")</f>
        <v>CALCULATION</v>
      </c>
      <c r="J598" t="str">
        <f>IF(Calendar!G$1&lt;&gt;"",IF($D598&lt;&gt;"",VLOOKUP(TEXT($D598,"0000"),Calendar!$A:G,7,0),""),"")</f>
        <v>HOLIDAY</v>
      </c>
      <c r="K598" t="str">
        <f>IF(Calendar!H$1&lt;&gt;"",IF($D598&lt;&gt;"",VLOOKUP(TEXT($D598,"0000"),Calendar!$A:H,8,0),""),"")</f>
        <v/>
      </c>
      <c r="L598" t="str">
        <f>IF(Calendar!I$1&lt;&gt;"",IF($D598&lt;&gt;"",VLOOKUP(TEXT($D598,"0000"),Calendar!$A:I,9,0),""),"")</f>
        <v/>
      </c>
      <c r="M598" t="str">
        <f>IF(Calendar!J$1&lt;&gt;"",IF($D598&lt;&gt;"",VLOOKUP(TEXT($D598,"0000"),Calendar!$A:J,10,0),""),"")</f>
        <v/>
      </c>
      <c r="N598" t="str">
        <f>IF(Calendar!K$1&lt;&gt;"",IF($D598&lt;&gt;"",VLOOKUP(TEXT($D598,"0000"),Calendar!$A:K,11,0),""),"")</f>
        <v/>
      </c>
      <c r="O598" t="str">
        <f>IF(Calendar!L$1&lt;&gt;"",IF($D598&lt;&gt;"",VLOOKUP(TEXT($D598,"0000"),Calendar!$A:L,12,0),""),"")</f>
        <v/>
      </c>
      <c r="P598" t="str">
        <f>IF(Calendar!M$1&lt;&gt;"",IF($D598&lt;&gt;"",VLOOKUP(TEXT($D598,"0000"),Calendar!$A:M,13,0),""),"")</f>
        <v/>
      </c>
      <c r="Q598" t="str">
        <f>IF(Calendar!N$1&lt;&gt;"",IF($D598&lt;&gt;"",VLOOKUP(TEXT($D598,"0000"),Calendar!$A:N,14,0),""),"")</f>
        <v/>
      </c>
      <c r="R598" s="3" t="str">
        <f>IF(Calendar!O$1&lt;&gt;"",IF($D598&lt;&gt;"",VLOOKUP(TEXT($D598,"0000"),Calendar!$A:O,15,0),""),"")</f>
        <v/>
      </c>
      <c r="S598" s="3" t="str">
        <f>IF(Calendar!P$1&lt;&gt;"",IF($D598&lt;&gt;"",VLOOKUP(TEXT($D598,"0000"),Calendar!$A:P,16,0),""),"")</f>
        <v/>
      </c>
      <c r="T598" s="3" t="str">
        <f>IF(Calendar!Q$1&lt;&gt;"",IF($D598&lt;&gt;"",VLOOKUP(TEXT($D598,"0000"),Calendar!$A:Q,17,0),""),"")</f>
        <v/>
      </c>
      <c r="U598" s="3" t="str">
        <f>IF(Calendar!R$1&lt;&gt;"",IF($D598&lt;&gt;"",VLOOKUP(TEXT($D598,"0000"),Calendar!$A:R,18,0),""),"")</f>
        <v/>
      </c>
      <c r="V598" s="3" t="str">
        <f>IF(Calendar!S$1&lt;&gt;"",IF($D598&lt;&gt;"",VLOOKUP(TEXT($D598,"0000"),Calendar!$A:S,19,0),""),"")</f>
        <v/>
      </c>
    </row>
    <row r="599" spans="1:22" ht="13.5" customHeight="1" x14ac:dyDescent="0.25">
      <c r="A599" s="4" t="s">
        <v>7</v>
      </c>
      <c r="B599" s="4" t="s">
        <v>719</v>
      </c>
      <c r="C599" s="4" t="s">
        <v>13</v>
      </c>
      <c r="D599" s="4">
        <v>2237</v>
      </c>
      <c r="E599" s="4" t="s">
        <v>737</v>
      </c>
      <c r="F599" t="str">
        <f>IF(Calendar!C$1&lt;&gt;"",IF($D599&lt;&gt;"",VLOOKUP(TEXT($D599,"0000"),Calendar!$A:C,3,0),""),"")</f>
        <v>CALCULATION</v>
      </c>
      <c r="G599" t="str">
        <f>IF(Calendar!D$1&lt;&gt;"",IF($D599&lt;&gt;"",VLOOKUP(TEXT($D599,"0000"),Calendar!$A:D,4,0),""),"")</f>
        <v>CALCULATION</v>
      </c>
      <c r="H599" t="str">
        <f>IF(Calendar!E$1&lt;&gt;"",IF($D599&lt;&gt;"",VLOOKUP(TEXT($D599,"0000"),Calendar!$A:E,5,0),""),"")</f>
        <v>CALCULATION</v>
      </c>
      <c r="I599" t="str">
        <f>IF(Calendar!F$1&lt;&gt;"",IF($D599&lt;&gt;"",VLOOKUP(TEXT($D599,"0000"),Calendar!$A:F,6,0),""),"")</f>
        <v>CALCULATION</v>
      </c>
      <c r="J599" t="str">
        <f>IF(Calendar!G$1&lt;&gt;"",IF($D599&lt;&gt;"",VLOOKUP(TEXT($D599,"0000"),Calendar!$A:G,7,0),""),"")</f>
        <v>HOLIDAY</v>
      </c>
      <c r="K599" t="str">
        <f>IF(Calendar!H$1&lt;&gt;"",IF($D599&lt;&gt;"",VLOOKUP(TEXT($D599,"0000"),Calendar!$A:H,8,0),""),"")</f>
        <v/>
      </c>
      <c r="L599" t="str">
        <f>IF(Calendar!I$1&lt;&gt;"",IF($D599&lt;&gt;"",VLOOKUP(TEXT($D599,"0000"),Calendar!$A:I,9,0),""),"")</f>
        <v/>
      </c>
      <c r="M599" t="str">
        <f>IF(Calendar!J$1&lt;&gt;"",IF($D599&lt;&gt;"",VLOOKUP(TEXT($D599,"0000"),Calendar!$A:J,10,0),""),"")</f>
        <v/>
      </c>
      <c r="N599" t="str">
        <f>IF(Calendar!K$1&lt;&gt;"",IF($D599&lt;&gt;"",VLOOKUP(TEXT($D599,"0000"),Calendar!$A:K,11,0),""),"")</f>
        <v/>
      </c>
      <c r="O599" t="str">
        <f>IF(Calendar!L$1&lt;&gt;"",IF($D599&lt;&gt;"",VLOOKUP(TEXT($D599,"0000"),Calendar!$A:L,12,0),""),"")</f>
        <v/>
      </c>
      <c r="P599" t="str">
        <f>IF(Calendar!M$1&lt;&gt;"",IF($D599&lt;&gt;"",VLOOKUP(TEXT($D599,"0000"),Calendar!$A:M,13,0),""),"")</f>
        <v/>
      </c>
      <c r="Q599" t="str">
        <f>IF(Calendar!N$1&lt;&gt;"",IF($D599&lt;&gt;"",VLOOKUP(TEXT($D599,"0000"),Calendar!$A:N,14,0),""),"")</f>
        <v/>
      </c>
      <c r="R599" s="3" t="str">
        <f>IF(Calendar!O$1&lt;&gt;"",IF($D599&lt;&gt;"",VLOOKUP(TEXT($D599,"0000"),Calendar!$A:O,15,0),""),"")</f>
        <v/>
      </c>
      <c r="S599" s="3" t="str">
        <f>IF(Calendar!P$1&lt;&gt;"",IF($D599&lt;&gt;"",VLOOKUP(TEXT($D599,"0000"),Calendar!$A:P,16,0),""),"")</f>
        <v/>
      </c>
      <c r="T599" s="3" t="str">
        <f>IF(Calendar!Q$1&lt;&gt;"",IF($D599&lt;&gt;"",VLOOKUP(TEXT($D599,"0000"),Calendar!$A:Q,17,0),""),"")</f>
        <v/>
      </c>
      <c r="U599" s="3" t="str">
        <f>IF(Calendar!R$1&lt;&gt;"",IF($D599&lt;&gt;"",VLOOKUP(TEXT($D599,"0000"),Calendar!$A:R,18,0),""),"")</f>
        <v/>
      </c>
      <c r="V599" s="3" t="str">
        <f>IF(Calendar!S$1&lt;&gt;"",IF($D599&lt;&gt;"",VLOOKUP(TEXT($D599,"0000"),Calendar!$A:S,19,0),""),"")</f>
        <v/>
      </c>
    </row>
    <row r="600" spans="1:22" ht="13.5" customHeight="1" x14ac:dyDescent="0.25">
      <c r="A600" s="4" t="s">
        <v>7</v>
      </c>
      <c r="B600" s="4" t="s">
        <v>719</v>
      </c>
      <c r="C600" s="4" t="s">
        <v>61</v>
      </c>
      <c r="D600" s="4">
        <v>2237</v>
      </c>
      <c r="E600" s="4" t="s">
        <v>738</v>
      </c>
      <c r="F600" t="str">
        <f>IF(Calendar!C$1&lt;&gt;"",IF($D600&lt;&gt;"",VLOOKUP(TEXT($D600,"0000"),Calendar!$A:C,3,0),""),"")</f>
        <v>CALCULATION</v>
      </c>
      <c r="G600" t="str">
        <f>IF(Calendar!D$1&lt;&gt;"",IF($D600&lt;&gt;"",VLOOKUP(TEXT($D600,"0000"),Calendar!$A:D,4,0),""),"")</f>
        <v>CALCULATION</v>
      </c>
      <c r="H600" t="str">
        <f>IF(Calendar!E$1&lt;&gt;"",IF($D600&lt;&gt;"",VLOOKUP(TEXT($D600,"0000"),Calendar!$A:E,5,0),""),"")</f>
        <v>CALCULATION</v>
      </c>
      <c r="I600" t="str">
        <f>IF(Calendar!F$1&lt;&gt;"",IF($D600&lt;&gt;"",VLOOKUP(TEXT($D600,"0000"),Calendar!$A:F,6,0),""),"")</f>
        <v>CALCULATION</v>
      </c>
      <c r="J600" t="str">
        <f>IF(Calendar!G$1&lt;&gt;"",IF($D600&lt;&gt;"",VLOOKUP(TEXT($D600,"0000"),Calendar!$A:G,7,0),""),"")</f>
        <v>HOLIDAY</v>
      </c>
      <c r="K600" t="str">
        <f>IF(Calendar!H$1&lt;&gt;"",IF($D600&lt;&gt;"",VLOOKUP(TEXT($D600,"0000"),Calendar!$A:H,8,0),""),"")</f>
        <v/>
      </c>
      <c r="L600" t="str">
        <f>IF(Calendar!I$1&lt;&gt;"",IF($D600&lt;&gt;"",VLOOKUP(TEXT($D600,"0000"),Calendar!$A:I,9,0),""),"")</f>
        <v/>
      </c>
      <c r="M600" t="str">
        <f>IF(Calendar!J$1&lt;&gt;"",IF($D600&lt;&gt;"",VLOOKUP(TEXT($D600,"0000"),Calendar!$A:J,10,0),""),"")</f>
        <v/>
      </c>
      <c r="N600" t="str">
        <f>IF(Calendar!K$1&lt;&gt;"",IF($D600&lt;&gt;"",VLOOKUP(TEXT($D600,"0000"),Calendar!$A:K,11,0),""),"")</f>
        <v/>
      </c>
      <c r="O600" t="str">
        <f>IF(Calendar!L$1&lt;&gt;"",IF($D600&lt;&gt;"",VLOOKUP(TEXT($D600,"0000"),Calendar!$A:L,12,0),""),"")</f>
        <v/>
      </c>
      <c r="P600" t="str">
        <f>IF(Calendar!M$1&lt;&gt;"",IF($D600&lt;&gt;"",VLOOKUP(TEXT($D600,"0000"),Calendar!$A:M,13,0),""),"")</f>
        <v/>
      </c>
      <c r="Q600" t="str">
        <f>IF(Calendar!N$1&lt;&gt;"",IF($D600&lt;&gt;"",VLOOKUP(TEXT($D600,"0000"),Calendar!$A:N,14,0),""),"")</f>
        <v/>
      </c>
      <c r="R600" s="3" t="str">
        <f>IF(Calendar!O$1&lt;&gt;"",IF($D600&lt;&gt;"",VLOOKUP(TEXT($D600,"0000"),Calendar!$A:O,15,0),""),"")</f>
        <v/>
      </c>
      <c r="S600" s="3" t="str">
        <f>IF(Calendar!P$1&lt;&gt;"",IF($D600&lt;&gt;"",VLOOKUP(TEXT($D600,"0000"),Calendar!$A:P,16,0),""),"")</f>
        <v/>
      </c>
      <c r="T600" s="3" t="str">
        <f>IF(Calendar!Q$1&lt;&gt;"",IF($D600&lt;&gt;"",VLOOKUP(TEXT($D600,"0000"),Calendar!$A:Q,17,0),""),"")</f>
        <v/>
      </c>
      <c r="U600" s="3" t="str">
        <f>IF(Calendar!R$1&lt;&gt;"",IF($D600&lt;&gt;"",VLOOKUP(TEXT($D600,"0000"),Calendar!$A:R,18,0),""),"")</f>
        <v/>
      </c>
      <c r="V600" s="3" t="str">
        <f>IF(Calendar!S$1&lt;&gt;"",IF($D600&lt;&gt;"",VLOOKUP(TEXT($D600,"0000"),Calendar!$A:S,19,0),""),"")</f>
        <v/>
      </c>
    </row>
    <row r="601" spans="1:22" ht="13.5" customHeight="1" x14ac:dyDescent="0.25">
      <c r="A601" s="4" t="s">
        <v>7</v>
      </c>
      <c r="B601" s="4" t="s">
        <v>719</v>
      </c>
      <c r="C601" s="4" t="s">
        <v>115</v>
      </c>
      <c r="D601" s="4">
        <v>2237</v>
      </c>
      <c r="E601" s="4" t="s">
        <v>739</v>
      </c>
      <c r="F601" t="str">
        <f>IF(Calendar!C$1&lt;&gt;"",IF($D601&lt;&gt;"",VLOOKUP(TEXT($D601,"0000"),Calendar!$A:C,3,0),""),"")</f>
        <v>CALCULATION</v>
      </c>
      <c r="G601" t="str">
        <f>IF(Calendar!D$1&lt;&gt;"",IF($D601&lt;&gt;"",VLOOKUP(TEXT($D601,"0000"),Calendar!$A:D,4,0),""),"")</f>
        <v>CALCULATION</v>
      </c>
      <c r="H601" t="str">
        <f>IF(Calendar!E$1&lt;&gt;"",IF($D601&lt;&gt;"",VLOOKUP(TEXT($D601,"0000"),Calendar!$A:E,5,0),""),"")</f>
        <v>CALCULATION</v>
      </c>
      <c r="I601" t="str">
        <f>IF(Calendar!F$1&lt;&gt;"",IF($D601&lt;&gt;"",VLOOKUP(TEXT($D601,"0000"),Calendar!$A:F,6,0),""),"")</f>
        <v>CALCULATION</v>
      </c>
      <c r="J601" t="str">
        <f>IF(Calendar!G$1&lt;&gt;"",IF($D601&lt;&gt;"",VLOOKUP(TEXT($D601,"0000"),Calendar!$A:G,7,0),""),"")</f>
        <v>HOLIDAY</v>
      </c>
      <c r="K601" t="str">
        <f>IF(Calendar!H$1&lt;&gt;"",IF($D601&lt;&gt;"",VLOOKUP(TEXT($D601,"0000"),Calendar!$A:H,8,0),""),"")</f>
        <v/>
      </c>
      <c r="L601" t="str">
        <f>IF(Calendar!I$1&lt;&gt;"",IF($D601&lt;&gt;"",VLOOKUP(TEXT($D601,"0000"),Calendar!$A:I,9,0),""),"")</f>
        <v/>
      </c>
      <c r="M601" t="str">
        <f>IF(Calendar!J$1&lt;&gt;"",IF($D601&lt;&gt;"",VLOOKUP(TEXT($D601,"0000"),Calendar!$A:J,10,0),""),"")</f>
        <v/>
      </c>
      <c r="N601" t="str">
        <f>IF(Calendar!K$1&lt;&gt;"",IF($D601&lt;&gt;"",VLOOKUP(TEXT($D601,"0000"),Calendar!$A:K,11,0),""),"")</f>
        <v/>
      </c>
      <c r="O601" t="str">
        <f>IF(Calendar!L$1&lt;&gt;"",IF($D601&lt;&gt;"",VLOOKUP(TEXT($D601,"0000"),Calendar!$A:L,12,0),""),"")</f>
        <v/>
      </c>
      <c r="P601" t="str">
        <f>IF(Calendar!M$1&lt;&gt;"",IF($D601&lt;&gt;"",VLOOKUP(TEXT($D601,"0000"),Calendar!$A:M,13,0),""),"")</f>
        <v/>
      </c>
      <c r="Q601" t="str">
        <f>IF(Calendar!N$1&lt;&gt;"",IF($D601&lt;&gt;"",VLOOKUP(TEXT($D601,"0000"),Calendar!$A:N,14,0),""),"")</f>
        <v/>
      </c>
      <c r="R601" s="3" t="str">
        <f>IF(Calendar!O$1&lt;&gt;"",IF($D601&lt;&gt;"",VLOOKUP(TEXT($D601,"0000"),Calendar!$A:O,15,0),""),"")</f>
        <v/>
      </c>
      <c r="S601" s="3" t="str">
        <f>IF(Calendar!P$1&lt;&gt;"",IF($D601&lt;&gt;"",VLOOKUP(TEXT($D601,"0000"),Calendar!$A:P,16,0),""),"")</f>
        <v/>
      </c>
      <c r="T601" s="3" t="str">
        <f>IF(Calendar!Q$1&lt;&gt;"",IF($D601&lt;&gt;"",VLOOKUP(TEXT($D601,"0000"),Calendar!$A:Q,17,0),""),"")</f>
        <v/>
      </c>
      <c r="U601" s="3" t="str">
        <f>IF(Calendar!R$1&lt;&gt;"",IF($D601&lt;&gt;"",VLOOKUP(TEXT($D601,"0000"),Calendar!$A:R,18,0),""),"")</f>
        <v/>
      </c>
      <c r="V601" s="3" t="str">
        <f>IF(Calendar!S$1&lt;&gt;"",IF($D601&lt;&gt;"",VLOOKUP(TEXT($D601,"0000"),Calendar!$A:S,19,0),""),"")</f>
        <v/>
      </c>
    </row>
    <row r="602" spans="1:22" ht="13.5" customHeight="1" x14ac:dyDescent="0.25">
      <c r="A602" s="4" t="s">
        <v>7</v>
      </c>
      <c r="B602" s="4" t="s">
        <v>719</v>
      </c>
      <c r="C602" s="4" t="s">
        <v>147</v>
      </c>
      <c r="D602" s="4">
        <v>2237</v>
      </c>
      <c r="E602" s="4" t="s">
        <v>740</v>
      </c>
      <c r="F602" t="str">
        <f>IF(Calendar!C$1&lt;&gt;"",IF($D602&lt;&gt;"",VLOOKUP(TEXT($D602,"0000"),Calendar!$A:C,3,0),""),"")</f>
        <v>CALCULATION</v>
      </c>
      <c r="G602" t="str">
        <f>IF(Calendar!D$1&lt;&gt;"",IF($D602&lt;&gt;"",VLOOKUP(TEXT($D602,"0000"),Calendar!$A:D,4,0),""),"")</f>
        <v>CALCULATION</v>
      </c>
      <c r="H602" t="str">
        <f>IF(Calendar!E$1&lt;&gt;"",IF($D602&lt;&gt;"",VLOOKUP(TEXT($D602,"0000"),Calendar!$A:E,5,0),""),"")</f>
        <v>CALCULATION</v>
      </c>
      <c r="I602" t="str">
        <f>IF(Calendar!F$1&lt;&gt;"",IF($D602&lt;&gt;"",VLOOKUP(TEXT($D602,"0000"),Calendar!$A:F,6,0),""),"")</f>
        <v>CALCULATION</v>
      </c>
      <c r="J602" t="str">
        <f>IF(Calendar!G$1&lt;&gt;"",IF($D602&lt;&gt;"",VLOOKUP(TEXT($D602,"0000"),Calendar!$A:G,7,0),""),"")</f>
        <v>HOLIDAY</v>
      </c>
      <c r="K602" t="str">
        <f>IF(Calendar!H$1&lt;&gt;"",IF($D602&lt;&gt;"",VLOOKUP(TEXT($D602,"0000"),Calendar!$A:H,8,0),""),"")</f>
        <v/>
      </c>
      <c r="L602" t="str">
        <f>IF(Calendar!I$1&lt;&gt;"",IF($D602&lt;&gt;"",VLOOKUP(TEXT($D602,"0000"),Calendar!$A:I,9,0),""),"")</f>
        <v/>
      </c>
      <c r="M602" t="str">
        <f>IF(Calendar!J$1&lt;&gt;"",IF($D602&lt;&gt;"",VLOOKUP(TEXT($D602,"0000"),Calendar!$A:J,10,0),""),"")</f>
        <v/>
      </c>
      <c r="N602" t="str">
        <f>IF(Calendar!K$1&lt;&gt;"",IF($D602&lt;&gt;"",VLOOKUP(TEXT($D602,"0000"),Calendar!$A:K,11,0),""),"")</f>
        <v/>
      </c>
      <c r="O602" t="str">
        <f>IF(Calendar!L$1&lt;&gt;"",IF($D602&lt;&gt;"",VLOOKUP(TEXT($D602,"0000"),Calendar!$A:L,12,0),""),"")</f>
        <v/>
      </c>
      <c r="P602" t="str">
        <f>IF(Calendar!M$1&lt;&gt;"",IF($D602&lt;&gt;"",VLOOKUP(TEXT($D602,"0000"),Calendar!$A:M,13,0),""),"")</f>
        <v/>
      </c>
      <c r="Q602" t="str">
        <f>IF(Calendar!N$1&lt;&gt;"",IF($D602&lt;&gt;"",VLOOKUP(TEXT($D602,"0000"),Calendar!$A:N,14,0),""),"")</f>
        <v/>
      </c>
      <c r="R602" s="3" t="str">
        <f>IF(Calendar!O$1&lt;&gt;"",IF($D602&lt;&gt;"",VLOOKUP(TEXT($D602,"0000"),Calendar!$A:O,15,0),""),"")</f>
        <v/>
      </c>
      <c r="S602" s="3" t="str">
        <f>IF(Calendar!P$1&lt;&gt;"",IF($D602&lt;&gt;"",VLOOKUP(TEXT($D602,"0000"),Calendar!$A:P,16,0),""),"")</f>
        <v/>
      </c>
      <c r="T602" s="3" t="str">
        <f>IF(Calendar!Q$1&lt;&gt;"",IF($D602&lt;&gt;"",VLOOKUP(TEXT($D602,"0000"),Calendar!$A:Q,17,0),""),"")</f>
        <v/>
      </c>
      <c r="U602" s="3" t="str">
        <f>IF(Calendar!R$1&lt;&gt;"",IF($D602&lt;&gt;"",VLOOKUP(TEXT($D602,"0000"),Calendar!$A:R,18,0),""),"")</f>
        <v/>
      </c>
      <c r="V602" s="3" t="str">
        <f>IF(Calendar!S$1&lt;&gt;"",IF($D602&lt;&gt;"",VLOOKUP(TEXT($D602,"0000"),Calendar!$A:S,19,0),""),"")</f>
        <v/>
      </c>
    </row>
    <row r="603" spans="1:22" ht="13.5" customHeight="1" x14ac:dyDescent="0.25">
      <c r="A603" s="4" t="s">
        <v>7</v>
      </c>
      <c r="B603" s="4" t="s">
        <v>741</v>
      </c>
      <c r="C603" s="4" t="s">
        <v>49</v>
      </c>
      <c r="D603" s="4">
        <v>2238</v>
      </c>
      <c r="E603" s="4" t="s">
        <v>742</v>
      </c>
      <c r="F603" t="str">
        <f>IF(Calendar!C$1&lt;&gt;"",IF($D603&lt;&gt;"",VLOOKUP(TEXT($D603,"0000"),Calendar!$A:C,3,0),""),"")</f>
        <v>CALCULATION</v>
      </c>
      <c r="G603" t="str">
        <f>IF(Calendar!D$1&lt;&gt;"",IF($D603&lt;&gt;"",VLOOKUP(TEXT($D603,"0000"),Calendar!$A:D,4,0),""),"")</f>
        <v>CALCULATION</v>
      </c>
      <c r="H603" t="str">
        <f>IF(Calendar!E$1&lt;&gt;"",IF($D603&lt;&gt;"",VLOOKUP(TEXT($D603,"0000"),Calendar!$A:E,5,0),""),"")</f>
        <v>CALCULATION</v>
      </c>
      <c r="I603" t="str">
        <f>IF(Calendar!F$1&lt;&gt;"",IF($D603&lt;&gt;"",VLOOKUP(TEXT($D603,"0000"),Calendar!$A:F,6,0),""),"")</f>
        <v>CALCULATION</v>
      </c>
      <c r="J603" t="str">
        <f>IF(Calendar!G$1&lt;&gt;"",IF($D603&lt;&gt;"",VLOOKUP(TEXT($D603,"0000"),Calendar!$A:G,7,0),""),"")</f>
        <v>HOLIDAY</v>
      </c>
      <c r="K603" t="str">
        <f>IF(Calendar!H$1&lt;&gt;"",IF($D603&lt;&gt;"",VLOOKUP(TEXT($D603,"0000"),Calendar!$A:H,8,0),""),"")</f>
        <v/>
      </c>
      <c r="L603" t="str">
        <f>IF(Calendar!I$1&lt;&gt;"",IF($D603&lt;&gt;"",VLOOKUP(TEXT($D603,"0000"),Calendar!$A:I,9,0),""),"")</f>
        <v/>
      </c>
      <c r="M603" t="str">
        <f>IF(Calendar!J$1&lt;&gt;"",IF($D603&lt;&gt;"",VLOOKUP(TEXT($D603,"0000"),Calendar!$A:J,10,0),""),"")</f>
        <v/>
      </c>
      <c r="N603" t="str">
        <f>IF(Calendar!K$1&lt;&gt;"",IF($D603&lt;&gt;"",VLOOKUP(TEXT($D603,"0000"),Calendar!$A:K,11,0),""),"")</f>
        <v/>
      </c>
      <c r="O603" t="str">
        <f>IF(Calendar!L$1&lt;&gt;"",IF($D603&lt;&gt;"",VLOOKUP(TEXT($D603,"0000"),Calendar!$A:L,12,0),""),"")</f>
        <v/>
      </c>
      <c r="P603" t="str">
        <f>IF(Calendar!M$1&lt;&gt;"",IF($D603&lt;&gt;"",VLOOKUP(TEXT($D603,"0000"),Calendar!$A:M,13,0),""),"")</f>
        <v/>
      </c>
      <c r="Q603" t="str">
        <f>IF(Calendar!N$1&lt;&gt;"",IF($D603&lt;&gt;"",VLOOKUP(TEXT($D603,"0000"),Calendar!$A:N,14,0),""),"")</f>
        <v/>
      </c>
      <c r="R603" s="3" t="str">
        <f>IF(Calendar!O$1&lt;&gt;"",IF($D603&lt;&gt;"",VLOOKUP(TEXT($D603,"0000"),Calendar!$A:O,15,0),""),"")</f>
        <v/>
      </c>
      <c r="S603" s="3" t="str">
        <f>IF(Calendar!P$1&lt;&gt;"",IF($D603&lt;&gt;"",VLOOKUP(TEXT($D603,"0000"),Calendar!$A:P,16,0),""),"")</f>
        <v/>
      </c>
      <c r="T603" s="3" t="str">
        <f>IF(Calendar!Q$1&lt;&gt;"",IF($D603&lt;&gt;"",VLOOKUP(TEXT($D603,"0000"),Calendar!$A:Q,17,0),""),"")</f>
        <v/>
      </c>
      <c r="U603" s="3" t="str">
        <f>IF(Calendar!R$1&lt;&gt;"",IF($D603&lt;&gt;"",VLOOKUP(TEXT($D603,"0000"),Calendar!$A:R,18,0),""),"")</f>
        <v/>
      </c>
      <c r="V603" s="3" t="str">
        <f>IF(Calendar!S$1&lt;&gt;"",IF($D603&lt;&gt;"",VLOOKUP(TEXT($D603,"0000"),Calendar!$A:S,19,0),""),"")</f>
        <v/>
      </c>
    </row>
    <row r="604" spans="1:22" ht="13.5" customHeight="1" x14ac:dyDescent="0.25">
      <c r="A604" s="4" t="s">
        <v>7</v>
      </c>
      <c r="B604" s="4" t="s">
        <v>741</v>
      </c>
      <c r="C604" s="4" t="s">
        <v>743</v>
      </c>
      <c r="D604" s="4">
        <v>2238</v>
      </c>
      <c r="E604" s="4" t="s">
        <v>744</v>
      </c>
      <c r="F604" t="str">
        <f>IF(Calendar!C$1&lt;&gt;"",IF($D604&lt;&gt;"",VLOOKUP(TEXT($D604,"0000"),Calendar!$A:C,3,0),""),"")</f>
        <v>CALCULATION</v>
      </c>
      <c r="G604" t="str">
        <f>IF(Calendar!D$1&lt;&gt;"",IF($D604&lt;&gt;"",VLOOKUP(TEXT($D604,"0000"),Calendar!$A:D,4,0),""),"")</f>
        <v>CALCULATION</v>
      </c>
      <c r="H604" t="str">
        <f>IF(Calendar!E$1&lt;&gt;"",IF($D604&lt;&gt;"",VLOOKUP(TEXT($D604,"0000"),Calendar!$A:E,5,0),""),"")</f>
        <v>CALCULATION</v>
      </c>
      <c r="I604" t="str">
        <f>IF(Calendar!F$1&lt;&gt;"",IF($D604&lt;&gt;"",VLOOKUP(TEXT($D604,"0000"),Calendar!$A:F,6,0),""),"")</f>
        <v>CALCULATION</v>
      </c>
      <c r="J604" t="str">
        <f>IF(Calendar!G$1&lt;&gt;"",IF($D604&lt;&gt;"",VLOOKUP(TEXT($D604,"0000"),Calendar!$A:G,7,0),""),"")</f>
        <v>HOLIDAY</v>
      </c>
      <c r="K604" t="str">
        <f>IF(Calendar!H$1&lt;&gt;"",IF($D604&lt;&gt;"",VLOOKUP(TEXT($D604,"0000"),Calendar!$A:H,8,0),""),"")</f>
        <v/>
      </c>
      <c r="L604" t="str">
        <f>IF(Calendar!I$1&lt;&gt;"",IF($D604&lt;&gt;"",VLOOKUP(TEXT($D604,"0000"),Calendar!$A:I,9,0),""),"")</f>
        <v/>
      </c>
      <c r="M604" t="str">
        <f>IF(Calendar!J$1&lt;&gt;"",IF($D604&lt;&gt;"",VLOOKUP(TEXT($D604,"0000"),Calendar!$A:J,10,0),""),"")</f>
        <v/>
      </c>
      <c r="N604" t="str">
        <f>IF(Calendar!K$1&lt;&gt;"",IF($D604&lt;&gt;"",VLOOKUP(TEXT($D604,"0000"),Calendar!$A:K,11,0),""),"")</f>
        <v/>
      </c>
      <c r="O604" t="str">
        <f>IF(Calendar!L$1&lt;&gt;"",IF($D604&lt;&gt;"",VLOOKUP(TEXT($D604,"0000"),Calendar!$A:L,12,0),""),"")</f>
        <v/>
      </c>
      <c r="P604" t="str">
        <f>IF(Calendar!M$1&lt;&gt;"",IF($D604&lt;&gt;"",VLOOKUP(TEXT($D604,"0000"),Calendar!$A:M,13,0),""),"")</f>
        <v/>
      </c>
      <c r="Q604" t="str">
        <f>IF(Calendar!N$1&lt;&gt;"",IF($D604&lt;&gt;"",VLOOKUP(TEXT($D604,"0000"),Calendar!$A:N,14,0),""),"")</f>
        <v/>
      </c>
      <c r="R604" s="3" t="str">
        <f>IF(Calendar!O$1&lt;&gt;"",IF($D604&lt;&gt;"",VLOOKUP(TEXT($D604,"0000"),Calendar!$A:O,15,0),""),"")</f>
        <v/>
      </c>
      <c r="S604" s="3" t="str">
        <f>IF(Calendar!P$1&lt;&gt;"",IF($D604&lt;&gt;"",VLOOKUP(TEXT($D604,"0000"),Calendar!$A:P,16,0),""),"")</f>
        <v/>
      </c>
      <c r="T604" s="3" t="str">
        <f>IF(Calendar!Q$1&lt;&gt;"",IF($D604&lt;&gt;"",VLOOKUP(TEXT($D604,"0000"),Calendar!$A:Q,17,0),""),"")</f>
        <v/>
      </c>
      <c r="U604" s="3" t="str">
        <f>IF(Calendar!R$1&lt;&gt;"",IF($D604&lt;&gt;"",VLOOKUP(TEXT($D604,"0000"),Calendar!$A:R,18,0),""),"")</f>
        <v/>
      </c>
      <c r="V604" s="3" t="str">
        <f>IF(Calendar!S$1&lt;&gt;"",IF($D604&lt;&gt;"",VLOOKUP(TEXT($D604,"0000"),Calendar!$A:S,19,0),""),"")</f>
        <v/>
      </c>
    </row>
    <row r="605" spans="1:22" ht="13.5" customHeight="1" x14ac:dyDescent="0.25">
      <c r="A605" s="4" t="s">
        <v>7</v>
      </c>
      <c r="B605" s="4" t="s">
        <v>741</v>
      </c>
      <c r="C605" s="4" t="s">
        <v>39</v>
      </c>
      <c r="D605" s="4">
        <v>2238</v>
      </c>
      <c r="E605" s="4" t="s">
        <v>745</v>
      </c>
      <c r="F605" t="str">
        <f>IF(Calendar!C$1&lt;&gt;"",IF($D605&lt;&gt;"",VLOOKUP(TEXT($D605,"0000"),Calendar!$A:C,3,0),""),"")</f>
        <v>CALCULATION</v>
      </c>
      <c r="G605" t="str">
        <f>IF(Calendar!D$1&lt;&gt;"",IF($D605&lt;&gt;"",VLOOKUP(TEXT($D605,"0000"),Calendar!$A:D,4,0),""),"")</f>
        <v>CALCULATION</v>
      </c>
      <c r="H605" t="str">
        <f>IF(Calendar!E$1&lt;&gt;"",IF($D605&lt;&gt;"",VLOOKUP(TEXT($D605,"0000"),Calendar!$A:E,5,0),""),"")</f>
        <v>CALCULATION</v>
      </c>
      <c r="I605" t="str">
        <f>IF(Calendar!F$1&lt;&gt;"",IF($D605&lt;&gt;"",VLOOKUP(TEXT($D605,"0000"),Calendar!$A:F,6,0),""),"")</f>
        <v>CALCULATION</v>
      </c>
      <c r="J605" t="str">
        <f>IF(Calendar!G$1&lt;&gt;"",IF($D605&lt;&gt;"",VLOOKUP(TEXT($D605,"0000"),Calendar!$A:G,7,0),""),"")</f>
        <v>HOLIDAY</v>
      </c>
      <c r="K605" t="str">
        <f>IF(Calendar!H$1&lt;&gt;"",IF($D605&lt;&gt;"",VLOOKUP(TEXT($D605,"0000"),Calendar!$A:H,8,0),""),"")</f>
        <v/>
      </c>
      <c r="L605" t="str">
        <f>IF(Calendar!I$1&lt;&gt;"",IF($D605&lt;&gt;"",VLOOKUP(TEXT($D605,"0000"),Calendar!$A:I,9,0),""),"")</f>
        <v/>
      </c>
      <c r="M605" t="str">
        <f>IF(Calendar!J$1&lt;&gt;"",IF($D605&lt;&gt;"",VLOOKUP(TEXT($D605,"0000"),Calendar!$A:J,10,0),""),"")</f>
        <v/>
      </c>
      <c r="N605" t="str">
        <f>IF(Calendar!K$1&lt;&gt;"",IF($D605&lt;&gt;"",VLOOKUP(TEXT($D605,"0000"),Calendar!$A:K,11,0),""),"")</f>
        <v/>
      </c>
      <c r="O605" t="str">
        <f>IF(Calendar!L$1&lt;&gt;"",IF($D605&lt;&gt;"",VLOOKUP(TEXT($D605,"0000"),Calendar!$A:L,12,0),""),"")</f>
        <v/>
      </c>
      <c r="P605" t="str">
        <f>IF(Calendar!M$1&lt;&gt;"",IF($D605&lt;&gt;"",VLOOKUP(TEXT($D605,"0000"),Calendar!$A:M,13,0),""),"")</f>
        <v/>
      </c>
      <c r="Q605" t="str">
        <f>IF(Calendar!N$1&lt;&gt;"",IF($D605&lt;&gt;"",VLOOKUP(TEXT($D605,"0000"),Calendar!$A:N,14,0),""),"")</f>
        <v/>
      </c>
      <c r="R605" s="3" t="str">
        <f>IF(Calendar!O$1&lt;&gt;"",IF($D605&lt;&gt;"",VLOOKUP(TEXT($D605,"0000"),Calendar!$A:O,15,0),""),"")</f>
        <v/>
      </c>
      <c r="S605" s="3" t="str">
        <f>IF(Calendar!P$1&lt;&gt;"",IF($D605&lt;&gt;"",VLOOKUP(TEXT($D605,"0000"),Calendar!$A:P,16,0),""),"")</f>
        <v/>
      </c>
      <c r="T605" s="3" t="str">
        <f>IF(Calendar!Q$1&lt;&gt;"",IF($D605&lt;&gt;"",VLOOKUP(TEXT($D605,"0000"),Calendar!$A:Q,17,0),""),"")</f>
        <v/>
      </c>
      <c r="U605" s="3" t="str">
        <f>IF(Calendar!R$1&lt;&gt;"",IF($D605&lt;&gt;"",VLOOKUP(TEXT($D605,"0000"),Calendar!$A:R,18,0),""),"")</f>
        <v/>
      </c>
      <c r="V605" s="3" t="str">
        <f>IF(Calendar!S$1&lt;&gt;"",IF($D605&lt;&gt;"",VLOOKUP(TEXT($D605,"0000"),Calendar!$A:S,19,0),""),"")</f>
        <v/>
      </c>
    </row>
    <row r="606" spans="1:22" ht="13.5" customHeight="1" x14ac:dyDescent="0.25">
      <c r="A606" s="4" t="s">
        <v>7</v>
      </c>
      <c r="B606" s="4" t="s">
        <v>741</v>
      </c>
      <c r="C606" s="4" t="s">
        <v>379</v>
      </c>
      <c r="D606" s="4">
        <v>2238</v>
      </c>
      <c r="E606" s="4" t="s">
        <v>746</v>
      </c>
      <c r="F606" t="str">
        <f>IF(Calendar!C$1&lt;&gt;"",IF($D606&lt;&gt;"",VLOOKUP(TEXT($D606,"0000"),Calendar!$A:C,3,0),""),"")</f>
        <v>CALCULATION</v>
      </c>
      <c r="G606" t="str">
        <f>IF(Calendar!D$1&lt;&gt;"",IF($D606&lt;&gt;"",VLOOKUP(TEXT($D606,"0000"),Calendar!$A:D,4,0),""),"")</f>
        <v>CALCULATION</v>
      </c>
      <c r="H606" t="str">
        <f>IF(Calendar!E$1&lt;&gt;"",IF($D606&lt;&gt;"",VLOOKUP(TEXT($D606,"0000"),Calendar!$A:E,5,0),""),"")</f>
        <v>CALCULATION</v>
      </c>
      <c r="I606" t="str">
        <f>IF(Calendar!F$1&lt;&gt;"",IF($D606&lt;&gt;"",VLOOKUP(TEXT($D606,"0000"),Calendar!$A:F,6,0),""),"")</f>
        <v>CALCULATION</v>
      </c>
      <c r="J606" t="str">
        <f>IF(Calendar!G$1&lt;&gt;"",IF($D606&lt;&gt;"",VLOOKUP(TEXT($D606,"0000"),Calendar!$A:G,7,0),""),"")</f>
        <v>HOLIDAY</v>
      </c>
      <c r="K606" t="str">
        <f>IF(Calendar!H$1&lt;&gt;"",IF($D606&lt;&gt;"",VLOOKUP(TEXT($D606,"0000"),Calendar!$A:H,8,0),""),"")</f>
        <v/>
      </c>
      <c r="L606" t="str">
        <f>IF(Calendar!I$1&lt;&gt;"",IF($D606&lt;&gt;"",VLOOKUP(TEXT($D606,"0000"),Calendar!$A:I,9,0),""),"")</f>
        <v/>
      </c>
      <c r="M606" t="str">
        <f>IF(Calendar!J$1&lt;&gt;"",IF($D606&lt;&gt;"",VLOOKUP(TEXT($D606,"0000"),Calendar!$A:J,10,0),""),"")</f>
        <v/>
      </c>
      <c r="N606" t="str">
        <f>IF(Calendar!K$1&lt;&gt;"",IF($D606&lt;&gt;"",VLOOKUP(TEXT($D606,"0000"),Calendar!$A:K,11,0),""),"")</f>
        <v/>
      </c>
      <c r="O606" t="str">
        <f>IF(Calendar!L$1&lt;&gt;"",IF($D606&lt;&gt;"",VLOOKUP(TEXT($D606,"0000"),Calendar!$A:L,12,0),""),"")</f>
        <v/>
      </c>
      <c r="P606" t="str">
        <f>IF(Calendar!M$1&lt;&gt;"",IF($D606&lt;&gt;"",VLOOKUP(TEXT($D606,"0000"),Calendar!$A:M,13,0),""),"")</f>
        <v/>
      </c>
      <c r="Q606" t="str">
        <f>IF(Calendar!N$1&lt;&gt;"",IF($D606&lt;&gt;"",VLOOKUP(TEXT($D606,"0000"),Calendar!$A:N,14,0),""),"")</f>
        <v/>
      </c>
      <c r="R606" s="3" t="str">
        <f>IF(Calendar!O$1&lt;&gt;"",IF($D606&lt;&gt;"",VLOOKUP(TEXT($D606,"0000"),Calendar!$A:O,15,0),""),"")</f>
        <v/>
      </c>
      <c r="S606" s="3" t="str">
        <f>IF(Calendar!P$1&lt;&gt;"",IF($D606&lt;&gt;"",VLOOKUP(TEXT($D606,"0000"),Calendar!$A:P,16,0),""),"")</f>
        <v/>
      </c>
      <c r="T606" s="3" t="str">
        <f>IF(Calendar!Q$1&lt;&gt;"",IF($D606&lt;&gt;"",VLOOKUP(TEXT($D606,"0000"),Calendar!$A:Q,17,0),""),"")</f>
        <v/>
      </c>
      <c r="U606" s="3" t="str">
        <f>IF(Calendar!R$1&lt;&gt;"",IF($D606&lt;&gt;"",VLOOKUP(TEXT($D606,"0000"),Calendar!$A:R,18,0),""),"")</f>
        <v/>
      </c>
      <c r="V606" s="3" t="str">
        <f>IF(Calendar!S$1&lt;&gt;"",IF($D606&lt;&gt;"",VLOOKUP(TEXT($D606,"0000"),Calendar!$A:S,19,0),""),"")</f>
        <v/>
      </c>
    </row>
    <row r="607" spans="1:22" ht="13.5" customHeight="1" x14ac:dyDescent="0.25">
      <c r="A607" s="4" t="s">
        <v>7</v>
      </c>
      <c r="B607" s="4" t="s">
        <v>741</v>
      </c>
      <c r="C607" s="4" t="s">
        <v>23</v>
      </c>
      <c r="D607" s="4">
        <v>2238</v>
      </c>
      <c r="E607" s="4" t="s">
        <v>747</v>
      </c>
      <c r="F607" t="str">
        <f>IF(Calendar!C$1&lt;&gt;"",IF($D607&lt;&gt;"",VLOOKUP(TEXT($D607,"0000"),Calendar!$A:C,3,0),""),"")</f>
        <v>CALCULATION</v>
      </c>
      <c r="G607" t="str">
        <f>IF(Calendar!D$1&lt;&gt;"",IF($D607&lt;&gt;"",VLOOKUP(TEXT($D607,"0000"),Calendar!$A:D,4,0),""),"")</f>
        <v>CALCULATION</v>
      </c>
      <c r="H607" t="str">
        <f>IF(Calendar!E$1&lt;&gt;"",IF($D607&lt;&gt;"",VLOOKUP(TEXT($D607,"0000"),Calendar!$A:E,5,0),""),"")</f>
        <v>CALCULATION</v>
      </c>
      <c r="I607" t="str">
        <f>IF(Calendar!F$1&lt;&gt;"",IF($D607&lt;&gt;"",VLOOKUP(TEXT($D607,"0000"),Calendar!$A:F,6,0),""),"")</f>
        <v>CALCULATION</v>
      </c>
      <c r="J607" t="str">
        <f>IF(Calendar!G$1&lt;&gt;"",IF($D607&lt;&gt;"",VLOOKUP(TEXT($D607,"0000"),Calendar!$A:G,7,0),""),"")</f>
        <v>HOLIDAY</v>
      </c>
      <c r="K607" t="str">
        <f>IF(Calendar!H$1&lt;&gt;"",IF($D607&lt;&gt;"",VLOOKUP(TEXT($D607,"0000"),Calendar!$A:H,8,0),""),"")</f>
        <v/>
      </c>
      <c r="L607" t="str">
        <f>IF(Calendar!I$1&lt;&gt;"",IF($D607&lt;&gt;"",VLOOKUP(TEXT($D607,"0000"),Calendar!$A:I,9,0),""),"")</f>
        <v/>
      </c>
      <c r="M607" t="str">
        <f>IF(Calendar!J$1&lt;&gt;"",IF($D607&lt;&gt;"",VLOOKUP(TEXT($D607,"0000"),Calendar!$A:J,10,0),""),"")</f>
        <v/>
      </c>
      <c r="N607" t="str">
        <f>IF(Calendar!K$1&lt;&gt;"",IF($D607&lt;&gt;"",VLOOKUP(TEXT($D607,"0000"),Calendar!$A:K,11,0),""),"")</f>
        <v/>
      </c>
      <c r="O607" t="str">
        <f>IF(Calendar!L$1&lt;&gt;"",IF($D607&lt;&gt;"",VLOOKUP(TEXT($D607,"0000"),Calendar!$A:L,12,0),""),"")</f>
        <v/>
      </c>
      <c r="P607" t="str">
        <f>IF(Calendar!M$1&lt;&gt;"",IF($D607&lt;&gt;"",VLOOKUP(TEXT($D607,"0000"),Calendar!$A:M,13,0),""),"")</f>
        <v/>
      </c>
      <c r="Q607" t="str">
        <f>IF(Calendar!N$1&lt;&gt;"",IF($D607&lt;&gt;"",VLOOKUP(TEXT($D607,"0000"),Calendar!$A:N,14,0),""),"")</f>
        <v/>
      </c>
      <c r="R607" s="3" t="str">
        <f>IF(Calendar!O$1&lt;&gt;"",IF($D607&lt;&gt;"",VLOOKUP(TEXT($D607,"0000"),Calendar!$A:O,15,0),""),"")</f>
        <v/>
      </c>
      <c r="S607" s="3" t="str">
        <f>IF(Calendar!P$1&lt;&gt;"",IF($D607&lt;&gt;"",VLOOKUP(TEXT($D607,"0000"),Calendar!$A:P,16,0),""),"")</f>
        <v/>
      </c>
      <c r="T607" s="3" t="str">
        <f>IF(Calendar!Q$1&lt;&gt;"",IF($D607&lt;&gt;"",VLOOKUP(TEXT($D607,"0000"),Calendar!$A:Q,17,0),""),"")</f>
        <v/>
      </c>
      <c r="U607" s="3" t="str">
        <f>IF(Calendar!R$1&lt;&gt;"",IF($D607&lt;&gt;"",VLOOKUP(TEXT($D607,"0000"),Calendar!$A:R,18,0),""),"")</f>
        <v/>
      </c>
      <c r="V607" s="3" t="str">
        <f>IF(Calendar!S$1&lt;&gt;"",IF($D607&lt;&gt;"",VLOOKUP(TEXT($D607,"0000"),Calendar!$A:S,19,0),""),"")</f>
        <v/>
      </c>
    </row>
    <row r="608" spans="1:22" ht="13.5" customHeight="1" x14ac:dyDescent="0.25">
      <c r="A608" s="4" t="s">
        <v>7</v>
      </c>
      <c r="B608" s="4" t="s">
        <v>741</v>
      </c>
      <c r="C608" s="4" t="s">
        <v>22</v>
      </c>
      <c r="D608" s="4">
        <v>2238</v>
      </c>
      <c r="E608" s="4" t="s">
        <v>748</v>
      </c>
      <c r="F608" t="str">
        <f>IF(Calendar!C$1&lt;&gt;"",IF($D608&lt;&gt;"",VLOOKUP(TEXT($D608,"0000"),Calendar!$A:C,3,0),""),"")</f>
        <v>CALCULATION</v>
      </c>
      <c r="G608" t="str">
        <f>IF(Calendar!D$1&lt;&gt;"",IF($D608&lt;&gt;"",VLOOKUP(TEXT($D608,"0000"),Calendar!$A:D,4,0),""),"")</f>
        <v>CALCULATION</v>
      </c>
      <c r="H608" t="str">
        <f>IF(Calendar!E$1&lt;&gt;"",IF($D608&lt;&gt;"",VLOOKUP(TEXT($D608,"0000"),Calendar!$A:E,5,0),""),"")</f>
        <v>CALCULATION</v>
      </c>
      <c r="I608" t="str">
        <f>IF(Calendar!F$1&lt;&gt;"",IF($D608&lt;&gt;"",VLOOKUP(TEXT($D608,"0000"),Calendar!$A:F,6,0),""),"")</f>
        <v>CALCULATION</v>
      </c>
      <c r="J608" t="str">
        <f>IF(Calendar!G$1&lt;&gt;"",IF($D608&lt;&gt;"",VLOOKUP(TEXT($D608,"0000"),Calendar!$A:G,7,0),""),"")</f>
        <v>HOLIDAY</v>
      </c>
      <c r="K608" t="str">
        <f>IF(Calendar!H$1&lt;&gt;"",IF($D608&lt;&gt;"",VLOOKUP(TEXT($D608,"0000"),Calendar!$A:H,8,0),""),"")</f>
        <v/>
      </c>
      <c r="L608" t="str">
        <f>IF(Calendar!I$1&lt;&gt;"",IF($D608&lt;&gt;"",VLOOKUP(TEXT($D608,"0000"),Calendar!$A:I,9,0),""),"")</f>
        <v/>
      </c>
      <c r="M608" t="str">
        <f>IF(Calendar!J$1&lt;&gt;"",IF($D608&lt;&gt;"",VLOOKUP(TEXT($D608,"0000"),Calendar!$A:J,10,0),""),"")</f>
        <v/>
      </c>
      <c r="N608" t="str">
        <f>IF(Calendar!K$1&lt;&gt;"",IF($D608&lt;&gt;"",VLOOKUP(TEXT($D608,"0000"),Calendar!$A:K,11,0),""),"")</f>
        <v/>
      </c>
      <c r="O608" t="str">
        <f>IF(Calendar!L$1&lt;&gt;"",IF($D608&lt;&gt;"",VLOOKUP(TEXT($D608,"0000"),Calendar!$A:L,12,0),""),"")</f>
        <v/>
      </c>
      <c r="P608" t="str">
        <f>IF(Calendar!M$1&lt;&gt;"",IF($D608&lt;&gt;"",VLOOKUP(TEXT($D608,"0000"),Calendar!$A:M,13,0),""),"")</f>
        <v/>
      </c>
      <c r="Q608" t="str">
        <f>IF(Calendar!N$1&lt;&gt;"",IF($D608&lt;&gt;"",VLOOKUP(TEXT($D608,"0000"),Calendar!$A:N,14,0),""),"")</f>
        <v/>
      </c>
      <c r="R608" s="3" t="str">
        <f>IF(Calendar!O$1&lt;&gt;"",IF($D608&lt;&gt;"",VLOOKUP(TEXT($D608,"0000"),Calendar!$A:O,15,0),""),"")</f>
        <v/>
      </c>
      <c r="S608" s="3" t="str">
        <f>IF(Calendar!P$1&lt;&gt;"",IF($D608&lt;&gt;"",VLOOKUP(TEXT($D608,"0000"),Calendar!$A:P,16,0),""),"")</f>
        <v/>
      </c>
      <c r="T608" s="3" t="str">
        <f>IF(Calendar!Q$1&lt;&gt;"",IF($D608&lt;&gt;"",VLOOKUP(TEXT($D608,"0000"),Calendar!$A:Q,17,0),""),"")</f>
        <v/>
      </c>
      <c r="U608" s="3" t="str">
        <f>IF(Calendar!R$1&lt;&gt;"",IF($D608&lt;&gt;"",VLOOKUP(TEXT($D608,"0000"),Calendar!$A:R,18,0),""),"")</f>
        <v/>
      </c>
      <c r="V608" s="3" t="str">
        <f>IF(Calendar!S$1&lt;&gt;"",IF($D608&lt;&gt;"",VLOOKUP(TEXT($D608,"0000"),Calendar!$A:S,19,0),""),"")</f>
        <v/>
      </c>
    </row>
    <row r="609" spans="1:22" ht="13.5" customHeight="1" x14ac:dyDescent="0.25">
      <c r="A609" s="4" t="s">
        <v>7</v>
      </c>
      <c r="B609" s="4" t="s">
        <v>741</v>
      </c>
      <c r="C609" s="4" t="s">
        <v>111</v>
      </c>
      <c r="D609" s="4">
        <v>2238</v>
      </c>
      <c r="E609" s="4" t="s">
        <v>749</v>
      </c>
      <c r="F609" t="str">
        <f>IF(Calendar!C$1&lt;&gt;"",IF($D609&lt;&gt;"",VLOOKUP(TEXT($D609,"0000"),Calendar!$A:C,3,0),""),"")</f>
        <v>CALCULATION</v>
      </c>
      <c r="G609" t="str">
        <f>IF(Calendar!D$1&lt;&gt;"",IF($D609&lt;&gt;"",VLOOKUP(TEXT($D609,"0000"),Calendar!$A:D,4,0),""),"")</f>
        <v>CALCULATION</v>
      </c>
      <c r="H609" t="str">
        <f>IF(Calendar!E$1&lt;&gt;"",IF($D609&lt;&gt;"",VLOOKUP(TEXT($D609,"0000"),Calendar!$A:E,5,0),""),"")</f>
        <v>CALCULATION</v>
      </c>
      <c r="I609" t="str">
        <f>IF(Calendar!F$1&lt;&gt;"",IF($D609&lt;&gt;"",VLOOKUP(TEXT($D609,"0000"),Calendar!$A:F,6,0),""),"")</f>
        <v>CALCULATION</v>
      </c>
      <c r="J609" t="str">
        <f>IF(Calendar!G$1&lt;&gt;"",IF($D609&lt;&gt;"",VLOOKUP(TEXT($D609,"0000"),Calendar!$A:G,7,0),""),"")</f>
        <v>HOLIDAY</v>
      </c>
      <c r="K609" t="str">
        <f>IF(Calendar!H$1&lt;&gt;"",IF($D609&lt;&gt;"",VLOOKUP(TEXT($D609,"0000"),Calendar!$A:H,8,0),""),"")</f>
        <v/>
      </c>
      <c r="L609" t="str">
        <f>IF(Calendar!I$1&lt;&gt;"",IF($D609&lt;&gt;"",VLOOKUP(TEXT($D609,"0000"),Calendar!$A:I,9,0),""),"")</f>
        <v/>
      </c>
      <c r="M609" t="str">
        <f>IF(Calendar!J$1&lt;&gt;"",IF($D609&lt;&gt;"",VLOOKUP(TEXT($D609,"0000"),Calendar!$A:J,10,0),""),"")</f>
        <v/>
      </c>
      <c r="N609" t="str">
        <f>IF(Calendar!K$1&lt;&gt;"",IF($D609&lt;&gt;"",VLOOKUP(TEXT($D609,"0000"),Calendar!$A:K,11,0),""),"")</f>
        <v/>
      </c>
      <c r="O609" t="str">
        <f>IF(Calendar!L$1&lt;&gt;"",IF($D609&lt;&gt;"",VLOOKUP(TEXT($D609,"0000"),Calendar!$A:L,12,0),""),"")</f>
        <v/>
      </c>
      <c r="P609" t="str">
        <f>IF(Calendar!M$1&lt;&gt;"",IF($D609&lt;&gt;"",VLOOKUP(TEXT($D609,"0000"),Calendar!$A:M,13,0),""),"")</f>
        <v/>
      </c>
      <c r="Q609" t="str">
        <f>IF(Calendar!N$1&lt;&gt;"",IF($D609&lt;&gt;"",VLOOKUP(TEXT($D609,"0000"),Calendar!$A:N,14,0),""),"")</f>
        <v/>
      </c>
      <c r="R609" s="3" t="str">
        <f>IF(Calendar!O$1&lt;&gt;"",IF($D609&lt;&gt;"",VLOOKUP(TEXT($D609,"0000"),Calendar!$A:O,15,0),""),"")</f>
        <v/>
      </c>
      <c r="S609" s="3" t="str">
        <f>IF(Calendar!P$1&lt;&gt;"",IF($D609&lt;&gt;"",VLOOKUP(TEXT($D609,"0000"),Calendar!$A:P,16,0),""),"")</f>
        <v/>
      </c>
      <c r="T609" s="3" t="str">
        <f>IF(Calendar!Q$1&lt;&gt;"",IF($D609&lt;&gt;"",VLOOKUP(TEXT($D609,"0000"),Calendar!$A:Q,17,0),""),"")</f>
        <v/>
      </c>
      <c r="U609" s="3" t="str">
        <f>IF(Calendar!R$1&lt;&gt;"",IF($D609&lt;&gt;"",VLOOKUP(TEXT($D609,"0000"),Calendar!$A:R,18,0),""),"")</f>
        <v/>
      </c>
      <c r="V609" s="3" t="str">
        <f>IF(Calendar!S$1&lt;&gt;"",IF($D609&lt;&gt;"",VLOOKUP(TEXT($D609,"0000"),Calendar!$A:S,19,0),""),"")</f>
        <v/>
      </c>
    </row>
    <row r="610" spans="1:22" ht="13.5" customHeight="1" x14ac:dyDescent="0.25">
      <c r="A610" s="4" t="s">
        <v>7</v>
      </c>
      <c r="B610" s="4" t="s">
        <v>741</v>
      </c>
      <c r="C610" s="4" t="s">
        <v>67</v>
      </c>
      <c r="D610" s="4">
        <v>2238</v>
      </c>
      <c r="E610" s="4" t="s">
        <v>750</v>
      </c>
      <c r="F610" t="str">
        <f>IF(Calendar!C$1&lt;&gt;"",IF($D610&lt;&gt;"",VLOOKUP(TEXT($D610,"0000"),Calendar!$A:C,3,0),""),"")</f>
        <v>CALCULATION</v>
      </c>
      <c r="G610" t="str">
        <f>IF(Calendar!D$1&lt;&gt;"",IF($D610&lt;&gt;"",VLOOKUP(TEXT($D610,"0000"),Calendar!$A:D,4,0),""),"")</f>
        <v>CALCULATION</v>
      </c>
      <c r="H610" t="str">
        <f>IF(Calendar!E$1&lt;&gt;"",IF($D610&lt;&gt;"",VLOOKUP(TEXT($D610,"0000"),Calendar!$A:E,5,0),""),"")</f>
        <v>CALCULATION</v>
      </c>
      <c r="I610" t="str">
        <f>IF(Calendar!F$1&lt;&gt;"",IF($D610&lt;&gt;"",VLOOKUP(TEXT($D610,"0000"),Calendar!$A:F,6,0),""),"")</f>
        <v>CALCULATION</v>
      </c>
      <c r="J610" t="str">
        <f>IF(Calendar!G$1&lt;&gt;"",IF($D610&lt;&gt;"",VLOOKUP(TEXT($D610,"0000"),Calendar!$A:G,7,0),""),"")</f>
        <v>HOLIDAY</v>
      </c>
      <c r="K610" t="str">
        <f>IF(Calendar!H$1&lt;&gt;"",IF($D610&lt;&gt;"",VLOOKUP(TEXT($D610,"0000"),Calendar!$A:H,8,0),""),"")</f>
        <v/>
      </c>
      <c r="L610" t="str">
        <f>IF(Calendar!I$1&lt;&gt;"",IF($D610&lt;&gt;"",VLOOKUP(TEXT($D610,"0000"),Calendar!$A:I,9,0),""),"")</f>
        <v/>
      </c>
      <c r="M610" t="str">
        <f>IF(Calendar!J$1&lt;&gt;"",IF($D610&lt;&gt;"",VLOOKUP(TEXT($D610,"0000"),Calendar!$A:J,10,0),""),"")</f>
        <v/>
      </c>
      <c r="N610" t="str">
        <f>IF(Calendar!K$1&lt;&gt;"",IF($D610&lt;&gt;"",VLOOKUP(TEXT($D610,"0000"),Calendar!$A:K,11,0),""),"")</f>
        <v/>
      </c>
      <c r="O610" t="str">
        <f>IF(Calendar!L$1&lt;&gt;"",IF($D610&lt;&gt;"",VLOOKUP(TEXT($D610,"0000"),Calendar!$A:L,12,0),""),"")</f>
        <v/>
      </c>
      <c r="P610" t="str">
        <f>IF(Calendar!M$1&lt;&gt;"",IF($D610&lt;&gt;"",VLOOKUP(TEXT($D610,"0000"),Calendar!$A:M,13,0),""),"")</f>
        <v/>
      </c>
      <c r="Q610" t="str">
        <f>IF(Calendar!N$1&lt;&gt;"",IF($D610&lt;&gt;"",VLOOKUP(TEXT($D610,"0000"),Calendar!$A:N,14,0),""),"")</f>
        <v/>
      </c>
      <c r="R610" s="3" t="str">
        <f>IF(Calendar!O$1&lt;&gt;"",IF($D610&lt;&gt;"",VLOOKUP(TEXT($D610,"0000"),Calendar!$A:O,15,0),""),"")</f>
        <v/>
      </c>
      <c r="S610" s="3" t="str">
        <f>IF(Calendar!P$1&lt;&gt;"",IF($D610&lt;&gt;"",VLOOKUP(TEXT($D610,"0000"),Calendar!$A:P,16,0),""),"")</f>
        <v/>
      </c>
      <c r="T610" s="3" t="str">
        <f>IF(Calendar!Q$1&lt;&gt;"",IF($D610&lt;&gt;"",VLOOKUP(TEXT($D610,"0000"),Calendar!$A:Q,17,0),""),"")</f>
        <v/>
      </c>
      <c r="U610" s="3" t="str">
        <f>IF(Calendar!R$1&lt;&gt;"",IF($D610&lt;&gt;"",VLOOKUP(TEXT($D610,"0000"),Calendar!$A:R,18,0),""),"")</f>
        <v/>
      </c>
      <c r="V610" s="3" t="str">
        <f>IF(Calendar!S$1&lt;&gt;"",IF($D610&lt;&gt;"",VLOOKUP(TEXT($D610,"0000"),Calendar!$A:S,19,0),""),"")</f>
        <v/>
      </c>
    </row>
    <row r="611" spans="1:22" ht="13.5" customHeight="1" x14ac:dyDescent="0.25">
      <c r="A611" s="4" t="s">
        <v>7</v>
      </c>
      <c r="B611" s="4" t="s">
        <v>741</v>
      </c>
      <c r="C611" s="4" t="s">
        <v>24</v>
      </c>
      <c r="D611" s="4">
        <v>2238</v>
      </c>
      <c r="E611" s="4" t="s">
        <v>751</v>
      </c>
      <c r="F611" t="str">
        <f>IF(Calendar!C$1&lt;&gt;"",IF($D611&lt;&gt;"",VLOOKUP(TEXT($D611,"0000"),Calendar!$A:C,3,0),""),"")</f>
        <v>CALCULATION</v>
      </c>
      <c r="G611" t="str">
        <f>IF(Calendar!D$1&lt;&gt;"",IF($D611&lt;&gt;"",VLOOKUP(TEXT($D611,"0000"),Calendar!$A:D,4,0),""),"")</f>
        <v>CALCULATION</v>
      </c>
      <c r="H611" t="str">
        <f>IF(Calendar!E$1&lt;&gt;"",IF($D611&lt;&gt;"",VLOOKUP(TEXT($D611,"0000"),Calendar!$A:E,5,0),""),"")</f>
        <v>CALCULATION</v>
      </c>
      <c r="I611" t="str">
        <f>IF(Calendar!F$1&lt;&gt;"",IF($D611&lt;&gt;"",VLOOKUP(TEXT($D611,"0000"),Calendar!$A:F,6,0),""),"")</f>
        <v>CALCULATION</v>
      </c>
      <c r="J611" t="str">
        <f>IF(Calendar!G$1&lt;&gt;"",IF($D611&lt;&gt;"",VLOOKUP(TEXT($D611,"0000"),Calendar!$A:G,7,0),""),"")</f>
        <v>HOLIDAY</v>
      </c>
      <c r="K611" t="str">
        <f>IF(Calendar!H$1&lt;&gt;"",IF($D611&lt;&gt;"",VLOOKUP(TEXT($D611,"0000"),Calendar!$A:H,8,0),""),"")</f>
        <v/>
      </c>
      <c r="L611" t="str">
        <f>IF(Calendar!I$1&lt;&gt;"",IF($D611&lt;&gt;"",VLOOKUP(TEXT($D611,"0000"),Calendar!$A:I,9,0),""),"")</f>
        <v/>
      </c>
      <c r="M611" t="str">
        <f>IF(Calendar!J$1&lt;&gt;"",IF($D611&lt;&gt;"",VLOOKUP(TEXT($D611,"0000"),Calendar!$A:J,10,0),""),"")</f>
        <v/>
      </c>
      <c r="N611" t="str">
        <f>IF(Calendar!K$1&lt;&gt;"",IF($D611&lt;&gt;"",VLOOKUP(TEXT($D611,"0000"),Calendar!$A:K,11,0),""),"")</f>
        <v/>
      </c>
      <c r="O611" t="str">
        <f>IF(Calendar!L$1&lt;&gt;"",IF($D611&lt;&gt;"",VLOOKUP(TEXT($D611,"0000"),Calendar!$A:L,12,0),""),"")</f>
        <v/>
      </c>
      <c r="P611" t="str">
        <f>IF(Calendar!M$1&lt;&gt;"",IF($D611&lt;&gt;"",VLOOKUP(TEXT($D611,"0000"),Calendar!$A:M,13,0),""),"")</f>
        <v/>
      </c>
      <c r="Q611" t="str">
        <f>IF(Calendar!N$1&lt;&gt;"",IF($D611&lt;&gt;"",VLOOKUP(TEXT($D611,"0000"),Calendar!$A:N,14,0),""),"")</f>
        <v/>
      </c>
      <c r="R611" s="3" t="str">
        <f>IF(Calendar!O$1&lt;&gt;"",IF($D611&lt;&gt;"",VLOOKUP(TEXT($D611,"0000"),Calendar!$A:O,15,0),""),"")</f>
        <v/>
      </c>
      <c r="S611" s="3" t="str">
        <f>IF(Calendar!P$1&lt;&gt;"",IF($D611&lt;&gt;"",VLOOKUP(TEXT($D611,"0000"),Calendar!$A:P,16,0),""),"")</f>
        <v/>
      </c>
      <c r="T611" s="3" t="str">
        <f>IF(Calendar!Q$1&lt;&gt;"",IF($D611&lt;&gt;"",VLOOKUP(TEXT($D611,"0000"),Calendar!$A:Q,17,0),""),"")</f>
        <v/>
      </c>
      <c r="U611" s="3" t="str">
        <f>IF(Calendar!R$1&lt;&gt;"",IF($D611&lt;&gt;"",VLOOKUP(TEXT($D611,"0000"),Calendar!$A:R,18,0),""),"")</f>
        <v/>
      </c>
      <c r="V611" s="3" t="str">
        <f>IF(Calendar!S$1&lt;&gt;"",IF($D611&lt;&gt;"",VLOOKUP(TEXT($D611,"0000"),Calendar!$A:S,19,0),""),"")</f>
        <v/>
      </c>
    </row>
    <row r="612" spans="1:22" ht="13.5" customHeight="1" x14ac:dyDescent="0.25">
      <c r="A612" s="4" t="s">
        <v>7</v>
      </c>
      <c r="B612" s="4" t="s">
        <v>741</v>
      </c>
      <c r="C612" s="4" t="s">
        <v>19</v>
      </c>
      <c r="D612" s="4">
        <v>2238</v>
      </c>
      <c r="E612" s="4" t="s">
        <v>752</v>
      </c>
      <c r="F612" t="str">
        <f>IF(Calendar!C$1&lt;&gt;"",IF($D612&lt;&gt;"",VLOOKUP(TEXT($D612,"0000"),Calendar!$A:C,3,0),""),"")</f>
        <v>CALCULATION</v>
      </c>
      <c r="G612" t="str">
        <f>IF(Calendar!D$1&lt;&gt;"",IF($D612&lt;&gt;"",VLOOKUP(TEXT($D612,"0000"),Calendar!$A:D,4,0),""),"")</f>
        <v>CALCULATION</v>
      </c>
      <c r="H612" t="str">
        <f>IF(Calendar!E$1&lt;&gt;"",IF($D612&lt;&gt;"",VLOOKUP(TEXT($D612,"0000"),Calendar!$A:E,5,0),""),"")</f>
        <v>CALCULATION</v>
      </c>
      <c r="I612" t="str">
        <f>IF(Calendar!F$1&lt;&gt;"",IF($D612&lt;&gt;"",VLOOKUP(TEXT($D612,"0000"),Calendar!$A:F,6,0),""),"")</f>
        <v>CALCULATION</v>
      </c>
      <c r="J612" t="str">
        <f>IF(Calendar!G$1&lt;&gt;"",IF($D612&lt;&gt;"",VLOOKUP(TEXT($D612,"0000"),Calendar!$A:G,7,0),""),"")</f>
        <v>HOLIDAY</v>
      </c>
      <c r="K612" t="str">
        <f>IF(Calendar!H$1&lt;&gt;"",IF($D612&lt;&gt;"",VLOOKUP(TEXT($D612,"0000"),Calendar!$A:H,8,0),""),"")</f>
        <v/>
      </c>
      <c r="L612" t="str">
        <f>IF(Calendar!I$1&lt;&gt;"",IF($D612&lt;&gt;"",VLOOKUP(TEXT($D612,"0000"),Calendar!$A:I,9,0),""),"")</f>
        <v/>
      </c>
      <c r="M612" t="str">
        <f>IF(Calendar!J$1&lt;&gt;"",IF($D612&lt;&gt;"",VLOOKUP(TEXT($D612,"0000"),Calendar!$A:J,10,0),""),"")</f>
        <v/>
      </c>
      <c r="N612" t="str">
        <f>IF(Calendar!K$1&lt;&gt;"",IF($D612&lt;&gt;"",VLOOKUP(TEXT($D612,"0000"),Calendar!$A:K,11,0),""),"")</f>
        <v/>
      </c>
      <c r="O612" t="str">
        <f>IF(Calendar!L$1&lt;&gt;"",IF($D612&lt;&gt;"",VLOOKUP(TEXT($D612,"0000"),Calendar!$A:L,12,0),""),"")</f>
        <v/>
      </c>
      <c r="P612" t="str">
        <f>IF(Calendar!M$1&lt;&gt;"",IF($D612&lt;&gt;"",VLOOKUP(TEXT($D612,"0000"),Calendar!$A:M,13,0),""),"")</f>
        <v/>
      </c>
      <c r="Q612" t="str">
        <f>IF(Calendar!N$1&lt;&gt;"",IF($D612&lt;&gt;"",VLOOKUP(TEXT($D612,"0000"),Calendar!$A:N,14,0),""),"")</f>
        <v/>
      </c>
      <c r="R612" s="3" t="str">
        <f>IF(Calendar!O$1&lt;&gt;"",IF($D612&lt;&gt;"",VLOOKUP(TEXT($D612,"0000"),Calendar!$A:O,15,0),""),"")</f>
        <v/>
      </c>
      <c r="S612" s="3" t="str">
        <f>IF(Calendar!P$1&lt;&gt;"",IF($D612&lt;&gt;"",VLOOKUP(TEXT($D612,"0000"),Calendar!$A:P,16,0),""),"")</f>
        <v/>
      </c>
      <c r="T612" s="3" t="str">
        <f>IF(Calendar!Q$1&lt;&gt;"",IF($D612&lt;&gt;"",VLOOKUP(TEXT($D612,"0000"),Calendar!$A:Q,17,0),""),"")</f>
        <v/>
      </c>
      <c r="U612" s="3" t="str">
        <f>IF(Calendar!R$1&lt;&gt;"",IF($D612&lt;&gt;"",VLOOKUP(TEXT($D612,"0000"),Calendar!$A:R,18,0),""),"")</f>
        <v/>
      </c>
      <c r="V612" s="3" t="str">
        <f>IF(Calendar!S$1&lt;&gt;"",IF($D612&lt;&gt;"",VLOOKUP(TEXT($D612,"0000"),Calendar!$A:S,19,0),""),"")</f>
        <v/>
      </c>
    </row>
    <row r="613" spans="1:22" ht="13.5" customHeight="1" x14ac:dyDescent="0.25">
      <c r="A613" s="4" t="s">
        <v>7</v>
      </c>
      <c r="B613" s="4" t="s">
        <v>741</v>
      </c>
      <c r="C613" s="4" t="s">
        <v>140</v>
      </c>
      <c r="D613" s="4">
        <v>2238</v>
      </c>
      <c r="E613" s="4" t="s">
        <v>753</v>
      </c>
      <c r="F613" t="str">
        <f>IF(Calendar!C$1&lt;&gt;"",IF($D613&lt;&gt;"",VLOOKUP(TEXT($D613,"0000"),Calendar!$A:C,3,0),""),"")</f>
        <v>CALCULATION</v>
      </c>
      <c r="G613" t="str">
        <f>IF(Calendar!D$1&lt;&gt;"",IF($D613&lt;&gt;"",VLOOKUP(TEXT($D613,"0000"),Calendar!$A:D,4,0),""),"")</f>
        <v>CALCULATION</v>
      </c>
      <c r="H613" t="str">
        <f>IF(Calendar!E$1&lt;&gt;"",IF($D613&lt;&gt;"",VLOOKUP(TEXT($D613,"0000"),Calendar!$A:E,5,0),""),"")</f>
        <v>CALCULATION</v>
      </c>
      <c r="I613" t="str">
        <f>IF(Calendar!F$1&lt;&gt;"",IF($D613&lt;&gt;"",VLOOKUP(TEXT($D613,"0000"),Calendar!$A:F,6,0),""),"")</f>
        <v>CALCULATION</v>
      </c>
      <c r="J613" t="str">
        <f>IF(Calendar!G$1&lt;&gt;"",IF($D613&lt;&gt;"",VLOOKUP(TEXT($D613,"0000"),Calendar!$A:G,7,0),""),"")</f>
        <v>HOLIDAY</v>
      </c>
      <c r="K613" t="str">
        <f>IF(Calendar!H$1&lt;&gt;"",IF($D613&lt;&gt;"",VLOOKUP(TEXT($D613,"0000"),Calendar!$A:H,8,0),""),"")</f>
        <v/>
      </c>
      <c r="L613" t="str">
        <f>IF(Calendar!I$1&lt;&gt;"",IF($D613&lt;&gt;"",VLOOKUP(TEXT($D613,"0000"),Calendar!$A:I,9,0),""),"")</f>
        <v/>
      </c>
      <c r="M613" t="str">
        <f>IF(Calendar!J$1&lt;&gt;"",IF($D613&lt;&gt;"",VLOOKUP(TEXT($D613,"0000"),Calendar!$A:J,10,0),""),"")</f>
        <v/>
      </c>
      <c r="N613" t="str">
        <f>IF(Calendar!K$1&lt;&gt;"",IF($D613&lt;&gt;"",VLOOKUP(TEXT($D613,"0000"),Calendar!$A:K,11,0),""),"")</f>
        <v/>
      </c>
      <c r="O613" t="str">
        <f>IF(Calendar!L$1&lt;&gt;"",IF($D613&lt;&gt;"",VLOOKUP(TEXT($D613,"0000"),Calendar!$A:L,12,0),""),"")</f>
        <v/>
      </c>
      <c r="P613" t="str">
        <f>IF(Calendar!M$1&lt;&gt;"",IF($D613&lt;&gt;"",VLOOKUP(TEXT($D613,"0000"),Calendar!$A:M,13,0),""),"")</f>
        <v/>
      </c>
      <c r="Q613" t="str">
        <f>IF(Calendar!N$1&lt;&gt;"",IF($D613&lt;&gt;"",VLOOKUP(TEXT($D613,"0000"),Calendar!$A:N,14,0),""),"")</f>
        <v/>
      </c>
      <c r="R613" s="3" t="str">
        <f>IF(Calendar!O$1&lt;&gt;"",IF($D613&lt;&gt;"",VLOOKUP(TEXT($D613,"0000"),Calendar!$A:O,15,0),""),"")</f>
        <v/>
      </c>
      <c r="S613" s="3" t="str">
        <f>IF(Calendar!P$1&lt;&gt;"",IF($D613&lt;&gt;"",VLOOKUP(TEXT($D613,"0000"),Calendar!$A:P,16,0),""),"")</f>
        <v/>
      </c>
      <c r="T613" s="3" t="str">
        <f>IF(Calendar!Q$1&lt;&gt;"",IF($D613&lt;&gt;"",VLOOKUP(TEXT($D613,"0000"),Calendar!$A:Q,17,0),""),"")</f>
        <v/>
      </c>
      <c r="U613" s="3" t="str">
        <f>IF(Calendar!R$1&lt;&gt;"",IF($D613&lt;&gt;"",VLOOKUP(TEXT($D613,"0000"),Calendar!$A:R,18,0),""),"")</f>
        <v/>
      </c>
      <c r="V613" s="3" t="str">
        <f>IF(Calendar!S$1&lt;&gt;"",IF($D613&lt;&gt;"",VLOOKUP(TEXT($D613,"0000"),Calendar!$A:S,19,0),""),"")</f>
        <v/>
      </c>
    </row>
    <row r="614" spans="1:22" ht="13.5" customHeight="1" x14ac:dyDescent="0.25">
      <c r="A614" s="4" t="s">
        <v>7</v>
      </c>
      <c r="B614" s="4" t="s">
        <v>741</v>
      </c>
      <c r="C614" s="4" t="s">
        <v>25</v>
      </c>
      <c r="D614" s="4">
        <v>2238</v>
      </c>
      <c r="E614" s="4" t="s">
        <v>754</v>
      </c>
      <c r="F614" t="str">
        <f>IF(Calendar!C$1&lt;&gt;"",IF($D614&lt;&gt;"",VLOOKUP(TEXT($D614,"0000"),Calendar!$A:C,3,0),""),"")</f>
        <v>CALCULATION</v>
      </c>
      <c r="G614" t="str">
        <f>IF(Calendar!D$1&lt;&gt;"",IF($D614&lt;&gt;"",VLOOKUP(TEXT($D614,"0000"),Calendar!$A:D,4,0),""),"")</f>
        <v>CALCULATION</v>
      </c>
      <c r="H614" t="str">
        <f>IF(Calendar!E$1&lt;&gt;"",IF($D614&lt;&gt;"",VLOOKUP(TEXT($D614,"0000"),Calendar!$A:E,5,0),""),"")</f>
        <v>CALCULATION</v>
      </c>
      <c r="I614" t="str">
        <f>IF(Calendar!F$1&lt;&gt;"",IF($D614&lt;&gt;"",VLOOKUP(TEXT($D614,"0000"),Calendar!$A:F,6,0),""),"")</f>
        <v>CALCULATION</v>
      </c>
      <c r="J614" t="str">
        <f>IF(Calendar!G$1&lt;&gt;"",IF($D614&lt;&gt;"",VLOOKUP(TEXT($D614,"0000"),Calendar!$A:G,7,0),""),"")</f>
        <v>HOLIDAY</v>
      </c>
      <c r="K614" t="str">
        <f>IF(Calendar!H$1&lt;&gt;"",IF($D614&lt;&gt;"",VLOOKUP(TEXT($D614,"0000"),Calendar!$A:H,8,0),""),"")</f>
        <v/>
      </c>
      <c r="L614" t="str">
        <f>IF(Calendar!I$1&lt;&gt;"",IF($D614&lt;&gt;"",VLOOKUP(TEXT($D614,"0000"),Calendar!$A:I,9,0),""),"")</f>
        <v/>
      </c>
      <c r="M614" t="str">
        <f>IF(Calendar!J$1&lt;&gt;"",IF($D614&lt;&gt;"",VLOOKUP(TEXT($D614,"0000"),Calendar!$A:J,10,0),""),"")</f>
        <v/>
      </c>
      <c r="N614" t="str">
        <f>IF(Calendar!K$1&lt;&gt;"",IF($D614&lt;&gt;"",VLOOKUP(TEXT($D614,"0000"),Calendar!$A:K,11,0),""),"")</f>
        <v/>
      </c>
      <c r="O614" t="str">
        <f>IF(Calendar!L$1&lt;&gt;"",IF($D614&lt;&gt;"",VLOOKUP(TEXT($D614,"0000"),Calendar!$A:L,12,0),""),"")</f>
        <v/>
      </c>
      <c r="P614" t="str">
        <f>IF(Calendar!M$1&lt;&gt;"",IF($D614&lt;&gt;"",VLOOKUP(TEXT($D614,"0000"),Calendar!$A:M,13,0),""),"")</f>
        <v/>
      </c>
      <c r="Q614" t="str">
        <f>IF(Calendar!N$1&lt;&gt;"",IF($D614&lt;&gt;"",VLOOKUP(TEXT($D614,"0000"),Calendar!$A:N,14,0),""),"")</f>
        <v/>
      </c>
      <c r="R614" s="3" t="str">
        <f>IF(Calendar!O$1&lt;&gt;"",IF($D614&lt;&gt;"",VLOOKUP(TEXT($D614,"0000"),Calendar!$A:O,15,0),""),"")</f>
        <v/>
      </c>
      <c r="S614" s="3" t="str">
        <f>IF(Calendar!P$1&lt;&gt;"",IF($D614&lt;&gt;"",VLOOKUP(TEXT($D614,"0000"),Calendar!$A:P,16,0),""),"")</f>
        <v/>
      </c>
      <c r="T614" s="3" t="str">
        <f>IF(Calendar!Q$1&lt;&gt;"",IF($D614&lt;&gt;"",VLOOKUP(TEXT($D614,"0000"),Calendar!$A:Q,17,0),""),"")</f>
        <v/>
      </c>
      <c r="U614" s="3" t="str">
        <f>IF(Calendar!R$1&lt;&gt;"",IF($D614&lt;&gt;"",VLOOKUP(TEXT($D614,"0000"),Calendar!$A:R,18,0),""),"")</f>
        <v/>
      </c>
      <c r="V614" s="3" t="str">
        <f>IF(Calendar!S$1&lt;&gt;"",IF($D614&lt;&gt;"",VLOOKUP(TEXT($D614,"0000"),Calendar!$A:S,19,0),""),"")</f>
        <v/>
      </c>
    </row>
    <row r="615" spans="1:22" ht="13.5" customHeight="1" x14ac:dyDescent="0.25">
      <c r="A615" s="4" t="s">
        <v>7</v>
      </c>
      <c r="B615" s="4" t="s">
        <v>741</v>
      </c>
      <c r="C615" s="4" t="s">
        <v>20</v>
      </c>
      <c r="D615" s="4">
        <v>2238</v>
      </c>
      <c r="E615" s="4" t="s">
        <v>755</v>
      </c>
      <c r="F615" t="str">
        <f>IF(Calendar!C$1&lt;&gt;"",IF($D615&lt;&gt;"",VLOOKUP(TEXT($D615,"0000"),Calendar!$A:C,3,0),""),"")</f>
        <v>CALCULATION</v>
      </c>
      <c r="G615" t="str">
        <f>IF(Calendar!D$1&lt;&gt;"",IF($D615&lt;&gt;"",VLOOKUP(TEXT($D615,"0000"),Calendar!$A:D,4,0),""),"")</f>
        <v>CALCULATION</v>
      </c>
      <c r="H615" t="str">
        <f>IF(Calendar!E$1&lt;&gt;"",IF($D615&lt;&gt;"",VLOOKUP(TEXT($D615,"0000"),Calendar!$A:E,5,0),""),"")</f>
        <v>CALCULATION</v>
      </c>
      <c r="I615" t="str">
        <f>IF(Calendar!F$1&lt;&gt;"",IF($D615&lt;&gt;"",VLOOKUP(TEXT($D615,"0000"),Calendar!$A:F,6,0),""),"")</f>
        <v>CALCULATION</v>
      </c>
      <c r="J615" t="str">
        <f>IF(Calendar!G$1&lt;&gt;"",IF($D615&lt;&gt;"",VLOOKUP(TEXT($D615,"0000"),Calendar!$A:G,7,0),""),"")</f>
        <v>HOLIDAY</v>
      </c>
      <c r="K615" t="str">
        <f>IF(Calendar!H$1&lt;&gt;"",IF($D615&lt;&gt;"",VLOOKUP(TEXT($D615,"0000"),Calendar!$A:H,8,0),""),"")</f>
        <v/>
      </c>
      <c r="L615" t="str">
        <f>IF(Calendar!I$1&lt;&gt;"",IF($D615&lt;&gt;"",VLOOKUP(TEXT($D615,"0000"),Calendar!$A:I,9,0),""),"")</f>
        <v/>
      </c>
      <c r="M615" t="str">
        <f>IF(Calendar!J$1&lt;&gt;"",IF($D615&lt;&gt;"",VLOOKUP(TEXT($D615,"0000"),Calendar!$A:J,10,0),""),"")</f>
        <v/>
      </c>
      <c r="N615" t="str">
        <f>IF(Calendar!K$1&lt;&gt;"",IF($D615&lt;&gt;"",VLOOKUP(TEXT($D615,"0000"),Calendar!$A:K,11,0),""),"")</f>
        <v/>
      </c>
      <c r="O615" t="str">
        <f>IF(Calendar!L$1&lt;&gt;"",IF($D615&lt;&gt;"",VLOOKUP(TEXT($D615,"0000"),Calendar!$A:L,12,0),""),"")</f>
        <v/>
      </c>
      <c r="P615" t="str">
        <f>IF(Calendar!M$1&lt;&gt;"",IF($D615&lt;&gt;"",VLOOKUP(TEXT($D615,"0000"),Calendar!$A:M,13,0),""),"")</f>
        <v/>
      </c>
      <c r="Q615" t="str">
        <f>IF(Calendar!N$1&lt;&gt;"",IF($D615&lt;&gt;"",VLOOKUP(TEXT($D615,"0000"),Calendar!$A:N,14,0),""),"")</f>
        <v/>
      </c>
      <c r="R615" s="3" t="str">
        <f>IF(Calendar!O$1&lt;&gt;"",IF($D615&lt;&gt;"",VLOOKUP(TEXT($D615,"0000"),Calendar!$A:O,15,0),""),"")</f>
        <v/>
      </c>
      <c r="S615" s="3" t="str">
        <f>IF(Calendar!P$1&lt;&gt;"",IF($D615&lt;&gt;"",VLOOKUP(TEXT($D615,"0000"),Calendar!$A:P,16,0),""),"")</f>
        <v/>
      </c>
      <c r="T615" s="3" t="str">
        <f>IF(Calendar!Q$1&lt;&gt;"",IF($D615&lt;&gt;"",VLOOKUP(TEXT($D615,"0000"),Calendar!$A:Q,17,0),""),"")</f>
        <v/>
      </c>
      <c r="U615" s="3" t="str">
        <f>IF(Calendar!R$1&lt;&gt;"",IF($D615&lt;&gt;"",VLOOKUP(TEXT($D615,"0000"),Calendar!$A:R,18,0),""),"")</f>
        <v/>
      </c>
      <c r="V615" s="3" t="str">
        <f>IF(Calendar!S$1&lt;&gt;"",IF($D615&lt;&gt;"",VLOOKUP(TEXT($D615,"0000"),Calendar!$A:S,19,0),""),"")</f>
        <v/>
      </c>
    </row>
    <row r="616" spans="1:22" ht="13.5" customHeight="1" x14ac:dyDescent="0.25">
      <c r="A616" s="4" t="s">
        <v>7</v>
      </c>
      <c r="B616" s="4" t="s">
        <v>741</v>
      </c>
      <c r="C616" s="4" t="s">
        <v>95</v>
      </c>
      <c r="D616" s="4">
        <v>2238</v>
      </c>
      <c r="E616" s="4" t="s">
        <v>756</v>
      </c>
      <c r="F616" t="str">
        <f>IF(Calendar!C$1&lt;&gt;"",IF($D616&lt;&gt;"",VLOOKUP(TEXT($D616,"0000"),Calendar!$A:C,3,0),""),"")</f>
        <v>CALCULATION</v>
      </c>
      <c r="G616" t="str">
        <f>IF(Calendar!D$1&lt;&gt;"",IF($D616&lt;&gt;"",VLOOKUP(TEXT($D616,"0000"),Calendar!$A:D,4,0),""),"")</f>
        <v>CALCULATION</v>
      </c>
      <c r="H616" t="str">
        <f>IF(Calendar!E$1&lt;&gt;"",IF($D616&lt;&gt;"",VLOOKUP(TEXT($D616,"0000"),Calendar!$A:E,5,0),""),"")</f>
        <v>CALCULATION</v>
      </c>
      <c r="I616" t="str">
        <f>IF(Calendar!F$1&lt;&gt;"",IF($D616&lt;&gt;"",VLOOKUP(TEXT($D616,"0000"),Calendar!$A:F,6,0),""),"")</f>
        <v>CALCULATION</v>
      </c>
      <c r="J616" t="str">
        <f>IF(Calendar!G$1&lt;&gt;"",IF($D616&lt;&gt;"",VLOOKUP(TEXT($D616,"0000"),Calendar!$A:G,7,0),""),"")</f>
        <v>HOLIDAY</v>
      </c>
      <c r="K616" t="str">
        <f>IF(Calendar!H$1&lt;&gt;"",IF($D616&lt;&gt;"",VLOOKUP(TEXT($D616,"0000"),Calendar!$A:H,8,0),""),"")</f>
        <v/>
      </c>
      <c r="L616" t="str">
        <f>IF(Calendar!I$1&lt;&gt;"",IF($D616&lt;&gt;"",VLOOKUP(TEXT($D616,"0000"),Calendar!$A:I,9,0),""),"")</f>
        <v/>
      </c>
      <c r="M616" t="str">
        <f>IF(Calendar!J$1&lt;&gt;"",IF($D616&lt;&gt;"",VLOOKUP(TEXT($D616,"0000"),Calendar!$A:J,10,0),""),"")</f>
        <v/>
      </c>
      <c r="N616" t="str">
        <f>IF(Calendar!K$1&lt;&gt;"",IF($D616&lt;&gt;"",VLOOKUP(TEXT($D616,"0000"),Calendar!$A:K,11,0),""),"")</f>
        <v/>
      </c>
      <c r="O616" t="str">
        <f>IF(Calendar!L$1&lt;&gt;"",IF($D616&lt;&gt;"",VLOOKUP(TEXT($D616,"0000"),Calendar!$A:L,12,0),""),"")</f>
        <v/>
      </c>
      <c r="P616" t="str">
        <f>IF(Calendar!M$1&lt;&gt;"",IF($D616&lt;&gt;"",VLOOKUP(TEXT($D616,"0000"),Calendar!$A:M,13,0),""),"")</f>
        <v/>
      </c>
      <c r="Q616" t="str">
        <f>IF(Calendar!N$1&lt;&gt;"",IF($D616&lt;&gt;"",VLOOKUP(TEXT($D616,"0000"),Calendar!$A:N,14,0),""),"")</f>
        <v/>
      </c>
      <c r="R616" s="3" t="str">
        <f>IF(Calendar!O$1&lt;&gt;"",IF($D616&lt;&gt;"",VLOOKUP(TEXT($D616,"0000"),Calendar!$A:O,15,0),""),"")</f>
        <v/>
      </c>
      <c r="S616" s="3" t="str">
        <f>IF(Calendar!P$1&lt;&gt;"",IF($D616&lt;&gt;"",VLOOKUP(TEXT($D616,"0000"),Calendar!$A:P,16,0),""),"")</f>
        <v/>
      </c>
      <c r="T616" s="3" t="str">
        <f>IF(Calendar!Q$1&lt;&gt;"",IF($D616&lt;&gt;"",VLOOKUP(TEXT($D616,"0000"),Calendar!$A:Q,17,0),""),"")</f>
        <v/>
      </c>
      <c r="U616" s="3" t="str">
        <f>IF(Calendar!R$1&lt;&gt;"",IF($D616&lt;&gt;"",VLOOKUP(TEXT($D616,"0000"),Calendar!$A:R,18,0),""),"")</f>
        <v/>
      </c>
      <c r="V616" s="3" t="str">
        <f>IF(Calendar!S$1&lt;&gt;"",IF($D616&lt;&gt;"",VLOOKUP(TEXT($D616,"0000"),Calendar!$A:S,19,0),""),"")</f>
        <v/>
      </c>
    </row>
    <row r="617" spans="1:22" ht="13.5" customHeight="1" x14ac:dyDescent="0.25">
      <c r="A617" s="4" t="s">
        <v>7</v>
      </c>
      <c r="B617" s="4" t="s">
        <v>741</v>
      </c>
      <c r="C617" s="4" t="s">
        <v>31</v>
      </c>
      <c r="D617" s="4">
        <v>2238</v>
      </c>
      <c r="E617" s="4" t="s">
        <v>757</v>
      </c>
      <c r="F617" t="str">
        <f>IF(Calendar!C$1&lt;&gt;"",IF($D617&lt;&gt;"",VLOOKUP(TEXT($D617,"0000"),Calendar!$A:C,3,0),""),"")</f>
        <v>CALCULATION</v>
      </c>
      <c r="G617" t="str">
        <f>IF(Calendar!D$1&lt;&gt;"",IF($D617&lt;&gt;"",VLOOKUP(TEXT($D617,"0000"),Calendar!$A:D,4,0),""),"")</f>
        <v>CALCULATION</v>
      </c>
      <c r="H617" t="str">
        <f>IF(Calendar!E$1&lt;&gt;"",IF($D617&lt;&gt;"",VLOOKUP(TEXT($D617,"0000"),Calendar!$A:E,5,0),""),"")</f>
        <v>CALCULATION</v>
      </c>
      <c r="I617" t="str">
        <f>IF(Calendar!F$1&lt;&gt;"",IF($D617&lt;&gt;"",VLOOKUP(TEXT($D617,"0000"),Calendar!$A:F,6,0),""),"")</f>
        <v>CALCULATION</v>
      </c>
      <c r="J617" t="str">
        <f>IF(Calendar!G$1&lt;&gt;"",IF($D617&lt;&gt;"",VLOOKUP(TEXT($D617,"0000"),Calendar!$A:G,7,0),""),"")</f>
        <v>HOLIDAY</v>
      </c>
      <c r="K617" t="str">
        <f>IF(Calendar!H$1&lt;&gt;"",IF($D617&lt;&gt;"",VLOOKUP(TEXT($D617,"0000"),Calendar!$A:H,8,0),""),"")</f>
        <v/>
      </c>
      <c r="L617" t="str">
        <f>IF(Calendar!I$1&lt;&gt;"",IF($D617&lt;&gt;"",VLOOKUP(TEXT($D617,"0000"),Calendar!$A:I,9,0),""),"")</f>
        <v/>
      </c>
      <c r="M617" t="str">
        <f>IF(Calendar!J$1&lt;&gt;"",IF($D617&lt;&gt;"",VLOOKUP(TEXT($D617,"0000"),Calendar!$A:J,10,0),""),"")</f>
        <v/>
      </c>
      <c r="N617" t="str">
        <f>IF(Calendar!K$1&lt;&gt;"",IF($D617&lt;&gt;"",VLOOKUP(TEXT($D617,"0000"),Calendar!$A:K,11,0),""),"")</f>
        <v/>
      </c>
      <c r="O617" t="str">
        <f>IF(Calendar!L$1&lt;&gt;"",IF($D617&lt;&gt;"",VLOOKUP(TEXT($D617,"0000"),Calendar!$A:L,12,0),""),"")</f>
        <v/>
      </c>
      <c r="P617" t="str">
        <f>IF(Calendar!M$1&lt;&gt;"",IF($D617&lt;&gt;"",VLOOKUP(TEXT($D617,"0000"),Calendar!$A:M,13,0),""),"")</f>
        <v/>
      </c>
      <c r="Q617" t="str">
        <f>IF(Calendar!N$1&lt;&gt;"",IF($D617&lt;&gt;"",VLOOKUP(TEXT($D617,"0000"),Calendar!$A:N,14,0),""),"")</f>
        <v/>
      </c>
      <c r="R617" s="3" t="str">
        <f>IF(Calendar!O$1&lt;&gt;"",IF($D617&lt;&gt;"",VLOOKUP(TEXT($D617,"0000"),Calendar!$A:O,15,0),""),"")</f>
        <v/>
      </c>
      <c r="S617" s="3" t="str">
        <f>IF(Calendar!P$1&lt;&gt;"",IF($D617&lt;&gt;"",VLOOKUP(TEXT($D617,"0000"),Calendar!$A:P,16,0),""),"")</f>
        <v/>
      </c>
      <c r="T617" s="3" t="str">
        <f>IF(Calendar!Q$1&lt;&gt;"",IF($D617&lt;&gt;"",VLOOKUP(TEXT($D617,"0000"),Calendar!$A:Q,17,0),""),"")</f>
        <v/>
      </c>
      <c r="U617" s="3" t="str">
        <f>IF(Calendar!R$1&lt;&gt;"",IF($D617&lt;&gt;"",VLOOKUP(TEXT($D617,"0000"),Calendar!$A:R,18,0),""),"")</f>
        <v/>
      </c>
      <c r="V617" s="3" t="str">
        <f>IF(Calendar!S$1&lt;&gt;"",IF($D617&lt;&gt;"",VLOOKUP(TEXT($D617,"0000"),Calendar!$A:S,19,0),""),"")</f>
        <v/>
      </c>
    </row>
    <row r="618" spans="1:22" ht="13.5" customHeight="1" x14ac:dyDescent="0.25">
      <c r="A618" s="4" t="s">
        <v>7</v>
      </c>
      <c r="B618" s="4" t="s">
        <v>741</v>
      </c>
      <c r="C618" s="4" t="s">
        <v>28</v>
      </c>
      <c r="D618" s="4">
        <v>2238</v>
      </c>
      <c r="E618" s="4" t="s">
        <v>758</v>
      </c>
      <c r="F618" t="str">
        <f>IF(Calendar!C$1&lt;&gt;"",IF($D618&lt;&gt;"",VLOOKUP(TEXT($D618,"0000"),Calendar!$A:C,3,0),""),"")</f>
        <v>CALCULATION</v>
      </c>
      <c r="G618" t="str">
        <f>IF(Calendar!D$1&lt;&gt;"",IF($D618&lt;&gt;"",VLOOKUP(TEXT($D618,"0000"),Calendar!$A:D,4,0),""),"")</f>
        <v>CALCULATION</v>
      </c>
      <c r="H618" t="str">
        <f>IF(Calendar!E$1&lt;&gt;"",IF($D618&lt;&gt;"",VLOOKUP(TEXT($D618,"0000"),Calendar!$A:E,5,0),""),"")</f>
        <v>CALCULATION</v>
      </c>
      <c r="I618" t="str">
        <f>IF(Calendar!F$1&lt;&gt;"",IF($D618&lt;&gt;"",VLOOKUP(TEXT($D618,"0000"),Calendar!$A:F,6,0),""),"")</f>
        <v>CALCULATION</v>
      </c>
      <c r="J618" t="str">
        <f>IF(Calendar!G$1&lt;&gt;"",IF($D618&lt;&gt;"",VLOOKUP(TEXT($D618,"0000"),Calendar!$A:G,7,0),""),"")</f>
        <v>HOLIDAY</v>
      </c>
      <c r="K618" t="str">
        <f>IF(Calendar!H$1&lt;&gt;"",IF($D618&lt;&gt;"",VLOOKUP(TEXT($D618,"0000"),Calendar!$A:H,8,0),""),"")</f>
        <v/>
      </c>
      <c r="L618" t="str">
        <f>IF(Calendar!I$1&lt;&gt;"",IF($D618&lt;&gt;"",VLOOKUP(TEXT($D618,"0000"),Calendar!$A:I,9,0),""),"")</f>
        <v/>
      </c>
      <c r="M618" t="str">
        <f>IF(Calendar!J$1&lt;&gt;"",IF($D618&lt;&gt;"",VLOOKUP(TEXT($D618,"0000"),Calendar!$A:J,10,0),""),"")</f>
        <v/>
      </c>
      <c r="N618" t="str">
        <f>IF(Calendar!K$1&lt;&gt;"",IF($D618&lt;&gt;"",VLOOKUP(TEXT($D618,"0000"),Calendar!$A:K,11,0),""),"")</f>
        <v/>
      </c>
      <c r="O618" t="str">
        <f>IF(Calendar!L$1&lt;&gt;"",IF($D618&lt;&gt;"",VLOOKUP(TEXT($D618,"0000"),Calendar!$A:L,12,0),""),"")</f>
        <v/>
      </c>
      <c r="P618" t="str">
        <f>IF(Calendar!M$1&lt;&gt;"",IF($D618&lt;&gt;"",VLOOKUP(TEXT($D618,"0000"),Calendar!$A:M,13,0),""),"")</f>
        <v/>
      </c>
      <c r="Q618" t="str">
        <f>IF(Calendar!N$1&lt;&gt;"",IF($D618&lt;&gt;"",VLOOKUP(TEXT($D618,"0000"),Calendar!$A:N,14,0),""),"")</f>
        <v/>
      </c>
      <c r="R618" s="3" t="str">
        <f>IF(Calendar!O$1&lt;&gt;"",IF($D618&lt;&gt;"",VLOOKUP(TEXT($D618,"0000"),Calendar!$A:O,15,0),""),"")</f>
        <v/>
      </c>
      <c r="S618" s="3" t="str">
        <f>IF(Calendar!P$1&lt;&gt;"",IF($D618&lt;&gt;"",VLOOKUP(TEXT($D618,"0000"),Calendar!$A:P,16,0),""),"")</f>
        <v/>
      </c>
      <c r="T618" s="3" t="str">
        <f>IF(Calendar!Q$1&lt;&gt;"",IF($D618&lt;&gt;"",VLOOKUP(TEXT($D618,"0000"),Calendar!$A:Q,17,0),""),"")</f>
        <v/>
      </c>
      <c r="U618" s="3" t="str">
        <f>IF(Calendar!R$1&lt;&gt;"",IF($D618&lt;&gt;"",VLOOKUP(TEXT($D618,"0000"),Calendar!$A:R,18,0),""),"")</f>
        <v/>
      </c>
      <c r="V618" s="3" t="str">
        <f>IF(Calendar!S$1&lt;&gt;"",IF($D618&lt;&gt;"",VLOOKUP(TEXT($D618,"0000"),Calendar!$A:S,19,0),""),"")</f>
        <v/>
      </c>
    </row>
    <row r="619" spans="1:22" ht="13.5" customHeight="1" x14ac:dyDescent="0.25">
      <c r="A619" s="4" t="s">
        <v>7</v>
      </c>
      <c r="B619" s="4" t="s">
        <v>741</v>
      </c>
      <c r="C619" s="4" t="s">
        <v>33</v>
      </c>
      <c r="D619" s="4">
        <v>2238</v>
      </c>
      <c r="E619" s="4" t="s">
        <v>759</v>
      </c>
      <c r="F619" t="str">
        <f>IF(Calendar!C$1&lt;&gt;"",IF($D619&lt;&gt;"",VLOOKUP(TEXT($D619,"0000"),Calendar!$A:C,3,0),""),"")</f>
        <v>CALCULATION</v>
      </c>
      <c r="G619" t="str">
        <f>IF(Calendar!D$1&lt;&gt;"",IF($D619&lt;&gt;"",VLOOKUP(TEXT($D619,"0000"),Calendar!$A:D,4,0),""),"")</f>
        <v>CALCULATION</v>
      </c>
      <c r="H619" t="str">
        <f>IF(Calendar!E$1&lt;&gt;"",IF($D619&lt;&gt;"",VLOOKUP(TEXT($D619,"0000"),Calendar!$A:E,5,0),""),"")</f>
        <v>CALCULATION</v>
      </c>
      <c r="I619" t="str">
        <f>IF(Calendar!F$1&lt;&gt;"",IF($D619&lt;&gt;"",VLOOKUP(TEXT($D619,"0000"),Calendar!$A:F,6,0),""),"")</f>
        <v>CALCULATION</v>
      </c>
      <c r="J619" t="str">
        <f>IF(Calendar!G$1&lt;&gt;"",IF($D619&lt;&gt;"",VLOOKUP(TEXT($D619,"0000"),Calendar!$A:G,7,0),""),"")</f>
        <v>HOLIDAY</v>
      </c>
      <c r="K619" t="str">
        <f>IF(Calendar!H$1&lt;&gt;"",IF($D619&lt;&gt;"",VLOOKUP(TEXT($D619,"0000"),Calendar!$A:H,8,0),""),"")</f>
        <v/>
      </c>
      <c r="L619" t="str">
        <f>IF(Calendar!I$1&lt;&gt;"",IF($D619&lt;&gt;"",VLOOKUP(TEXT($D619,"0000"),Calendar!$A:I,9,0),""),"")</f>
        <v/>
      </c>
      <c r="M619" t="str">
        <f>IF(Calendar!J$1&lt;&gt;"",IF($D619&lt;&gt;"",VLOOKUP(TEXT($D619,"0000"),Calendar!$A:J,10,0),""),"")</f>
        <v/>
      </c>
      <c r="N619" t="str">
        <f>IF(Calendar!K$1&lt;&gt;"",IF($D619&lt;&gt;"",VLOOKUP(TEXT($D619,"0000"),Calendar!$A:K,11,0),""),"")</f>
        <v/>
      </c>
      <c r="O619" t="str">
        <f>IF(Calendar!L$1&lt;&gt;"",IF($D619&lt;&gt;"",VLOOKUP(TEXT($D619,"0000"),Calendar!$A:L,12,0),""),"")</f>
        <v/>
      </c>
      <c r="P619" t="str">
        <f>IF(Calendar!M$1&lt;&gt;"",IF($D619&lt;&gt;"",VLOOKUP(TEXT($D619,"0000"),Calendar!$A:M,13,0),""),"")</f>
        <v/>
      </c>
      <c r="Q619" t="str">
        <f>IF(Calendar!N$1&lt;&gt;"",IF($D619&lt;&gt;"",VLOOKUP(TEXT($D619,"0000"),Calendar!$A:N,14,0),""),"")</f>
        <v/>
      </c>
      <c r="R619" s="3" t="str">
        <f>IF(Calendar!O$1&lt;&gt;"",IF($D619&lt;&gt;"",VLOOKUP(TEXT($D619,"0000"),Calendar!$A:O,15,0),""),"")</f>
        <v/>
      </c>
      <c r="S619" s="3" t="str">
        <f>IF(Calendar!P$1&lt;&gt;"",IF($D619&lt;&gt;"",VLOOKUP(TEXT($D619,"0000"),Calendar!$A:P,16,0),""),"")</f>
        <v/>
      </c>
      <c r="T619" s="3" t="str">
        <f>IF(Calendar!Q$1&lt;&gt;"",IF($D619&lt;&gt;"",VLOOKUP(TEXT($D619,"0000"),Calendar!$A:Q,17,0),""),"")</f>
        <v/>
      </c>
      <c r="U619" s="3" t="str">
        <f>IF(Calendar!R$1&lt;&gt;"",IF($D619&lt;&gt;"",VLOOKUP(TEXT($D619,"0000"),Calendar!$A:R,18,0),""),"")</f>
        <v/>
      </c>
      <c r="V619" s="3" t="str">
        <f>IF(Calendar!S$1&lt;&gt;"",IF($D619&lt;&gt;"",VLOOKUP(TEXT($D619,"0000"),Calendar!$A:S,19,0),""),"")</f>
        <v/>
      </c>
    </row>
    <row r="620" spans="1:22" ht="13.5" customHeight="1" x14ac:dyDescent="0.25">
      <c r="A620" s="4" t="s">
        <v>7</v>
      </c>
      <c r="B620" s="4" t="s">
        <v>741</v>
      </c>
      <c r="C620" s="4" t="s">
        <v>41</v>
      </c>
      <c r="D620" s="4">
        <v>2238</v>
      </c>
      <c r="E620" s="4" t="s">
        <v>760</v>
      </c>
      <c r="F620" t="str">
        <f>IF(Calendar!C$1&lt;&gt;"",IF($D620&lt;&gt;"",VLOOKUP(TEXT($D620,"0000"),Calendar!$A:C,3,0),""),"")</f>
        <v>CALCULATION</v>
      </c>
      <c r="G620" t="str">
        <f>IF(Calendar!D$1&lt;&gt;"",IF($D620&lt;&gt;"",VLOOKUP(TEXT($D620,"0000"),Calendar!$A:D,4,0),""),"")</f>
        <v>CALCULATION</v>
      </c>
      <c r="H620" t="str">
        <f>IF(Calendar!E$1&lt;&gt;"",IF($D620&lt;&gt;"",VLOOKUP(TEXT($D620,"0000"),Calendar!$A:E,5,0),""),"")</f>
        <v>CALCULATION</v>
      </c>
      <c r="I620" t="str">
        <f>IF(Calendar!F$1&lt;&gt;"",IF($D620&lt;&gt;"",VLOOKUP(TEXT($D620,"0000"),Calendar!$A:F,6,0),""),"")</f>
        <v>CALCULATION</v>
      </c>
      <c r="J620" t="str">
        <f>IF(Calendar!G$1&lt;&gt;"",IF($D620&lt;&gt;"",VLOOKUP(TEXT($D620,"0000"),Calendar!$A:G,7,0),""),"")</f>
        <v>HOLIDAY</v>
      </c>
      <c r="K620" t="str">
        <f>IF(Calendar!H$1&lt;&gt;"",IF($D620&lt;&gt;"",VLOOKUP(TEXT($D620,"0000"),Calendar!$A:H,8,0),""),"")</f>
        <v/>
      </c>
      <c r="L620" t="str">
        <f>IF(Calendar!I$1&lt;&gt;"",IF($D620&lt;&gt;"",VLOOKUP(TEXT($D620,"0000"),Calendar!$A:I,9,0),""),"")</f>
        <v/>
      </c>
      <c r="M620" t="str">
        <f>IF(Calendar!J$1&lt;&gt;"",IF($D620&lt;&gt;"",VLOOKUP(TEXT($D620,"0000"),Calendar!$A:J,10,0),""),"")</f>
        <v/>
      </c>
      <c r="N620" t="str">
        <f>IF(Calendar!K$1&lt;&gt;"",IF($D620&lt;&gt;"",VLOOKUP(TEXT($D620,"0000"),Calendar!$A:K,11,0),""),"")</f>
        <v/>
      </c>
      <c r="O620" t="str">
        <f>IF(Calendar!L$1&lt;&gt;"",IF($D620&lt;&gt;"",VLOOKUP(TEXT($D620,"0000"),Calendar!$A:L,12,0),""),"")</f>
        <v/>
      </c>
      <c r="P620" t="str">
        <f>IF(Calendar!M$1&lt;&gt;"",IF($D620&lt;&gt;"",VLOOKUP(TEXT($D620,"0000"),Calendar!$A:M,13,0),""),"")</f>
        <v/>
      </c>
      <c r="Q620" t="str">
        <f>IF(Calendar!N$1&lt;&gt;"",IF($D620&lt;&gt;"",VLOOKUP(TEXT($D620,"0000"),Calendar!$A:N,14,0),""),"")</f>
        <v/>
      </c>
      <c r="R620" s="3" t="str">
        <f>IF(Calendar!O$1&lt;&gt;"",IF($D620&lt;&gt;"",VLOOKUP(TEXT($D620,"0000"),Calendar!$A:O,15,0),""),"")</f>
        <v/>
      </c>
      <c r="S620" s="3" t="str">
        <f>IF(Calendar!P$1&lt;&gt;"",IF($D620&lt;&gt;"",VLOOKUP(TEXT($D620,"0000"),Calendar!$A:P,16,0),""),"")</f>
        <v/>
      </c>
      <c r="T620" s="3" t="str">
        <f>IF(Calendar!Q$1&lt;&gt;"",IF($D620&lt;&gt;"",VLOOKUP(TEXT($D620,"0000"),Calendar!$A:Q,17,0),""),"")</f>
        <v/>
      </c>
      <c r="U620" s="3" t="str">
        <f>IF(Calendar!R$1&lt;&gt;"",IF($D620&lt;&gt;"",VLOOKUP(TEXT($D620,"0000"),Calendar!$A:R,18,0),""),"")</f>
        <v/>
      </c>
      <c r="V620" s="3" t="str">
        <f>IF(Calendar!S$1&lt;&gt;"",IF($D620&lt;&gt;"",VLOOKUP(TEXT($D620,"0000"),Calendar!$A:S,19,0),""),"")</f>
        <v/>
      </c>
    </row>
    <row r="621" spans="1:22" ht="13.5" customHeight="1" x14ac:dyDescent="0.25">
      <c r="A621" s="4" t="s">
        <v>7</v>
      </c>
      <c r="B621" s="4" t="s">
        <v>741</v>
      </c>
      <c r="C621" s="4" t="s">
        <v>103</v>
      </c>
      <c r="D621" s="4">
        <v>2238</v>
      </c>
      <c r="E621" s="4" t="s">
        <v>761</v>
      </c>
      <c r="F621" t="str">
        <f>IF(Calendar!C$1&lt;&gt;"",IF($D621&lt;&gt;"",VLOOKUP(TEXT($D621,"0000"),Calendar!$A:C,3,0),""),"")</f>
        <v>CALCULATION</v>
      </c>
      <c r="G621" t="str">
        <f>IF(Calendar!D$1&lt;&gt;"",IF($D621&lt;&gt;"",VLOOKUP(TEXT($D621,"0000"),Calendar!$A:D,4,0),""),"")</f>
        <v>CALCULATION</v>
      </c>
      <c r="H621" t="str">
        <f>IF(Calendar!E$1&lt;&gt;"",IF($D621&lt;&gt;"",VLOOKUP(TEXT($D621,"0000"),Calendar!$A:E,5,0),""),"")</f>
        <v>CALCULATION</v>
      </c>
      <c r="I621" t="str">
        <f>IF(Calendar!F$1&lt;&gt;"",IF($D621&lt;&gt;"",VLOOKUP(TEXT($D621,"0000"),Calendar!$A:F,6,0),""),"")</f>
        <v>CALCULATION</v>
      </c>
      <c r="J621" t="str">
        <f>IF(Calendar!G$1&lt;&gt;"",IF($D621&lt;&gt;"",VLOOKUP(TEXT($D621,"0000"),Calendar!$A:G,7,0),""),"")</f>
        <v>HOLIDAY</v>
      </c>
      <c r="K621" t="str">
        <f>IF(Calendar!H$1&lt;&gt;"",IF($D621&lt;&gt;"",VLOOKUP(TEXT($D621,"0000"),Calendar!$A:H,8,0),""),"")</f>
        <v/>
      </c>
      <c r="L621" t="str">
        <f>IF(Calendar!I$1&lt;&gt;"",IF($D621&lt;&gt;"",VLOOKUP(TEXT($D621,"0000"),Calendar!$A:I,9,0),""),"")</f>
        <v/>
      </c>
      <c r="M621" t="str">
        <f>IF(Calendar!J$1&lt;&gt;"",IF($D621&lt;&gt;"",VLOOKUP(TEXT($D621,"0000"),Calendar!$A:J,10,0),""),"")</f>
        <v/>
      </c>
      <c r="N621" t="str">
        <f>IF(Calendar!K$1&lt;&gt;"",IF($D621&lt;&gt;"",VLOOKUP(TEXT($D621,"0000"),Calendar!$A:K,11,0),""),"")</f>
        <v/>
      </c>
      <c r="O621" t="str">
        <f>IF(Calendar!L$1&lt;&gt;"",IF($D621&lt;&gt;"",VLOOKUP(TEXT($D621,"0000"),Calendar!$A:L,12,0),""),"")</f>
        <v/>
      </c>
      <c r="P621" t="str">
        <f>IF(Calendar!M$1&lt;&gt;"",IF($D621&lt;&gt;"",VLOOKUP(TEXT($D621,"0000"),Calendar!$A:M,13,0),""),"")</f>
        <v/>
      </c>
      <c r="Q621" t="str">
        <f>IF(Calendar!N$1&lt;&gt;"",IF($D621&lt;&gt;"",VLOOKUP(TEXT($D621,"0000"),Calendar!$A:N,14,0),""),"")</f>
        <v/>
      </c>
      <c r="R621" s="3" t="str">
        <f>IF(Calendar!O$1&lt;&gt;"",IF($D621&lt;&gt;"",VLOOKUP(TEXT($D621,"0000"),Calendar!$A:O,15,0),""),"")</f>
        <v/>
      </c>
      <c r="S621" s="3" t="str">
        <f>IF(Calendar!P$1&lt;&gt;"",IF($D621&lt;&gt;"",VLOOKUP(TEXT($D621,"0000"),Calendar!$A:P,16,0),""),"")</f>
        <v/>
      </c>
      <c r="T621" s="3" t="str">
        <f>IF(Calendar!Q$1&lt;&gt;"",IF($D621&lt;&gt;"",VLOOKUP(TEXT($D621,"0000"),Calendar!$A:Q,17,0),""),"")</f>
        <v/>
      </c>
      <c r="U621" s="3" t="str">
        <f>IF(Calendar!R$1&lt;&gt;"",IF($D621&lt;&gt;"",VLOOKUP(TEXT($D621,"0000"),Calendar!$A:R,18,0),""),"")</f>
        <v/>
      </c>
      <c r="V621" s="3" t="str">
        <f>IF(Calendar!S$1&lt;&gt;"",IF($D621&lt;&gt;"",VLOOKUP(TEXT($D621,"0000"),Calendar!$A:S,19,0),""),"")</f>
        <v/>
      </c>
    </row>
    <row r="622" spans="1:22" ht="13.5" customHeight="1" x14ac:dyDescent="0.25">
      <c r="A622" s="4" t="s">
        <v>7</v>
      </c>
      <c r="B622" s="4" t="s">
        <v>741</v>
      </c>
      <c r="C622" s="4" t="s">
        <v>13</v>
      </c>
      <c r="D622" s="4">
        <v>2238</v>
      </c>
      <c r="E622" s="4" t="s">
        <v>762</v>
      </c>
      <c r="F622" t="str">
        <f>IF(Calendar!C$1&lt;&gt;"",IF($D622&lt;&gt;"",VLOOKUP(TEXT($D622,"0000"),Calendar!$A:C,3,0),""),"")</f>
        <v>CALCULATION</v>
      </c>
      <c r="G622" t="str">
        <f>IF(Calendar!D$1&lt;&gt;"",IF($D622&lt;&gt;"",VLOOKUP(TEXT($D622,"0000"),Calendar!$A:D,4,0),""),"")</f>
        <v>CALCULATION</v>
      </c>
      <c r="H622" t="str">
        <f>IF(Calendar!E$1&lt;&gt;"",IF($D622&lt;&gt;"",VLOOKUP(TEXT($D622,"0000"),Calendar!$A:E,5,0),""),"")</f>
        <v>CALCULATION</v>
      </c>
      <c r="I622" t="str">
        <f>IF(Calendar!F$1&lt;&gt;"",IF($D622&lt;&gt;"",VLOOKUP(TEXT($D622,"0000"),Calendar!$A:F,6,0),""),"")</f>
        <v>CALCULATION</v>
      </c>
      <c r="J622" t="str">
        <f>IF(Calendar!G$1&lt;&gt;"",IF($D622&lt;&gt;"",VLOOKUP(TEXT($D622,"0000"),Calendar!$A:G,7,0),""),"")</f>
        <v>HOLIDAY</v>
      </c>
      <c r="K622" t="str">
        <f>IF(Calendar!H$1&lt;&gt;"",IF($D622&lt;&gt;"",VLOOKUP(TEXT($D622,"0000"),Calendar!$A:H,8,0),""),"")</f>
        <v/>
      </c>
      <c r="L622" t="str">
        <f>IF(Calendar!I$1&lt;&gt;"",IF($D622&lt;&gt;"",VLOOKUP(TEXT($D622,"0000"),Calendar!$A:I,9,0),""),"")</f>
        <v/>
      </c>
      <c r="M622" t="str">
        <f>IF(Calendar!J$1&lt;&gt;"",IF($D622&lt;&gt;"",VLOOKUP(TEXT($D622,"0000"),Calendar!$A:J,10,0),""),"")</f>
        <v/>
      </c>
      <c r="N622" t="str">
        <f>IF(Calendar!K$1&lt;&gt;"",IF($D622&lt;&gt;"",VLOOKUP(TEXT($D622,"0000"),Calendar!$A:K,11,0),""),"")</f>
        <v/>
      </c>
      <c r="O622" t="str">
        <f>IF(Calendar!L$1&lt;&gt;"",IF($D622&lt;&gt;"",VLOOKUP(TEXT($D622,"0000"),Calendar!$A:L,12,0),""),"")</f>
        <v/>
      </c>
      <c r="P622" t="str">
        <f>IF(Calendar!M$1&lt;&gt;"",IF($D622&lt;&gt;"",VLOOKUP(TEXT($D622,"0000"),Calendar!$A:M,13,0),""),"")</f>
        <v/>
      </c>
      <c r="Q622" t="str">
        <f>IF(Calendar!N$1&lt;&gt;"",IF($D622&lt;&gt;"",VLOOKUP(TEXT($D622,"0000"),Calendar!$A:N,14,0),""),"")</f>
        <v/>
      </c>
      <c r="R622" s="3" t="str">
        <f>IF(Calendar!O$1&lt;&gt;"",IF($D622&lt;&gt;"",VLOOKUP(TEXT($D622,"0000"),Calendar!$A:O,15,0),""),"")</f>
        <v/>
      </c>
      <c r="S622" s="3" t="str">
        <f>IF(Calendar!P$1&lt;&gt;"",IF($D622&lt;&gt;"",VLOOKUP(TEXT($D622,"0000"),Calendar!$A:P,16,0),""),"")</f>
        <v/>
      </c>
      <c r="T622" s="3" t="str">
        <f>IF(Calendar!Q$1&lt;&gt;"",IF($D622&lt;&gt;"",VLOOKUP(TEXT($D622,"0000"),Calendar!$A:Q,17,0),""),"")</f>
        <v/>
      </c>
      <c r="U622" s="3" t="str">
        <f>IF(Calendar!R$1&lt;&gt;"",IF($D622&lt;&gt;"",VLOOKUP(TEXT($D622,"0000"),Calendar!$A:R,18,0),""),"")</f>
        <v/>
      </c>
      <c r="V622" s="3" t="str">
        <f>IF(Calendar!S$1&lt;&gt;"",IF($D622&lt;&gt;"",VLOOKUP(TEXT($D622,"0000"),Calendar!$A:S,19,0),""),"")</f>
        <v/>
      </c>
    </row>
    <row r="623" spans="1:22" ht="13.5" customHeight="1" x14ac:dyDescent="0.25">
      <c r="A623" s="4" t="s">
        <v>7</v>
      </c>
      <c r="B623" s="4" t="s">
        <v>741</v>
      </c>
      <c r="C623" s="4" t="s">
        <v>61</v>
      </c>
      <c r="D623" s="4">
        <v>2238</v>
      </c>
      <c r="E623" s="4" t="s">
        <v>763</v>
      </c>
      <c r="F623" t="str">
        <f>IF(Calendar!C$1&lt;&gt;"",IF($D623&lt;&gt;"",VLOOKUP(TEXT($D623,"0000"),Calendar!$A:C,3,0),""),"")</f>
        <v>CALCULATION</v>
      </c>
      <c r="G623" t="str">
        <f>IF(Calendar!D$1&lt;&gt;"",IF($D623&lt;&gt;"",VLOOKUP(TEXT($D623,"0000"),Calendar!$A:D,4,0),""),"")</f>
        <v>CALCULATION</v>
      </c>
      <c r="H623" t="str">
        <f>IF(Calendar!E$1&lt;&gt;"",IF($D623&lt;&gt;"",VLOOKUP(TEXT($D623,"0000"),Calendar!$A:E,5,0),""),"")</f>
        <v>CALCULATION</v>
      </c>
      <c r="I623" t="str">
        <f>IF(Calendar!F$1&lt;&gt;"",IF($D623&lt;&gt;"",VLOOKUP(TEXT($D623,"0000"),Calendar!$A:F,6,0),""),"")</f>
        <v>CALCULATION</v>
      </c>
      <c r="J623" t="str">
        <f>IF(Calendar!G$1&lt;&gt;"",IF($D623&lt;&gt;"",VLOOKUP(TEXT($D623,"0000"),Calendar!$A:G,7,0),""),"")</f>
        <v>HOLIDAY</v>
      </c>
      <c r="K623" t="str">
        <f>IF(Calendar!H$1&lt;&gt;"",IF($D623&lt;&gt;"",VLOOKUP(TEXT($D623,"0000"),Calendar!$A:H,8,0),""),"")</f>
        <v/>
      </c>
      <c r="L623" t="str">
        <f>IF(Calendar!I$1&lt;&gt;"",IF($D623&lt;&gt;"",VLOOKUP(TEXT($D623,"0000"),Calendar!$A:I,9,0),""),"")</f>
        <v/>
      </c>
      <c r="M623" t="str">
        <f>IF(Calendar!J$1&lt;&gt;"",IF($D623&lt;&gt;"",VLOOKUP(TEXT($D623,"0000"),Calendar!$A:J,10,0),""),"")</f>
        <v/>
      </c>
      <c r="N623" t="str">
        <f>IF(Calendar!K$1&lt;&gt;"",IF($D623&lt;&gt;"",VLOOKUP(TEXT($D623,"0000"),Calendar!$A:K,11,0),""),"")</f>
        <v/>
      </c>
      <c r="O623" t="str">
        <f>IF(Calendar!L$1&lt;&gt;"",IF($D623&lt;&gt;"",VLOOKUP(TEXT($D623,"0000"),Calendar!$A:L,12,0),""),"")</f>
        <v/>
      </c>
      <c r="P623" t="str">
        <f>IF(Calendar!M$1&lt;&gt;"",IF($D623&lt;&gt;"",VLOOKUP(TEXT($D623,"0000"),Calendar!$A:M,13,0),""),"")</f>
        <v/>
      </c>
      <c r="Q623" t="str">
        <f>IF(Calendar!N$1&lt;&gt;"",IF($D623&lt;&gt;"",VLOOKUP(TEXT($D623,"0000"),Calendar!$A:N,14,0),""),"")</f>
        <v/>
      </c>
      <c r="R623" s="3" t="str">
        <f>IF(Calendar!O$1&lt;&gt;"",IF($D623&lt;&gt;"",VLOOKUP(TEXT($D623,"0000"),Calendar!$A:O,15,0),""),"")</f>
        <v/>
      </c>
      <c r="S623" s="3" t="str">
        <f>IF(Calendar!P$1&lt;&gt;"",IF($D623&lt;&gt;"",VLOOKUP(TEXT($D623,"0000"),Calendar!$A:P,16,0),""),"")</f>
        <v/>
      </c>
      <c r="T623" s="3" t="str">
        <f>IF(Calendar!Q$1&lt;&gt;"",IF($D623&lt;&gt;"",VLOOKUP(TEXT($D623,"0000"),Calendar!$A:Q,17,0),""),"")</f>
        <v/>
      </c>
      <c r="U623" s="3" t="str">
        <f>IF(Calendar!R$1&lt;&gt;"",IF($D623&lt;&gt;"",VLOOKUP(TEXT($D623,"0000"),Calendar!$A:R,18,0),""),"")</f>
        <v/>
      </c>
      <c r="V623" s="3" t="str">
        <f>IF(Calendar!S$1&lt;&gt;"",IF($D623&lt;&gt;"",VLOOKUP(TEXT($D623,"0000"),Calendar!$A:S,19,0),""),"")</f>
        <v/>
      </c>
    </row>
    <row r="624" spans="1:22" ht="13.5" customHeight="1" x14ac:dyDescent="0.25">
      <c r="A624" s="4" t="s">
        <v>7</v>
      </c>
      <c r="B624" s="4" t="s">
        <v>741</v>
      </c>
      <c r="C624" s="4" t="s">
        <v>115</v>
      </c>
      <c r="D624" s="4">
        <v>2238</v>
      </c>
      <c r="E624" s="4" t="s">
        <v>764</v>
      </c>
      <c r="F624" t="str">
        <f>IF(Calendar!C$1&lt;&gt;"",IF($D624&lt;&gt;"",VLOOKUP(TEXT($D624,"0000"),Calendar!$A:C,3,0),""),"")</f>
        <v>CALCULATION</v>
      </c>
      <c r="G624" t="str">
        <f>IF(Calendar!D$1&lt;&gt;"",IF($D624&lt;&gt;"",VLOOKUP(TEXT($D624,"0000"),Calendar!$A:D,4,0),""),"")</f>
        <v>CALCULATION</v>
      </c>
      <c r="H624" t="str">
        <f>IF(Calendar!E$1&lt;&gt;"",IF($D624&lt;&gt;"",VLOOKUP(TEXT($D624,"0000"),Calendar!$A:E,5,0),""),"")</f>
        <v>CALCULATION</v>
      </c>
      <c r="I624" t="str">
        <f>IF(Calendar!F$1&lt;&gt;"",IF($D624&lt;&gt;"",VLOOKUP(TEXT($D624,"0000"),Calendar!$A:F,6,0),""),"")</f>
        <v>CALCULATION</v>
      </c>
      <c r="J624" t="str">
        <f>IF(Calendar!G$1&lt;&gt;"",IF($D624&lt;&gt;"",VLOOKUP(TEXT($D624,"0000"),Calendar!$A:G,7,0),""),"")</f>
        <v>HOLIDAY</v>
      </c>
      <c r="K624" t="str">
        <f>IF(Calendar!H$1&lt;&gt;"",IF($D624&lt;&gt;"",VLOOKUP(TEXT($D624,"0000"),Calendar!$A:H,8,0),""),"")</f>
        <v/>
      </c>
      <c r="L624" t="str">
        <f>IF(Calendar!I$1&lt;&gt;"",IF($D624&lt;&gt;"",VLOOKUP(TEXT($D624,"0000"),Calendar!$A:I,9,0),""),"")</f>
        <v/>
      </c>
      <c r="M624" t="str">
        <f>IF(Calendar!J$1&lt;&gt;"",IF($D624&lt;&gt;"",VLOOKUP(TEXT($D624,"0000"),Calendar!$A:J,10,0),""),"")</f>
        <v/>
      </c>
      <c r="N624" t="str">
        <f>IF(Calendar!K$1&lt;&gt;"",IF($D624&lt;&gt;"",VLOOKUP(TEXT($D624,"0000"),Calendar!$A:K,11,0),""),"")</f>
        <v/>
      </c>
      <c r="O624" t="str">
        <f>IF(Calendar!L$1&lt;&gt;"",IF($D624&lt;&gt;"",VLOOKUP(TEXT($D624,"0000"),Calendar!$A:L,12,0),""),"")</f>
        <v/>
      </c>
      <c r="P624" t="str">
        <f>IF(Calendar!M$1&lt;&gt;"",IF($D624&lt;&gt;"",VLOOKUP(TEXT($D624,"0000"),Calendar!$A:M,13,0),""),"")</f>
        <v/>
      </c>
      <c r="Q624" t="str">
        <f>IF(Calendar!N$1&lt;&gt;"",IF($D624&lt;&gt;"",VLOOKUP(TEXT($D624,"0000"),Calendar!$A:N,14,0),""),"")</f>
        <v/>
      </c>
      <c r="R624" s="3" t="str">
        <f>IF(Calendar!O$1&lt;&gt;"",IF($D624&lt;&gt;"",VLOOKUP(TEXT($D624,"0000"),Calendar!$A:O,15,0),""),"")</f>
        <v/>
      </c>
      <c r="S624" s="3" t="str">
        <f>IF(Calendar!P$1&lt;&gt;"",IF($D624&lt;&gt;"",VLOOKUP(TEXT($D624,"0000"),Calendar!$A:P,16,0),""),"")</f>
        <v/>
      </c>
      <c r="T624" s="3" t="str">
        <f>IF(Calendar!Q$1&lt;&gt;"",IF($D624&lt;&gt;"",VLOOKUP(TEXT($D624,"0000"),Calendar!$A:Q,17,0),""),"")</f>
        <v/>
      </c>
      <c r="U624" s="3" t="str">
        <f>IF(Calendar!R$1&lt;&gt;"",IF($D624&lt;&gt;"",VLOOKUP(TEXT($D624,"0000"),Calendar!$A:R,18,0),""),"")</f>
        <v/>
      </c>
      <c r="V624" s="3" t="str">
        <f>IF(Calendar!S$1&lt;&gt;"",IF($D624&lt;&gt;"",VLOOKUP(TEXT($D624,"0000"),Calendar!$A:S,19,0),""),"")</f>
        <v/>
      </c>
    </row>
    <row r="625" spans="1:22" ht="13.5" customHeight="1" x14ac:dyDescent="0.25">
      <c r="A625" s="4" t="s">
        <v>7</v>
      </c>
      <c r="B625" s="4" t="s">
        <v>741</v>
      </c>
      <c r="C625" s="4" t="s">
        <v>117</v>
      </c>
      <c r="D625" s="4">
        <v>2238</v>
      </c>
      <c r="E625" s="4" t="s">
        <v>765</v>
      </c>
      <c r="F625" t="str">
        <f>IF(Calendar!C$1&lt;&gt;"",IF($D625&lt;&gt;"",VLOOKUP(TEXT($D625,"0000"),Calendar!$A:C,3,0),""),"")</f>
        <v>CALCULATION</v>
      </c>
      <c r="G625" t="str">
        <f>IF(Calendar!D$1&lt;&gt;"",IF($D625&lt;&gt;"",VLOOKUP(TEXT($D625,"0000"),Calendar!$A:D,4,0),""),"")</f>
        <v>CALCULATION</v>
      </c>
      <c r="H625" t="str">
        <f>IF(Calendar!E$1&lt;&gt;"",IF($D625&lt;&gt;"",VLOOKUP(TEXT($D625,"0000"),Calendar!$A:E,5,0),""),"")</f>
        <v>CALCULATION</v>
      </c>
      <c r="I625" t="str">
        <f>IF(Calendar!F$1&lt;&gt;"",IF($D625&lt;&gt;"",VLOOKUP(TEXT($D625,"0000"),Calendar!$A:F,6,0),""),"")</f>
        <v>CALCULATION</v>
      </c>
      <c r="J625" t="str">
        <f>IF(Calendar!G$1&lt;&gt;"",IF($D625&lt;&gt;"",VLOOKUP(TEXT($D625,"0000"),Calendar!$A:G,7,0),""),"")</f>
        <v>HOLIDAY</v>
      </c>
      <c r="K625" t="str">
        <f>IF(Calendar!H$1&lt;&gt;"",IF($D625&lt;&gt;"",VLOOKUP(TEXT($D625,"0000"),Calendar!$A:H,8,0),""),"")</f>
        <v/>
      </c>
      <c r="L625" t="str">
        <f>IF(Calendar!I$1&lt;&gt;"",IF($D625&lt;&gt;"",VLOOKUP(TEXT($D625,"0000"),Calendar!$A:I,9,0),""),"")</f>
        <v/>
      </c>
      <c r="M625" t="str">
        <f>IF(Calendar!J$1&lt;&gt;"",IF($D625&lt;&gt;"",VLOOKUP(TEXT($D625,"0000"),Calendar!$A:J,10,0),""),"")</f>
        <v/>
      </c>
      <c r="N625" t="str">
        <f>IF(Calendar!K$1&lt;&gt;"",IF($D625&lt;&gt;"",VLOOKUP(TEXT($D625,"0000"),Calendar!$A:K,11,0),""),"")</f>
        <v/>
      </c>
      <c r="O625" t="str">
        <f>IF(Calendar!L$1&lt;&gt;"",IF($D625&lt;&gt;"",VLOOKUP(TEXT($D625,"0000"),Calendar!$A:L,12,0),""),"")</f>
        <v/>
      </c>
      <c r="P625" t="str">
        <f>IF(Calendar!M$1&lt;&gt;"",IF($D625&lt;&gt;"",VLOOKUP(TEXT($D625,"0000"),Calendar!$A:M,13,0),""),"")</f>
        <v/>
      </c>
      <c r="Q625" t="str">
        <f>IF(Calendar!N$1&lt;&gt;"",IF($D625&lt;&gt;"",VLOOKUP(TEXT($D625,"0000"),Calendar!$A:N,14,0),""),"")</f>
        <v/>
      </c>
      <c r="R625" s="3" t="str">
        <f>IF(Calendar!O$1&lt;&gt;"",IF($D625&lt;&gt;"",VLOOKUP(TEXT($D625,"0000"),Calendar!$A:O,15,0),""),"")</f>
        <v/>
      </c>
      <c r="S625" s="3" t="str">
        <f>IF(Calendar!P$1&lt;&gt;"",IF($D625&lt;&gt;"",VLOOKUP(TEXT($D625,"0000"),Calendar!$A:P,16,0),""),"")</f>
        <v/>
      </c>
      <c r="T625" s="3" t="str">
        <f>IF(Calendar!Q$1&lt;&gt;"",IF($D625&lt;&gt;"",VLOOKUP(TEXT($D625,"0000"),Calendar!$A:Q,17,0),""),"")</f>
        <v/>
      </c>
      <c r="U625" s="3" t="str">
        <f>IF(Calendar!R$1&lt;&gt;"",IF($D625&lt;&gt;"",VLOOKUP(TEXT($D625,"0000"),Calendar!$A:R,18,0),""),"")</f>
        <v/>
      </c>
      <c r="V625" s="3" t="str">
        <f>IF(Calendar!S$1&lt;&gt;"",IF($D625&lt;&gt;"",VLOOKUP(TEXT($D625,"0000"),Calendar!$A:S,19,0),""),"")</f>
        <v/>
      </c>
    </row>
    <row r="626" spans="1:22" ht="13.5" customHeight="1" x14ac:dyDescent="0.25">
      <c r="A626" s="4" t="s">
        <v>7</v>
      </c>
      <c r="B626" s="4" t="s">
        <v>741</v>
      </c>
      <c r="C626" s="4" t="s">
        <v>147</v>
      </c>
      <c r="D626" s="4">
        <v>2238</v>
      </c>
      <c r="E626" s="4" t="s">
        <v>766</v>
      </c>
      <c r="F626" t="str">
        <f>IF(Calendar!C$1&lt;&gt;"",IF($D626&lt;&gt;"",VLOOKUP(TEXT($D626,"0000"),Calendar!$A:C,3,0),""),"")</f>
        <v>CALCULATION</v>
      </c>
      <c r="G626" t="str">
        <f>IF(Calendar!D$1&lt;&gt;"",IF($D626&lt;&gt;"",VLOOKUP(TEXT($D626,"0000"),Calendar!$A:D,4,0),""),"")</f>
        <v>CALCULATION</v>
      </c>
      <c r="H626" t="str">
        <f>IF(Calendar!E$1&lt;&gt;"",IF($D626&lt;&gt;"",VLOOKUP(TEXT($D626,"0000"),Calendar!$A:E,5,0),""),"")</f>
        <v>CALCULATION</v>
      </c>
      <c r="I626" t="str">
        <f>IF(Calendar!F$1&lt;&gt;"",IF($D626&lt;&gt;"",VLOOKUP(TEXT($D626,"0000"),Calendar!$A:F,6,0),""),"")</f>
        <v>CALCULATION</v>
      </c>
      <c r="J626" t="str">
        <f>IF(Calendar!G$1&lt;&gt;"",IF($D626&lt;&gt;"",VLOOKUP(TEXT($D626,"0000"),Calendar!$A:G,7,0),""),"")</f>
        <v>HOLIDAY</v>
      </c>
      <c r="K626" t="str">
        <f>IF(Calendar!H$1&lt;&gt;"",IF($D626&lt;&gt;"",VLOOKUP(TEXT($D626,"0000"),Calendar!$A:H,8,0),""),"")</f>
        <v/>
      </c>
      <c r="L626" t="str">
        <f>IF(Calendar!I$1&lt;&gt;"",IF($D626&lt;&gt;"",VLOOKUP(TEXT($D626,"0000"),Calendar!$A:I,9,0),""),"")</f>
        <v/>
      </c>
      <c r="M626" t="str">
        <f>IF(Calendar!J$1&lt;&gt;"",IF($D626&lt;&gt;"",VLOOKUP(TEXT($D626,"0000"),Calendar!$A:J,10,0),""),"")</f>
        <v/>
      </c>
      <c r="N626" t="str">
        <f>IF(Calendar!K$1&lt;&gt;"",IF($D626&lt;&gt;"",VLOOKUP(TEXT($D626,"0000"),Calendar!$A:K,11,0),""),"")</f>
        <v/>
      </c>
      <c r="O626" t="str">
        <f>IF(Calendar!L$1&lt;&gt;"",IF($D626&lt;&gt;"",VLOOKUP(TEXT($D626,"0000"),Calendar!$A:L,12,0),""),"")</f>
        <v/>
      </c>
      <c r="P626" t="str">
        <f>IF(Calendar!M$1&lt;&gt;"",IF($D626&lt;&gt;"",VLOOKUP(TEXT($D626,"0000"),Calendar!$A:M,13,0),""),"")</f>
        <v/>
      </c>
      <c r="Q626" t="str">
        <f>IF(Calendar!N$1&lt;&gt;"",IF($D626&lt;&gt;"",VLOOKUP(TEXT($D626,"0000"),Calendar!$A:N,14,0),""),"")</f>
        <v/>
      </c>
      <c r="R626" s="3" t="str">
        <f>IF(Calendar!O$1&lt;&gt;"",IF($D626&lt;&gt;"",VLOOKUP(TEXT($D626,"0000"),Calendar!$A:O,15,0),""),"")</f>
        <v/>
      </c>
      <c r="S626" s="3" t="str">
        <f>IF(Calendar!P$1&lt;&gt;"",IF($D626&lt;&gt;"",VLOOKUP(TEXT($D626,"0000"),Calendar!$A:P,16,0),""),"")</f>
        <v/>
      </c>
      <c r="T626" s="3" t="str">
        <f>IF(Calendar!Q$1&lt;&gt;"",IF($D626&lt;&gt;"",VLOOKUP(TEXT($D626,"0000"),Calendar!$A:Q,17,0),""),"")</f>
        <v/>
      </c>
      <c r="U626" s="3" t="str">
        <f>IF(Calendar!R$1&lt;&gt;"",IF($D626&lt;&gt;"",VLOOKUP(TEXT($D626,"0000"),Calendar!$A:R,18,0),""),"")</f>
        <v/>
      </c>
      <c r="V626" s="3" t="str">
        <f>IF(Calendar!S$1&lt;&gt;"",IF($D626&lt;&gt;"",VLOOKUP(TEXT($D626,"0000"),Calendar!$A:S,19,0),""),"")</f>
        <v/>
      </c>
    </row>
    <row r="627" spans="1:22" ht="13.5" customHeight="1" x14ac:dyDescent="0.25">
      <c r="A627" s="4" t="s">
        <v>7</v>
      </c>
      <c r="B627" s="4" t="s">
        <v>741</v>
      </c>
      <c r="C627" s="4" t="s">
        <v>119</v>
      </c>
      <c r="D627" s="4">
        <v>2238</v>
      </c>
      <c r="E627" s="4" t="s">
        <v>767</v>
      </c>
      <c r="F627" t="str">
        <f>IF(Calendar!C$1&lt;&gt;"",IF($D627&lt;&gt;"",VLOOKUP(TEXT($D627,"0000"),Calendar!$A:C,3,0),""),"")</f>
        <v>CALCULATION</v>
      </c>
      <c r="G627" t="str">
        <f>IF(Calendar!D$1&lt;&gt;"",IF($D627&lt;&gt;"",VLOOKUP(TEXT($D627,"0000"),Calendar!$A:D,4,0),""),"")</f>
        <v>CALCULATION</v>
      </c>
      <c r="H627" t="str">
        <f>IF(Calendar!E$1&lt;&gt;"",IF($D627&lt;&gt;"",VLOOKUP(TEXT($D627,"0000"),Calendar!$A:E,5,0),""),"")</f>
        <v>CALCULATION</v>
      </c>
      <c r="I627" t="str">
        <f>IF(Calendar!F$1&lt;&gt;"",IF($D627&lt;&gt;"",VLOOKUP(TEXT($D627,"0000"),Calendar!$A:F,6,0),""),"")</f>
        <v>CALCULATION</v>
      </c>
      <c r="J627" t="str">
        <f>IF(Calendar!G$1&lt;&gt;"",IF($D627&lt;&gt;"",VLOOKUP(TEXT($D627,"0000"),Calendar!$A:G,7,0),""),"")</f>
        <v>HOLIDAY</v>
      </c>
      <c r="K627" t="str">
        <f>IF(Calendar!H$1&lt;&gt;"",IF($D627&lt;&gt;"",VLOOKUP(TEXT($D627,"0000"),Calendar!$A:H,8,0),""),"")</f>
        <v/>
      </c>
      <c r="L627" t="str">
        <f>IF(Calendar!I$1&lt;&gt;"",IF($D627&lt;&gt;"",VLOOKUP(TEXT($D627,"0000"),Calendar!$A:I,9,0),""),"")</f>
        <v/>
      </c>
      <c r="M627" t="str">
        <f>IF(Calendar!J$1&lt;&gt;"",IF($D627&lt;&gt;"",VLOOKUP(TEXT($D627,"0000"),Calendar!$A:J,10,0),""),"")</f>
        <v/>
      </c>
      <c r="N627" t="str">
        <f>IF(Calendar!K$1&lt;&gt;"",IF($D627&lt;&gt;"",VLOOKUP(TEXT($D627,"0000"),Calendar!$A:K,11,0),""),"")</f>
        <v/>
      </c>
      <c r="O627" t="str">
        <f>IF(Calendar!L$1&lt;&gt;"",IF($D627&lt;&gt;"",VLOOKUP(TEXT($D627,"0000"),Calendar!$A:L,12,0),""),"")</f>
        <v/>
      </c>
      <c r="P627" t="str">
        <f>IF(Calendar!M$1&lt;&gt;"",IF($D627&lt;&gt;"",VLOOKUP(TEXT($D627,"0000"),Calendar!$A:M,13,0),""),"")</f>
        <v/>
      </c>
      <c r="Q627" t="str">
        <f>IF(Calendar!N$1&lt;&gt;"",IF($D627&lt;&gt;"",VLOOKUP(TEXT($D627,"0000"),Calendar!$A:N,14,0),""),"")</f>
        <v/>
      </c>
      <c r="R627" s="3" t="str">
        <f>IF(Calendar!O$1&lt;&gt;"",IF($D627&lt;&gt;"",VLOOKUP(TEXT($D627,"0000"),Calendar!$A:O,15,0),""),"")</f>
        <v/>
      </c>
      <c r="S627" s="3" t="str">
        <f>IF(Calendar!P$1&lt;&gt;"",IF($D627&lt;&gt;"",VLOOKUP(TEXT($D627,"0000"),Calendar!$A:P,16,0),""),"")</f>
        <v/>
      </c>
      <c r="T627" s="3" t="str">
        <f>IF(Calendar!Q$1&lt;&gt;"",IF($D627&lt;&gt;"",VLOOKUP(TEXT($D627,"0000"),Calendar!$A:Q,17,0),""),"")</f>
        <v/>
      </c>
      <c r="U627" s="3" t="str">
        <f>IF(Calendar!R$1&lt;&gt;"",IF($D627&lt;&gt;"",VLOOKUP(TEXT($D627,"0000"),Calendar!$A:R,18,0),""),"")</f>
        <v/>
      </c>
      <c r="V627" s="3" t="str">
        <f>IF(Calendar!S$1&lt;&gt;"",IF($D627&lt;&gt;"",VLOOKUP(TEXT($D627,"0000"),Calendar!$A:S,19,0),""),"")</f>
        <v/>
      </c>
    </row>
    <row r="628" spans="1:22" ht="13.5" customHeight="1" x14ac:dyDescent="0.25">
      <c r="A628" s="4" t="s">
        <v>7</v>
      </c>
      <c r="B628" s="4" t="s">
        <v>741</v>
      </c>
      <c r="C628" s="4" t="s">
        <v>121</v>
      </c>
      <c r="D628" s="4">
        <v>2238</v>
      </c>
      <c r="E628" s="4" t="s">
        <v>768</v>
      </c>
      <c r="F628" t="str">
        <f>IF(Calendar!C$1&lt;&gt;"",IF($D628&lt;&gt;"",VLOOKUP(TEXT($D628,"0000"),Calendar!$A:C,3,0),""),"")</f>
        <v>CALCULATION</v>
      </c>
      <c r="G628" t="str">
        <f>IF(Calendar!D$1&lt;&gt;"",IF($D628&lt;&gt;"",VLOOKUP(TEXT($D628,"0000"),Calendar!$A:D,4,0),""),"")</f>
        <v>CALCULATION</v>
      </c>
      <c r="H628" t="str">
        <f>IF(Calendar!E$1&lt;&gt;"",IF($D628&lt;&gt;"",VLOOKUP(TEXT($D628,"0000"),Calendar!$A:E,5,0),""),"")</f>
        <v>CALCULATION</v>
      </c>
      <c r="I628" t="str">
        <f>IF(Calendar!F$1&lt;&gt;"",IF($D628&lt;&gt;"",VLOOKUP(TEXT($D628,"0000"),Calendar!$A:F,6,0),""),"")</f>
        <v>CALCULATION</v>
      </c>
      <c r="J628" t="str">
        <f>IF(Calendar!G$1&lt;&gt;"",IF($D628&lt;&gt;"",VLOOKUP(TEXT($D628,"0000"),Calendar!$A:G,7,0),""),"")</f>
        <v>HOLIDAY</v>
      </c>
      <c r="K628" t="str">
        <f>IF(Calendar!H$1&lt;&gt;"",IF($D628&lt;&gt;"",VLOOKUP(TEXT($D628,"0000"),Calendar!$A:H,8,0),""),"")</f>
        <v/>
      </c>
      <c r="L628" t="str">
        <f>IF(Calendar!I$1&lt;&gt;"",IF($D628&lt;&gt;"",VLOOKUP(TEXT($D628,"0000"),Calendar!$A:I,9,0),""),"")</f>
        <v/>
      </c>
      <c r="M628" t="str">
        <f>IF(Calendar!J$1&lt;&gt;"",IF($D628&lt;&gt;"",VLOOKUP(TEXT($D628,"0000"),Calendar!$A:J,10,0),""),"")</f>
        <v/>
      </c>
      <c r="N628" t="str">
        <f>IF(Calendar!K$1&lt;&gt;"",IF($D628&lt;&gt;"",VLOOKUP(TEXT($D628,"0000"),Calendar!$A:K,11,0),""),"")</f>
        <v/>
      </c>
      <c r="O628" t="str">
        <f>IF(Calendar!L$1&lt;&gt;"",IF($D628&lt;&gt;"",VLOOKUP(TEXT($D628,"0000"),Calendar!$A:L,12,0),""),"")</f>
        <v/>
      </c>
      <c r="P628" t="str">
        <f>IF(Calendar!M$1&lt;&gt;"",IF($D628&lt;&gt;"",VLOOKUP(TEXT($D628,"0000"),Calendar!$A:M,13,0),""),"")</f>
        <v/>
      </c>
      <c r="Q628" t="str">
        <f>IF(Calendar!N$1&lt;&gt;"",IF($D628&lt;&gt;"",VLOOKUP(TEXT($D628,"0000"),Calendar!$A:N,14,0),""),"")</f>
        <v/>
      </c>
      <c r="R628" s="3" t="str">
        <f>IF(Calendar!O$1&lt;&gt;"",IF($D628&lt;&gt;"",VLOOKUP(TEXT($D628,"0000"),Calendar!$A:O,15,0),""),"")</f>
        <v/>
      </c>
      <c r="S628" s="3" t="str">
        <f>IF(Calendar!P$1&lt;&gt;"",IF($D628&lt;&gt;"",VLOOKUP(TEXT($D628,"0000"),Calendar!$A:P,16,0),""),"")</f>
        <v/>
      </c>
      <c r="T628" s="3" t="str">
        <f>IF(Calendar!Q$1&lt;&gt;"",IF($D628&lt;&gt;"",VLOOKUP(TEXT($D628,"0000"),Calendar!$A:Q,17,0),""),"")</f>
        <v/>
      </c>
      <c r="U628" s="3" t="str">
        <f>IF(Calendar!R$1&lt;&gt;"",IF($D628&lt;&gt;"",VLOOKUP(TEXT($D628,"0000"),Calendar!$A:R,18,0),""),"")</f>
        <v/>
      </c>
      <c r="V628" s="3" t="str">
        <f>IF(Calendar!S$1&lt;&gt;"",IF($D628&lt;&gt;"",VLOOKUP(TEXT($D628,"0000"),Calendar!$A:S,19,0),""),"")</f>
        <v/>
      </c>
    </row>
    <row r="629" spans="1:22" ht="13.5" customHeight="1" x14ac:dyDescent="0.25">
      <c r="A629" s="4" t="s">
        <v>7</v>
      </c>
      <c r="B629" s="4" t="s">
        <v>741</v>
      </c>
      <c r="C629" s="4" t="s">
        <v>101</v>
      </c>
      <c r="D629" s="4">
        <v>2238</v>
      </c>
      <c r="E629" s="4" t="s">
        <v>769</v>
      </c>
      <c r="F629" t="str">
        <f>IF(Calendar!C$1&lt;&gt;"",IF($D629&lt;&gt;"",VLOOKUP(TEXT($D629,"0000"),Calendar!$A:C,3,0),""),"")</f>
        <v>CALCULATION</v>
      </c>
      <c r="G629" t="str">
        <f>IF(Calendar!D$1&lt;&gt;"",IF($D629&lt;&gt;"",VLOOKUP(TEXT($D629,"0000"),Calendar!$A:D,4,0),""),"")</f>
        <v>CALCULATION</v>
      </c>
      <c r="H629" t="str">
        <f>IF(Calendar!E$1&lt;&gt;"",IF($D629&lt;&gt;"",VLOOKUP(TEXT($D629,"0000"),Calendar!$A:E,5,0),""),"")</f>
        <v>CALCULATION</v>
      </c>
      <c r="I629" t="str">
        <f>IF(Calendar!F$1&lt;&gt;"",IF($D629&lt;&gt;"",VLOOKUP(TEXT($D629,"0000"),Calendar!$A:F,6,0),""),"")</f>
        <v>CALCULATION</v>
      </c>
      <c r="J629" t="str">
        <f>IF(Calendar!G$1&lt;&gt;"",IF($D629&lt;&gt;"",VLOOKUP(TEXT($D629,"0000"),Calendar!$A:G,7,0),""),"")</f>
        <v>HOLIDAY</v>
      </c>
      <c r="K629" t="str">
        <f>IF(Calendar!H$1&lt;&gt;"",IF($D629&lt;&gt;"",VLOOKUP(TEXT($D629,"0000"),Calendar!$A:H,8,0),""),"")</f>
        <v/>
      </c>
      <c r="L629" t="str">
        <f>IF(Calendar!I$1&lt;&gt;"",IF($D629&lt;&gt;"",VLOOKUP(TEXT($D629,"0000"),Calendar!$A:I,9,0),""),"")</f>
        <v/>
      </c>
      <c r="M629" t="str">
        <f>IF(Calendar!J$1&lt;&gt;"",IF($D629&lt;&gt;"",VLOOKUP(TEXT($D629,"0000"),Calendar!$A:J,10,0),""),"")</f>
        <v/>
      </c>
      <c r="N629" t="str">
        <f>IF(Calendar!K$1&lt;&gt;"",IF($D629&lt;&gt;"",VLOOKUP(TEXT($D629,"0000"),Calendar!$A:K,11,0),""),"")</f>
        <v/>
      </c>
      <c r="O629" t="str">
        <f>IF(Calendar!L$1&lt;&gt;"",IF($D629&lt;&gt;"",VLOOKUP(TEXT($D629,"0000"),Calendar!$A:L,12,0),""),"")</f>
        <v/>
      </c>
      <c r="P629" t="str">
        <f>IF(Calendar!M$1&lt;&gt;"",IF($D629&lt;&gt;"",VLOOKUP(TEXT($D629,"0000"),Calendar!$A:M,13,0),""),"")</f>
        <v/>
      </c>
      <c r="Q629" t="str">
        <f>IF(Calendar!N$1&lt;&gt;"",IF($D629&lt;&gt;"",VLOOKUP(TEXT($D629,"0000"),Calendar!$A:N,14,0),""),"")</f>
        <v/>
      </c>
      <c r="R629" s="3" t="str">
        <f>IF(Calendar!O$1&lt;&gt;"",IF($D629&lt;&gt;"",VLOOKUP(TEXT($D629,"0000"),Calendar!$A:O,15,0),""),"")</f>
        <v/>
      </c>
      <c r="S629" s="3" t="str">
        <f>IF(Calendar!P$1&lt;&gt;"",IF($D629&lt;&gt;"",VLOOKUP(TEXT($D629,"0000"),Calendar!$A:P,16,0),""),"")</f>
        <v/>
      </c>
      <c r="T629" s="3" t="str">
        <f>IF(Calendar!Q$1&lt;&gt;"",IF($D629&lt;&gt;"",VLOOKUP(TEXT($D629,"0000"),Calendar!$A:Q,17,0),""),"")</f>
        <v/>
      </c>
      <c r="U629" s="3" t="str">
        <f>IF(Calendar!R$1&lt;&gt;"",IF($D629&lt;&gt;"",VLOOKUP(TEXT($D629,"0000"),Calendar!$A:R,18,0),""),"")</f>
        <v/>
      </c>
      <c r="V629" s="3" t="str">
        <f>IF(Calendar!S$1&lt;&gt;"",IF($D629&lt;&gt;"",VLOOKUP(TEXT($D629,"0000"),Calendar!$A:S,19,0),""),"")</f>
        <v/>
      </c>
    </row>
    <row r="630" spans="1:22" ht="13.5" customHeight="1" x14ac:dyDescent="0.25">
      <c r="A630" s="4" t="s">
        <v>7</v>
      </c>
      <c r="B630" s="4" t="s">
        <v>741</v>
      </c>
      <c r="C630" s="4" t="s">
        <v>770</v>
      </c>
      <c r="D630" s="4">
        <v>2238</v>
      </c>
      <c r="E630" s="4" t="s">
        <v>771</v>
      </c>
      <c r="F630" t="str">
        <f>IF(Calendar!C$1&lt;&gt;"",IF($D630&lt;&gt;"",VLOOKUP(TEXT($D630,"0000"),Calendar!$A:C,3,0),""),"")</f>
        <v>CALCULATION</v>
      </c>
      <c r="G630" t="str">
        <f>IF(Calendar!D$1&lt;&gt;"",IF($D630&lt;&gt;"",VLOOKUP(TEXT($D630,"0000"),Calendar!$A:D,4,0),""),"")</f>
        <v>CALCULATION</v>
      </c>
      <c r="H630" t="str">
        <f>IF(Calendar!E$1&lt;&gt;"",IF($D630&lt;&gt;"",VLOOKUP(TEXT($D630,"0000"),Calendar!$A:E,5,0),""),"")</f>
        <v>CALCULATION</v>
      </c>
      <c r="I630" t="str">
        <f>IF(Calendar!F$1&lt;&gt;"",IF($D630&lt;&gt;"",VLOOKUP(TEXT($D630,"0000"),Calendar!$A:F,6,0),""),"")</f>
        <v>CALCULATION</v>
      </c>
      <c r="J630" t="str">
        <f>IF(Calendar!G$1&lt;&gt;"",IF($D630&lt;&gt;"",VLOOKUP(TEXT($D630,"0000"),Calendar!$A:G,7,0),""),"")</f>
        <v>HOLIDAY</v>
      </c>
      <c r="K630" t="str">
        <f>IF(Calendar!H$1&lt;&gt;"",IF($D630&lt;&gt;"",VLOOKUP(TEXT($D630,"0000"),Calendar!$A:H,8,0),""),"")</f>
        <v/>
      </c>
      <c r="L630" t="str">
        <f>IF(Calendar!I$1&lt;&gt;"",IF($D630&lt;&gt;"",VLOOKUP(TEXT($D630,"0000"),Calendar!$A:I,9,0),""),"")</f>
        <v/>
      </c>
      <c r="M630" t="str">
        <f>IF(Calendar!J$1&lt;&gt;"",IF($D630&lt;&gt;"",VLOOKUP(TEXT($D630,"0000"),Calendar!$A:J,10,0),""),"")</f>
        <v/>
      </c>
      <c r="N630" t="str">
        <f>IF(Calendar!K$1&lt;&gt;"",IF($D630&lt;&gt;"",VLOOKUP(TEXT($D630,"0000"),Calendar!$A:K,11,0),""),"")</f>
        <v/>
      </c>
      <c r="O630" t="str">
        <f>IF(Calendar!L$1&lt;&gt;"",IF($D630&lt;&gt;"",VLOOKUP(TEXT($D630,"0000"),Calendar!$A:L,12,0),""),"")</f>
        <v/>
      </c>
      <c r="P630" t="str">
        <f>IF(Calendar!M$1&lt;&gt;"",IF($D630&lt;&gt;"",VLOOKUP(TEXT($D630,"0000"),Calendar!$A:M,13,0),""),"")</f>
        <v/>
      </c>
      <c r="Q630" t="str">
        <f>IF(Calendar!N$1&lt;&gt;"",IF($D630&lt;&gt;"",VLOOKUP(TEXT($D630,"0000"),Calendar!$A:N,14,0),""),"")</f>
        <v/>
      </c>
      <c r="R630" s="3" t="str">
        <f>IF(Calendar!O$1&lt;&gt;"",IF($D630&lt;&gt;"",VLOOKUP(TEXT($D630,"0000"),Calendar!$A:O,15,0),""),"")</f>
        <v/>
      </c>
      <c r="S630" s="3" t="str">
        <f>IF(Calendar!P$1&lt;&gt;"",IF($D630&lt;&gt;"",VLOOKUP(TEXT($D630,"0000"),Calendar!$A:P,16,0),""),"")</f>
        <v/>
      </c>
      <c r="T630" s="3" t="str">
        <f>IF(Calendar!Q$1&lt;&gt;"",IF($D630&lt;&gt;"",VLOOKUP(TEXT($D630,"0000"),Calendar!$A:Q,17,0),""),"")</f>
        <v/>
      </c>
      <c r="U630" s="3" t="str">
        <f>IF(Calendar!R$1&lt;&gt;"",IF($D630&lt;&gt;"",VLOOKUP(TEXT($D630,"0000"),Calendar!$A:R,18,0),""),"")</f>
        <v/>
      </c>
      <c r="V630" s="3" t="str">
        <f>IF(Calendar!S$1&lt;&gt;"",IF($D630&lt;&gt;"",VLOOKUP(TEXT($D630,"0000"),Calendar!$A:S,19,0),""),"")</f>
        <v/>
      </c>
    </row>
    <row r="631" spans="1:22" ht="13.5" customHeight="1" x14ac:dyDescent="0.25">
      <c r="A631" s="4" t="s">
        <v>7</v>
      </c>
      <c r="B631" s="4" t="s">
        <v>741</v>
      </c>
      <c r="C631" s="4" t="s">
        <v>106</v>
      </c>
      <c r="D631" s="4">
        <v>2238</v>
      </c>
      <c r="E631" s="4" t="s">
        <v>772</v>
      </c>
      <c r="F631" t="str">
        <f>IF(Calendar!C$1&lt;&gt;"",IF($D631&lt;&gt;"",VLOOKUP(TEXT($D631,"0000"),Calendar!$A:C,3,0),""),"")</f>
        <v>CALCULATION</v>
      </c>
      <c r="G631" t="str">
        <f>IF(Calendar!D$1&lt;&gt;"",IF($D631&lt;&gt;"",VLOOKUP(TEXT($D631,"0000"),Calendar!$A:D,4,0),""),"")</f>
        <v>CALCULATION</v>
      </c>
      <c r="H631" t="str">
        <f>IF(Calendar!E$1&lt;&gt;"",IF($D631&lt;&gt;"",VLOOKUP(TEXT($D631,"0000"),Calendar!$A:E,5,0),""),"")</f>
        <v>CALCULATION</v>
      </c>
      <c r="I631" t="str">
        <f>IF(Calendar!F$1&lt;&gt;"",IF($D631&lt;&gt;"",VLOOKUP(TEXT($D631,"0000"),Calendar!$A:F,6,0),""),"")</f>
        <v>CALCULATION</v>
      </c>
      <c r="J631" t="str">
        <f>IF(Calendar!G$1&lt;&gt;"",IF($D631&lt;&gt;"",VLOOKUP(TEXT($D631,"0000"),Calendar!$A:G,7,0),""),"")</f>
        <v>HOLIDAY</v>
      </c>
      <c r="K631" t="str">
        <f>IF(Calendar!H$1&lt;&gt;"",IF($D631&lt;&gt;"",VLOOKUP(TEXT($D631,"0000"),Calendar!$A:H,8,0),""),"")</f>
        <v/>
      </c>
      <c r="L631" t="str">
        <f>IF(Calendar!I$1&lt;&gt;"",IF($D631&lt;&gt;"",VLOOKUP(TEXT($D631,"0000"),Calendar!$A:I,9,0),""),"")</f>
        <v/>
      </c>
      <c r="M631" t="str">
        <f>IF(Calendar!J$1&lt;&gt;"",IF($D631&lt;&gt;"",VLOOKUP(TEXT($D631,"0000"),Calendar!$A:J,10,0),""),"")</f>
        <v/>
      </c>
      <c r="N631" t="str">
        <f>IF(Calendar!K$1&lt;&gt;"",IF($D631&lt;&gt;"",VLOOKUP(TEXT($D631,"0000"),Calendar!$A:K,11,0),""),"")</f>
        <v/>
      </c>
      <c r="O631" t="str">
        <f>IF(Calendar!L$1&lt;&gt;"",IF($D631&lt;&gt;"",VLOOKUP(TEXT($D631,"0000"),Calendar!$A:L,12,0),""),"")</f>
        <v/>
      </c>
      <c r="P631" t="str">
        <f>IF(Calendar!M$1&lt;&gt;"",IF($D631&lt;&gt;"",VLOOKUP(TEXT($D631,"0000"),Calendar!$A:M,13,0),""),"")</f>
        <v/>
      </c>
      <c r="Q631" t="str">
        <f>IF(Calendar!N$1&lt;&gt;"",IF($D631&lt;&gt;"",VLOOKUP(TEXT($D631,"0000"),Calendar!$A:N,14,0),""),"")</f>
        <v/>
      </c>
      <c r="R631" s="3" t="str">
        <f>IF(Calendar!O$1&lt;&gt;"",IF($D631&lt;&gt;"",VLOOKUP(TEXT($D631,"0000"),Calendar!$A:O,15,0),""),"")</f>
        <v/>
      </c>
      <c r="S631" s="3" t="str">
        <f>IF(Calendar!P$1&lt;&gt;"",IF($D631&lt;&gt;"",VLOOKUP(TEXT($D631,"0000"),Calendar!$A:P,16,0),""),"")</f>
        <v/>
      </c>
      <c r="T631" s="3" t="str">
        <f>IF(Calendar!Q$1&lt;&gt;"",IF($D631&lt;&gt;"",VLOOKUP(TEXT($D631,"0000"),Calendar!$A:Q,17,0),""),"")</f>
        <v/>
      </c>
      <c r="U631" s="3" t="str">
        <f>IF(Calendar!R$1&lt;&gt;"",IF($D631&lt;&gt;"",VLOOKUP(TEXT($D631,"0000"),Calendar!$A:R,18,0),""),"")</f>
        <v/>
      </c>
      <c r="V631" s="3" t="str">
        <f>IF(Calendar!S$1&lt;&gt;"",IF($D631&lt;&gt;"",VLOOKUP(TEXT($D631,"0000"),Calendar!$A:S,19,0),""),"")</f>
        <v/>
      </c>
    </row>
    <row r="632" spans="1:22" ht="13.5" customHeight="1" x14ac:dyDescent="0.25">
      <c r="A632" s="4" t="s">
        <v>7</v>
      </c>
      <c r="B632" s="4" t="s">
        <v>773</v>
      </c>
      <c r="C632" s="4" t="s">
        <v>61</v>
      </c>
      <c r="D632" s="4">
        <v>2242</v>
      </c>
      <c r="E632" s="4" t="s">
        <v>774</v>
      </c>
      <c r="F632" t="str">
        <f>IF(Calendar!C$1&lt;&gt;"",IF($D632&lt;&gt;"",VLOOKUP(TEXT($D632,"0000"),Calendar!$A:C,3,0),""),"")</f>
        <v>CALCULATION</v>
      </c>
      <c r="G632" t="str">
        <f>IF(Calendar!D$1&lt;&gt;"",IF($D632&lt;&gt;"",VLOOKUP(TEXT($D632,"0000"),Calendar!$A:D,4,0),""),"")</f>
        <v>CALCULATION</v>
      </c>
      <c r="H632" t="str">
        <f>IF(Calendar!E$1&lt;&gt;"",IF($D632&lt;&gt;"",VLOOKUP(TEXT($D632,"0000"),Calendar!$A:E,5,0),""),"")</f>
        <v>CALCULATION</v>
      </c>
      <c r="I632" t="str">
        <f>IF(Calendar!F$1&lt;&gt;"",IF($D632&lt;&gt;"",VLOOKUP(TEXT($D632,"0000"),Calendar!$A:F,6,0),""),"")</f>
        <v>CALCULATION</v>
      </c>
      <c r="J632" t="str">
        <f>IF(Calendar!G$1&lt;&gt;"",IF($D632&lt;&gt;"",VLOOKUP(TEXT($D632,"0000"),Calendar!$A:G,7,0),""),"")</f>
        <v>HOLIDAY</v>
      </c>
      <c r="K632" t="str">
        <f>IF(Calendar!H$1&lt;&gt;"",IF($D632&lt;&gt;"",VLOOKUP(TEXT($D632,"0000"),Calendar!$A:H,8,0),""),"")</f>
        <v/>
      </c>
      <c r="L632" t="str">
        <f>IF(Calendar!I$1&lt;&gt;"",IF($D632&lt;&gt;"",VLOOKUP(TEXT($D632,"0000"),Calendar!$A:I,9,0),""),"")</f>
        <v/>
      </c>
      <c r="M632" t="str">
        <f>IF(Calendar!J$1&lt;&gt;"",IF($D632&lt;&gt;"",VLOOKUP(TEXT($D632,"0000"),Calendar!$A:J,10,0),""),"")</f>
        <v/>
      </c>
      <c r="N632" t="str">
        <f>IF(Calendar!K$1&lt;&gt;"",IF($D632&lt;&gt;"",VLOOKUP(TEXT($D632,"0000"),Calendar!$A:K,11,0),""),"")</f>
        <v/>
      </c>
      <c r="O632" t="str">
        <f>IF(Calendar!L$1&lt;&gt;"",IF($D632&lt;&gt;"",VLOOKUP(TEXT($D632,"0000"),Calendar!$A:L,12,0),""),"")</f>
        <v/>
      </c>
      <c r="P632" t="str">
        <f>IF(Calendar!M$1&lt;&gt;"",IF($D632&lt;&gt;"",VLOOKUP(TEXT($D632,"0000"),Calendar!$A:M,13,0),""),"")</f>
        <v/>
      </c>
      <c r="Q632" t="str">
        <f>IF(Calendar!N$1&lt;&gt;"",IF($D632&lt;&gt;"",VLOOKUP(TEXT($D632,"0000"),Calendar!$A:N,14,0),""),"")</f>
        <v/>
      </c>
      <c r="R632" s="3" t="str">
        <f>IF(Calendar!O$1&lt;&gt;"",IF($D632&lt;&gt;"",VLOOKUP(TEXT($D632,"0000"),Calendar!$A:O,15,0),""),"")</f>
        <v/>
      </c>
      <c r="S632" s="3" t="str">
        <f>IF(Calendar!P$1&lt;&gt;"",IF($D632&lt;&gt;"",VLOOKUP(TEXT($D632,"0000"),Calendar!$A:P,16,0),""),"")</f>
        <v/>
      </c>
      <c r="T632" s="3" t="str">
        <f>IF(Calendar!Q$1&lt;&gt;"",IF($D632&lt;&gt;"",VLOOKUP(TEXT($D632,"0000"),Calendar!$A:Q,17,0),""),"")</f>
        <v/>
      </c>
      <c r="U632" s="3" t="str">
        <f>IF(Calendar!R$1&lt;&gt;"",IF($D632&lt;&gt;"",VLOOKUP(TEXT($D632,"0000"),Calendar!$A:R,18,0),""),"")</f>
        <v/>
      </c>
      <c r="V632" s="3" t="str">
        <f>IF(Calendar!S$1&lt;&gt;"",IF($D632&lt;&gt;"",VLOOKUP(TEXT($D632,"0000"),Calendar!$A:S,19,0),""),"")</f>
        <v/>
      </c>
    </row>
    <row r="633" spans="1:22" ht="13.5" customHeight="1" x14ac:dyDescent="0.25">
      <c r="A633" s="4" t="s">
        <v>7</v>
      </c>
      <c r="B633" s="4" t="s">
        <v>773</v>
      </c>
      <c r="C633" s="4" t="s">
        <v>28</v>
      </c>
      <c r="D633" s="4">
        <v>2242</v>
      </c>
      <c r="E633" s="4" t="s">
        <v>775</v>
      </c>
      <c r="F633" t="str">
        <f>IF(Calendar!C$1&lt;&gt;"",IF($D633&lt;&gt;"",VLOOKUP(TEXT($D633,"0000"),Calendar!$A:C,3,0),""),"")</f>
        <v>CALCULATION</v>
      </c>
      <c r="G633" t="str">
        <f>IF(Calendar!D$1&lt;&gt;"",IF($D633&lt;&gt;"",VLOOKUP(TEXT($D633,"0000"),Calendar!$A:D,4,0),""),"")</f>
        <v>CALCULATION</v>
      </c>
      <c r="H633" t="str">
        <f>IF(Calendar!E$1&lt;&gt;"",IF($D633&lt;&gt;"",VLOOKUP(TEXT($D633,"0000"),Calendar!$A:E,5,0),""),"")</f>
        <v>CALCULATION</v>
      </c>
      <c r="I633" t="str">
        <f>IF(Calendar!F$1&lt;&gt;"",IF($D633&lt;&gt;"",VLOOKUP(TEXT($D633,"0000"),Calendar!$A:F,6,0),""),"")</f>
        <v>CALCULATION</v>
      </c>
      <c r="J633" t="str">
        <f>IF(Calendar!G$1&lt;&gt;"",IF($D633&lt;&gt;"",VLOOKUP(TEXT($D633,"0000"),Calendar!$A:G,7,0),""),"")</f>
        <v>HOLIDAY</v>
      </c>
      <c r="K633" t="str">
        <f>IF(Calendar!H$1&lt;&gt;"",IF($D633&lt;&gt;"",VLOOKUP(TEXT($D633,"0000"),Calendar!$A:H,8,0),""),"")</f>
        <v/>
      </c>
      <c r="L633" t="str">
        <f>IF(Calendar!I$1&lt;&gt;"",IF($D633&lt;&gt;"",VLOOKUP(TEXT($D633,"0000"),Calendar!$A:I,9,0),""),"")</f>
        <v/>
      </c>
      <c r="M633" t="str">
        <f>IF(Calendar!J$1&lt;&gt;"",IF($D633&lt;&gt;"",VLOOKUP(TEXT($D633,"0000"),Calendar!$A:J,10,0),""),"")</f>
        <v/>
      </c>
      <c r="N633" t="str">
        <f>IF(Calendar!K$1&lt;&gt;"",IF($D633&lt;&gt;"",VLOOKUP(TEXT($D633,"0000"),Calendar!$A:K,11,0),""),"")</f>
        <v/>
      </c>
      <c r="O633" t="str">
        <f>IF(Calendar!L$1&lt;&gt;"",IF($D633&lt;&gt;"",VLOOKUP(TEXT($D633,"0000"),Calendar!$A:L,12,0),""),"")</f>
        <v/>
      </c>
      <c r="P633" t="str">
        <f>IF(Calendar!M$1&lt;&gt;"",IF($D633&lt;&gt;"",VLOOKUP(TEXT($D633,"0000"),Calendar!$A:M,13,0),""),"")</f>
        <v/>
      </c>
      <c r="Q633" t="str">
        <f>IF(Calendar!N$1&lt;&gt;"",IF($D633&lt;&gt;"",VLOOKUP(TEXT($D633,"0000"),Calendar!$A:N,14,0),""),"")</f>
        <v/>
      </c>
      <c r="R633" s="3" t="str">
        <f>IF(Calendar!O$1&lt;&gt;"",IF($D633&lt;&gt;"",VLOOKUP(TEXT($D633,"0000"),Calendar!$A:O,15,0),""),"")</f>
        <v/>
      </c>
      <c r="S633" s="3" t="str">
        <f>IF(Calendar!P$1&lt;&gt;"",IF($D633&lt;&gt;"",VLOOKUP(TEXT($D633,"0000"),Calendar!$A:P,16,0),""),"")</f>
        <v/>
      </c>
      <c r="T633" s="3" t="str">
        <f>IF(Calendar!Q$1&lt;&gt;"",IF($D633&lt;&gt;"",VLOOKUP(TEXT($D633,"0000"),Calendar!$A:Q,17,0),""),"")</f>
        <v/>
      </c>
      <c r="U633" s="3" t="str">
        <f>IF(Calendar!R$1&lt;&gt;"",IF($D633&lt;&gt;"",VLOOKUP(TEXT($D633,"0000"),Calendar!$A:R,18,0),""),"")</f>
        <v/>
      </c>
      <c r="V633" s="3" t="str">
        <f>IF(Calendar!S$1&lt;&gt;"",IF($D633&lt;&gt;"",VLOOKUP(TEXT($D633,"0000"),Calendar!$A:S,19,0),""),"")</f>
        <v/>
      </c>
    </row>
    <row r="634" spans="1:22" ht="13.5" customHeight="1" x14ac:dyDescent="0.25">
      <c r="A634" s="4" t="s">
        <v>7</v>
      </c>
      <c r="B634" s="4" t="s">
        <v>773</v>
      </c>
      <c r="C634" s="4" t="s">
        <v>23</v>
      </c>
      <c r="D634" s="4">
        <v>2242</v>
      </c>
      <c r="E634" s="4" t="s">
        <v>776</v>
      </c>
      <c r="F634" t="str">
        <f>IF(Calendar!C$1&lt;&gt;"",IF($D634&lt;&gt;"",VLOOKUP(TEXT($D634,"0000"),Calendar!$A:C,3,0),""),"")</f>
        <v>CALCULATION</v>
      </c>
      <c r="G634" t="str">
        <f>IF(Calendar!D$1&lt;&gt;"",IF($D634&lt;&gt;"",VLOOKUP(TEXT($D634,"0000"),Calendar!$A:D,4,0),""),"")</f>
        <v>CALCULATION</v>
      </c>
      <c r="H634" t="str">
        <f>IF(Calendar!E$1&lt;&gt;"",IF($D634&lt;&gt;"",VLOOKUP(TEXT($D634,"0000"),Calendar!$A:E,5,0),""),"")</f>
        <v>CALCULATION</v>
      </c>
      <c r="I634" t="str">
        <f>IF(Calendar!F$1&lt;&gt;"",IF($D634&lt;&gt;"",VLOOKUP(TEXT($D634,"0000"),Calendar!$A:F,6,0),""),"")</f>
        <v>CALCULATION</v>
      </c>
      <c r="J634" t="str">
        <f>IF(Calendar!G$1&lt;&gt;"",IF($D634&lt;&gt;"",VLOOKUP(TEXT($D634,"0000"),Calendar!$A:G,7,0),""),"")</f>
        <v>HOLIDAY</v>
      </c>
      <c r="K634" t="str">
        <f>IF(Calendar!H$1&lt;&gt;"",IF($D634&lt;&gt;"",VLOOKUP(TEXT($D634,"0000"),Calendar!$A:H,8,0),""),"")</f>
        <v/>
      </c>
      <c r="L634" t="str">
        <f>IF(Calendar!I$1&lt;&gt;"",IF($D634&lt;&gt;"",VLOOKUP(TEXT($D634,"0000"),Calendar!$A:I,9,0),""),"")</f>
        <v/>
      </c>
      <c r="M634" t="str">
        <f>IF(Calendar!J$1&lt;&gt;"",IF($D634&lt;&gt;"",VLOOKUP(TEXT($D634,"0000"),Calendar!$A:J,10,0),""),"")</f>
        <v/>
      </c>
      <c r="N634" t="str">
        <f>IF(Calendar!K$1&lt;&gt;"",IF($D634&lt;&gt;"",VLOOKUP(TEXT($D634,"0000"),Calendar!$A:K,11,0),""),"")</f>
        <v/>
      </c>
      <c r="O634" t="str">
        <f>IF(Calendar!L$1&lt;&gt;"",IF($D634&lt;&gt;"",VLOOKUP(TEXT($D634,"0000"),Calendar!$A:L,12,0),""),"")</f>
        <v/>
      </c>
      <c r="P634" t="str">
        <f>IF(Calendar!M$1&lt;&gt;"",IF($D634&lt;&gt;"",VLOOKUP(TEXT($D634,"0000"),Calendar!$A:M,13,0),""),"")</f>
        <v/>
      </c>
      <c r="Q634" t="str">
        <f>IF(Calendar!N$1&lt;&gt;"",IF($D634&lt;&gt;"",VLOOKUP(TEXT($D634,"0000"),Calendar!$A:N,14,0),""),"")</f>
        <v/>
      </c>
      <c r="R634" s="3" t="str">
        <f>IF(Calendar!O$1&lt;&gt;"",IF($D634&lt;&gt;"",VLOOKUP(TEXT($D634,"0000"),Calendar!$A:O,15,0),""),"")</f>
        <v/>
      </c>
      <c r="S634" s="3" t="str">
        <f>IF(Calendar!P$1&lt;&gt;"",IF($D634&lt;&gt;"",VLOOKUP(TEXT($D634,"0000"),Calendar!$A:P,16,0),""),"")</f>
        <v/>
      </c>
      <c r="T634" s="3" t="str">
        <f>IF(Calendar!Q$1&lt;&gt;"",IF($D634&lt;&gt;"",VLOOKUP(TEXT($D634,"0000"),Calendar!$A:Q,17,0),""),"")</f>
        <v/>
      </c>
      <c r="U634" s="3" t="str">
        <f>IF(Calendar!R$1&lt;&gt;"",IF($D634&lt;&gt;"",VLOOKUP(TEXT($D634,"0000"),Calendar!$A:R,18,0),""),"")</f>
        <v/>
      </c>
      <c r="V634" s="3" t="str">
        <f>IF(Calendar!S$1&lt;&gt;"",IF($D634&lt;&gt;"",VLOOKUP(TEXT($D634,"0000"),Calendar!$A:S,19,0),""),"")</f>
        <v/>
      </c>
    </row>
    <row r="635" spans="1:22" ht="13.5" customHeight="1" x14ac:dyDescent="0.25">
      <c r="A635" s="4" t="s">
        <v>7</v>
      </c>
      <c r="B635" s="4" t="s">
        <v>773</v>
      </c>
      <c r="C635" s="4" t="s">
        <v>22</v>
      </c>
      <c r="D635" s="4">
        <v>2242</v>
      </c>
      <c r="E635" s="4" t="s">
        <v>777</v>
      </c>
      <c r="F635" t="str">
        <f>IF(Calendar!C$1&lt;&gt;"",IF($D635&lt;&gt;"",VLOOKUP(TEXT($D635,"0000"),Calendar!$A:C,3,0),""),"")</f>
        <v>CALCULATION</v>
      </c>
      <c r="G635" t="str">
        <f>IF(Calendar!D$1&lt;&gt;"",IF($D635&lt;&gt;"",VLOOKUP(TEXT($D635,"0000"),Calendar!$A:D,4,0),""),"")</f>
        <v>CALCULATION</v>
      </c>
      <c r="H635" t="str">
        <f>IF(Calendar!E$1&lt;&gt;"",IF($D635&lt;&gt;"",VLOOKUP(TEXT($D635,"0000"),Calendar!$A:E,5,0),""),"")</f>
        <v>CALCULATION</v>
      </c>
      <c r="I635" t="str">
        <f>IF(Calendar!F$1&lt;&gt;"",IF($D635&lt;&gt;"",VLOOKUP(TEXT($D635,"0000"),Calendar!$A:F,6,0),""),"")</f>
        <v>CALCULATION</v>
      </c>
      <c r="J635" t="str">
        <f>IF(Calendar!G$1&lt;&gt;"",IF($D635&lt;&gt;"",VLOOKUP(TEXT($D635,"0000"),Calendar!$A:G,7,0),""),"")</f>
        <v>HOLIDAY</v>
      </c>
      <c r="K635" t="str">
        <f>IF(Calendar!H$1&lt;&gt;"",IF($D635&lt;&gt;"",VLOOKUP(TEXT($D635,"0000"),Calendar!$A:H,8,0),""),"")</f>
        <v/>
      </c>
      <c r="L635" t="str">
        <f>IF(Calendar!I$1&lt;&gt;"",IF($D635&lt;&gt;"",VLOOKUP(TEXT($D635,"0000"),Calendar!$A:I,9,0),""),"")</f>
        <v/>
      </c>
      <c r="M635" t="str">
        <f>IF(Calendar!J$1&lt;&gt;"",IF($D635&lt;&gt;"",VLOOKUP(TEXT($D635,"0000"),Calendar!$A:J,10,0),""),"")</f>
        <v/>
      </c>
      <c r="N635" t="str">
        <f>IF(Calendar!K$1&lt;&gt;"",IF($D635&lt;&gt;"",VLOOKUP(TEXT($D635,"0000"),Calendar!$A:K,11,0),""),"")</f>
        <v/>
      </c>
      <c r="O635" t="str">
        <f>IF(Calendar!L$1&lt;&gt;"",IF($D635&lt;&gt;"",VLOOKUP(TEXT($D635,"0000"),Calendar!$A:L,12,0),""),"")</f>
        <v/>
      </c>
      <c r="P635" t="str">
        <f>IF(Calendar!M$1&lt;&gt;"",IF($D635&lt;&gt;"",VLOOKUP(TEXT($D635,"0000"),Calendar!$A:M,13,0),""),"")</f>
        <v/>
      </c>
      <c r="Q635" t="str">
        <f>IF(Calendar!N$1&lt;&gt;"",IF($D635&lt;&gt;"",VLOOKUP(TEXT($D635,"0000"),Calendar!$A:N,14,0),""),"")</f>
        <v/>
      </c>
      <c r="R635" s="3" t="str">
        <f>IF(Calendar!O$1&lt;&gt;"",IF($D635&lt;&gt;"",VLOOKUP(TEXT($D635,"0000"),Calendar!$A:O,15,0),""),"")</f>
        <v/>
      </c>
      <c r="S635" s="3" t="str">
        <f>IF(Calendar!P$1&lt;&gt;"",IF($D635&lt;&gt;"",VLOOKUP(TEXT($D635,"0000"),Calendar!$A:P,16,0),""),"")</f>
        <v/>
      </c>
      <c r="T635" s="3" t="str">
        <f>IF(Calendar!Q$1&lt;&gt;"",IF($D635&lt;&gt;"",VLOOKUP(TEXT($D635,"0000"),Calendar!$A:Q,17,0),""),"")</f>
        <v/>
      </c>
      <c r="U635" s="3" t="str">
        <f>IF(Calendar!R$1&lt;&gt;"",IF($D635&lt;&gt;"",VLOOKUP(TEXT($D635,"0000"),Calendar!$A:R,18,0),""),"")</f>
        <v/>
      </c>
      <c r="V635" s="3" t="str">
        <f>IF(Calendar!S$1&lt;&gt;"",IF($D635&lt;&gt;"",VLOOKUP(TEXT($D635,"0000"),Calendar!$A:S,19,0),""),"")</f>
        <v/>
      </c>
    </row>
    <row r="636" spans="1:22" ht="13.5" customHeight="1" x14ac:dyDescent="0.25">
      <c r="A636" s="4" t="s">
        <v>7</v>
      </c>
      <c r="B636" s="4" t="s">
        <v>773</v>
      </c>
      <c r="C636" s="4" t="s">
        <v>24</v>
      </c>
      <c r="D636" s="4">
        <v>2242</v>
      </c>
      <c r="E636" s="4" t="s">
        <v>778</v>
      </c>
      <c r="F636" t="str">
        <f>IF(Calendar!C$1&lt;&gt;"",IF($D636&lt;&gt;"",VLOOKUP(TEXT($D636,"0000"),Calendar!$A:C,3,0),""),"")</f>
        <v>CALCULATION</v>
      </c>
      <c r="G636" t="str">
        <f>IF(Calendar!D$1&lt;&gt;"",IF($D636&lt;&gt;"",VLOOKUP(TEXT($D636,"0000"),Calendar!$A:D,4,0),""),"")</f>
        <v>CALCULATION</v>
      </c>
      <c r="H636" t="str">
        <f>IF(Calendar!E$1&lt;&gt;"",IF($D636&lt;&gt;"",VLOOKUP(TEXT($D636,"0000"),Calendar!$A:E,5,0),""),"")</f>
        <v>CALCULATION</v>
      </c>
      <c r="I636" t="str">
        <f>IF(Calendar!F$1&lt;&gt;"",IF($D636&lt;&gt;"",VLOOKUP(TEXT($D636,"0000"),Calendar!$A:F,6,0),""),"")</f>
        <v>CALCULATION</v>
      </c>
      <c r="J636" t="str">
        <f>IF(Calendar!G$1&lt;&gt;"",IF($D636&lt;&gt;"",VLOOKUP(TEXT($D636,"0000"),Calendar!$A:G,7,0),""),"")</f>
        <v>HOLIDAY</v>
      </c>
      <c r="K636" t="str">
        <f>IF(Calendar!H$1&lt;&gt;"",IF($D636&lt;&gt;"",VLOOKUP(TEXT($D636,"0000"),Calendar!$A:H,8,0),""),"")</f>
        <v/>
      </c>
      <c r="L636" t="str">
        <f>IF(Calendar!I$1&lt;&gt;"",IF($D636&lt;&gt;"",VLOOKUP(TEXT($D636,"0000"),Calendar!$A:I,9,0),""),"")</f>
        <v/>
      </c>
      <c r="M636" t="str">
        <f>IF(Calendar!J$1&lt;&gt;"",IF($D636&lt;&gt;"",VLOOKUP(TEXT($D636,"0000"),Calendar!$A:J,10,0),""),"")</f>
        <v/>
      </c>
      <c r="N636" t="str">
        <f>IF(Calendar!K$1&lt;&gt;"",IF($D636&lt;&gt;"",VLOOKUP(TEXT($D636,"0000"),Calendar!$A:K,11,0),""),"")</f>
        <v/>
      </c>
      <c r="O636" t="str">
        <f>IF(Calendar!L$1&lt;&gt;"",IF($D636&lt;&gt;"",VLOOKUP(TEXT($D636,"0000"),Calendar!$A:L,12,0),""),"")</f>
        <v/>
      </c>
      <c r="P636" t="str">
        <f>IF(Calendar!M$1&lt;&gt;"",IF($D636&lt;&gt;"",VLOOKUP(TEXT($D636,"0000"),Calendar!$A:M,13,0),""),"")</f>
        <v/>
      </c>
      <c r="Q636" t="str">
        <f>IF(Calendar!N$1&lt;&gt;"",IF($D636&lt;&gt;"",VLOOKUP(TEXT($D636,"0000"),Calendar!$A:N,14,0),""),"")</f>
        <v/>
      </c>
      <c r="R636" s="3" t="str">
        <f>IF(Calendar!O$1&lt;&gt;"",IF($D636&lt;&gt;"",VLOOKUP(TEXT($D636,"0000"),Calendar!$A:O,15,0),""),"")</f>
        <v/>
      </c>
      <c r="S636" s="3" t="str">
        <f>IF(Calendar!P$1&lt;&gt;"",IF($D636&lt;&gt;"",VLOOKUP(TEXT($D636,"0000"),Calendar!$A:P,16,0),""),"")</f>
        <v/>
      </c>
      <c r="T636" s="3" t="str">
        <f>IF(Calendar!Q$1&lt;&gt;"",IF($D636&lt;&gt;"",VLOOKUP(TEXT($D636,"0000"),Calendar!$A:Q,17,0),""),"")</f>
        <v/>
      </c>
      <c r="U636" s="3" t="str">
        <f>IF(Calendar!R$1&lt;&gt;"",IF($D636&lt;&gt;"",VLOOKUP(TEXT($D636,"0000"),Calendar!$A:R,18,0),""),"")</f>
        <v/>
      </c>
      <c r="V636" s="3" t="str">
        <f>IF(Calendar!S$1&lt;&gt;"",IF($D636&lt;&gt;"",VLOOKUP(TEXT($D636,"0000"),Calendar!$A:S,19,0),""),"")</f>
        <v/>
      </c>
    </row>
    <row r="637" spans="1:22" ht="13.5" customHeight="1" x14ac:dyDescent="0.25">
      <c r="A637" s="4" t="s">
        <v>7</v>
      </c>
      <c r="B637" s="4" t="s">
        <v>773</v>
      </c>
      <c r="C637" s="4" t="s">
        <v>19</v>
      </c>
      <c r="D637" s="4">
        <v>2242</v>
      </c>
      <c r="E637" s="4" t="s">
        <v>779</v>
      </c>
      <c r="F637" t="str">
        <f>IF(Calendar!C$1&lt;&gt;"",IF($D637&lt;&gt;"",VLOOKUP(TEXT($D637,"0000"),Calendar!$A:C,3,0),""),"")</f>
        <v>CALCULATION</v>
      </c>
      <c r="G637" t="str">
        <f>IF(Calendar!D$1&lt;&gt;"",IF($D637&lt;&gt;"",VLOOKUP(TEXT($D637,"0000"),Calendar!$A:D,4,0),""),"")</f>
        <v>CALCULATION</v>
      </c>
      <c r="H637" t="str">
        <f>IF(Calendar!E$1&lt;&gt;"",IF($D637&lt;&gt;"",VLOOKUP(TEXT($D637,"0000"),Calendar!$A:E,5,0),""),"")</f>
        <v>CALCULATION</v>
      </c>
      <c r="I637" t="str">
        <f>IF(Calendar!F$1&lt;&gt;"",IF($D637&lt;&gt;"",VLOOKUP(TEXT($D637,"0000"),Calendar!$A:F,6,0),""),"")</f>
        <v>CALCULATION</v>
      </c>
      <c r="J637" t="str">
        <f>IF(Calendar!G$1&lt;&gt;"",IF($D637&lt;&gt;"",VLOOKUP(TEXT($D637,"0000"),Calendar!$A:G,7,0),""),"")</f>
        <v>HOLIDAY</v>
      </c>
      <c r="K637" t="str">
        <f>IF(Calendar!H$1&lt;&gt;"",IF($D637&lt;&gt;"",VLOOKUP(TEXT($D637,"0000"),Calendar!$A:H,8,0),""),"")</f>
        <v/>
      </c>
      <c r="L637" t="str">
        <f>IF(Calendar!I$1&lt;&gt;"",IF($D637&lt;&gt;"",VLOOKUP(TEXT($D637,"0000"),Calendar!$A:I,9,0),""),"")</f>
        <v/>
      </c>
      <c r="M637" t="str">
        <f>IF(Calendar!J$1&lt;&gt;"",IF($D637&lt;&gt;"",VLOOKUP(TEXT($D637,"0000"),Calendar!$A:J,10,0),""),"")</f>
        <v/>
      </c>
      <c r="N637" t="str">
        <f>IF(Calendar!K$1&lt;&gt;"",IF($D637&lt;&gt;"",VLOOKUP(TEXT($D637,"0000"),Calendar!$A:K,11,0),""),"")</f>
        <v/>
      </c>
      <c r="O637" t="str">
        <f>IF(Calendar!L$1&lt;&gt;"",IF($D637&lt;&gt;"",VLOOKUP(TEXT($D637,"0000"),Calendar!$A:L,12,0),""),"")</f>
        <v/>
      </c>
      <c r="P637" t="str">
        <f>IF(Calendar!M$1&lt;&gt;"",IF($D637&lt;&gt;"",VLOOKUP(TEXT($D637,"0000"),Calendar!$A:M,13,0),""),"")</f>
        <v/>
      </c>
      <c r="Q637" t="str">
        <f>IF(Calendar!N$1&lt;&gt;"",IF($D637&lt;&gt;"",VLOOKUP(TEXT($D637,"0000"),Calendar!$A:N,14,0),""),"")</f>
        <v/>
      </c>
      <c r="R637" s="3" t="str">
        <f>IF(Calendar!O$1&lt;&gt;"",IF($D637&lt;&gt;"",VLOOKUP(TEXT($D637,"0000"),Calendar!$A:O,15,0),""),"")</f>
        <v/>
      </c>
      <c r="S637" s="3" t="str">
        <f>IF(Calendar!P$1&lt;&gt;"",IF($D637&lt;&gt;"",VLOOKUP(TEXT($D637,"0000"),Calendar!$A:P,16,0),""),"")</f>
        <v/>
      </c>
      <c r="T637" s="3" t="str">
        <f>IF(Calendar!Q$1&lt;&gt;"",IF($D637&lt;&gt;"",VLOOKUP(TEXT($D637,"0000"),Calendar!$A:Q,17,0),""),"")</f>
        <v/>
      </c>
      <c r="U637" s="3" t="str">
        <f>IF(Calendar!R$1&lt;&gt;"",IF($D637&lt;&gt;"",VLOOKUP(TEXT($D637,"0000"),Calendar!$A:R,18,0),""),"")</f>
        <v/>
      </c>
      <c r="V637" s="3" t="str">
        <f>IF(Calendar!S$1&lt;&gt;"",IF($D637&lt;&gt;"",VLOOKUP(TEXT($D637,"0000"),Calendar!$A:S,19,0),""),"")</f>
        <v/>
      </c>
    </row>
    <row r="638" spans="1:22" ht="13.5" customHeight="1" x14ac:dyDescent="0.25">
      <c r="A638" s="4" t="s">
        <v>7</v>
      </c>
      <c r="B638" s="4" t="s">
        <v>773</v>
      </c>
      <c r="C638" s="4" t="s">
        <v>25</v>
      </c>
      <c r="D638" s="4">
        <v>2242</v>
      </c>
      <c r="E638" s="4" t="s">
        <v>780</v>
      </c>
      <c r="F638" t="str">
        <f>IF(Calendar!C$1&lt;&gt;"",IF($D638&lt;&gt;"",VLOOKUP(TEXT($D638,"0000"),Calendar!$A:C,3,0),""),"")</f>
        <v>CALCULATION</v>
      </c>
      <c r="G638" t="str">
        <f>IF(Calendar!D$1&lt;&gt;"",IF($D638&lt;&gt;"",VLOOKUP(TEXT($D638,"0000"),Calendar!$A:D,4,0),""),"")</f>
        <v>CALCULATION</v>
      </c>
      <c r="H638" t="str">
        <f>IF(Calendar!E$1&lt;&gt;"",IF($D638&lt;&gt;"",VLOOKUP(TEXT($D638,"0000"),Calendar!$A:E,5,0),""),"")</f>
        <v>CALCULATION</v>
      </c>
      <c r="I638" t="str">
        <f>IF(Calendar!F$1&lt;&gt;"",IF($D638&lt;&gt;"",VLOOKUP(TEXT($D638,"0000"),Calendar!$A:F,6,0),""),"")</f>
        <v>CALCULATION</v>
      </c>
      <c r="J638" t="str">
        <f>IF(Calendar!G$1&lt;&gt;"",IF($D638&lt;&gt;"",VLOOKUP(TEXT($D638,"0000"),Calendar!$A:G,7,0),""),"")</f>
        <v>HOLIDAY</v>
      </c>
      <c r="K638" t="str">
        <f>IF(Calendar!H$1&lt;&gt;"",IF($D638&lt;&gt;"",VLOOKUP(TEXT($D638,"0000"),Calendar!$A:H,8,0),""),"")</f>
        <v/>
      </c>
      <c r="L638" t="str">
        <f>IF(Calendar!I$1&lt;&gt;"",IF($D638&lt;&gt;"",VLOOKUP(TEXT($D638,"0000"),Calendar!$A:I,9,0),""),"")</f>
        <v/>
      </c>
      <c r="M638" t="str">
        <f>IF(Calendar!J$1&lt;&gt;"",IF($D638&lt;&gt;"",VLOOKUP(TEXT($D638,"0000"),Calendar!$A:J,10,0),""),"")</f>
        <v/>
      </c>
      <c r="N638" t="str">
        <f>IF(Calendar!K$1&lt;&gt;"",IF($D638&lt;&gt;"",VLOOKUP(TEXT($D638,"0000"),Calendar!$A:K,11,0),""),"")</f>
        <v/>
      </c>
      <c r="O638" t="str">
        <f>IF(Calendar!L$1&lt;&gt;"",IF($D638&lt;&gt;"",VLOOKUP(TEXT($D638,"0000"),Calendar!$A:L,12,0),""),"")</f>
        <v/>
      </c>
      <c r="P638" t="str">
        <f>IF(Calendar!M$1&lt;&gt;"",IF($D638&lt;&gt;"",VLOOKUP(TEXT($D638,"0000"),Calendar!$A:M,13,0),""),"")</f>
        <v/>
      </c>
      <c r="Q638" t="str">
        <f>IF(Calendar!N$1&lt;&gt;"",IF($D638&lt;&gt;"",VLOOKUP(TEXT($D638,"0000"),Calendar!$A:N,14,0),""),"")</f>
        <v/>
      </c>
      <c r="R638" s="3" t="str">
        <f>IF(Calendar!O$1&lt;&gt;"",IF($D638&lt;&gt;"",VLOOKUP(TEXT($D638,"0000"),Calendar!$A:O,15,0),""),"")</f>
        <v/>
      </c>
      <c r="S638" s="3" t="str">
        <f>IF(Calendar!P$1&lt;&gt;"",IF($D638&lt;&gt;"",VLOOKUP(TEXT($D638,"0000"),Calendar!$A:P,16,0),""),"")</f>
        <v/>
      </c>
      <c r="T638" s="3" t="str">
        <f>IF(Calendar!Q$1&lt;&gt;"",IF($D638&lt;&gt;"",VLOOKUP(TEXT($D638,"0000"),Calendar!$A:Q,17,0),""),"")</f>
        <v/>
      </c>
      <c r="U638" s="3" t="str">
        <f>IF(Calendar!R$1&lt;&gt;"",IF($D638&lt;&gt;"",VLOOKUP(TEXT($D638,"0000"),Calendar!$A:R,18,0),""),"")</f>
        <v/>
      </c>
      <c r="V638" s="3" t="str">
        <f>IF(Calendar!S$1&lt;&gt;"",IF($D638&lt;&gt;"",VLOOKUP(TEXT($D638,"0000"),Calendar!$A:S,19,0),""),"")</f>
        <v/>
      </c>
    </row>
    <row r="639" spans="1:22" ht="13.5" customHeight="1" x14ac:dyDescent="0.25">
      <c r="A639" s="4" t="s">
        <v>7</v>
      </c>
      <c r="B639" s="4" t="s">
        <v>773</v>
      </c>
      <c r="C639" s="4" t="s">
        <v>20</v>
      </c>
      <c r="D639" s="4">
        <v>2242</v>
      </c>
      <c r="E639" s="4" t="s">
        <v>781</v>
      </c>
      <c r="F639" t="str">
        <f>IF(Calendar!C$1&lt;&gt;"",IF($D639&lt;&gt;"",VLOOKUP(TEXT($D639,"0000"),Calendar!$A:C,3,0),""),"")</f>
        <v>CALCULATION</v>
      </c>
      <c r="G639" t="str">
        <f>IF(Calendar!D$1&lt;&gt;"",IF($D639&lt;&gt;"",VLOOKUP(TEXT($D639,"0000"),Calendar!$A:D,4,0),""),"")</f>
        <v>CALCULATION</v>
      </c>
      <c r="H639" t="str">
        <f>IF(Calendar!E$1&lt;&gt;"",IF($D639&lt;&gt;"",VLOOKUP(TEXT($D639,"0000"),Calendar!$A:E,5,0),""),"")</f>
        <v>CALCULATION</v>
      </c>
      <c r="I639" t="str">
        <f>IF(Calendar!F$1&lt;&gt;"",IF($D639&lt;&gt;"",VLOOKUP(TEXT($D639,"0000"),Calendar!$A:F,6,0),""),"")</f>
        <v>CALCULATION</v>
      </c>
      <c r="J639" t="str">
        <f>IF(Calendar!G$1&lt;&gt;"",IF($D639&lt;&gt;"",VLOOKUP(TEXT($D639,"0000"),Calendar!$A:G,7,0),""),"")</f>
        <v>HOLIDAY</v>
      </c>
      <c r="K639" t="str">
        <f>IF(Calendar!H$1&lt;&gt;"",IF($D639&lt;&gt;"",VLOOKUP(TEXT($D639,"0000"),Calendar!$A:H,8,0),""),"")</f>
        <v/>
      </c>
      <c r="L639" t="str">
        <f>IF(Calendar!I$1&lt;&gt;"",IF($D639&lt;&gt;"",VLOOKUP(TEXT($D639,"0000"),Calendar!$A:I,9,0),""),"")</f>
        <v/>
      </c>
      <c r="M639" t="str">
        <f>IF(Calendar!J$1&lt;&gt;"",IF($D639&lt;&gt;"",VLOOKUP(TEXT($D639,"0000"),Calendar!$A:J,10,0),""),"")</f>
        <v/>
      </c>
      <c r="N639" t="str">
        <f>IF(Calendar!K$1&lt;&gt;"",IF($D639&lt;&gt;"",VLOOKUP(TEXT($D639,"0000"),Calendar!$A:K,11,0),""),"")</f>
        <v/>
      </c>
      <c r="O639" t="str">
        <f>IF(Calendar!L$1&lt;&gt;"",IF($D639&lt;&gt;"",VLOOKUP(TEXT($D639,"0000"),Calendar!$A:L,12,0),""),"")</f>
        <v/>
      </c>
      <c r="P639" t="str">
        <f>IF(Calendar!M$1&lt;&gt;"",IF($D639&lt;&gt;"",VLOOKUP(TEXT($D639,"0000"),Calendar!$A:M,13,0),""),"")</f>
        <v/>
      </c>
      <c r="Q639" t="str">
        <f>IF(Calendar!N$1&lt;&gt;"",IF($D639&lt;&gt;"",VLOOKUP(TEXT($D639,"0000"),Calendar!$A:N,14,0),""),"")</f>
        <v/>
      </c>
      <c r="R639" s="3" t="str">
        <f>IF(Calendar!O$1&lt;&gt;"",IF($D639&lt;&gt;"",VLOOKUP(TEXT($D639,"0000"),Calendar!$A:O,15,0),""),"")</f>
        <v/>
      </c>
      <c r="S639" s="3" t="str">
        <f>IF(Calendar!P$1&lt;&gt;"",IF($D639&lt;&gt;"",VLOOKUP(TEXT($D639,"0000"),Calendar!$A:P,16,0),""),"")</f>
        <v/>
      </c>
      <c r="T639" s="3" t="str">
        <f>IF(Calendar!Q$1&lt;&gt;"",IF($D639&lt;&gt;"",VLOOKUP(TEXT($D639,"0000"),Calendar!$A:Q,17,0),""),"")</f>
        <v/>
      </c>
      <c r="U639" s="3" t="str">
        <f>IF(Calendar!R$1&lt;&gt;"",IF($D639&lt;&gt;"",VLOOKUP(TEXT($D639,"0000"),Calendar!$A:R,18,0),""),"")</f>
        <v/>
      </c>
      <c r="V639" s="3" t="str">
        <f>IF(Calendar!S$1&lt;&gt;"",IF($D639&lt;&gt;"",VLOOKUP(TEXT($D639,"0000"),Calendar!$A:S,19,0),""),"")</f>
        <v/>
      </c>
    </row>
    <row r="640" spans="1:22" ht="13.5" customHeight="1" x14ac:dyDescent="0.25">
      <c r="A640" s="4" t="s">
        <v>7</v>
      </c>
      <c r="B640" s="4" t="s">
        <v>773</v>
      </c>
      <c r="C640" s="4" t="s">
        <v>33</v>
      </c>
      <c r="D640" s="4">
        <v>2242</v>
      </c>
      <c r="E640" s="4" t="s">
        <v>782</v>
      </c>
      <c r="F640" t="str">
        <f>IF(Calendar!C$1&lt;&gt;"",IF($D640&lt;&gt;"",VLOOKUP(TEXT($D640,"0000"),Calendar!$A:C,3,0),""),"")</f>
        <v>CALCULATION</v>
      </c>
      <c r="G640" t="str">
        <f>IF(Calendar!D$1&lt;&gt;"",IF($D640&lt;&gt;"",VLOOKUP(TEXT($D640,"0000"),Calendar!$A:D,4,0),""),"")</f>
        <v>CALCULATION</v>
      </c>
      <c r="H640" t="str">
        <f>IF(Calendar!E$1&lt;&gt;"",IF($D640&lt;&gt;"",VLOOKUP(TEXT($D640,"0000"),Calendar!$A:E,5,0),""),"")</f>
        <v>CALCULATION</v>
      </c>
      <c r="I640" t="str">
        <f>IF(Calendar!F$1&lt;&gt;"",IF($D640&lt;&gt;"",VLOOKUP(TEXT($D640,"0000"),Calendar!$A:F,6,0),""),"")</f>
        <v>CALCULATION</v>
      </c>
      <c r="J640" t="str">
        <f>IF(Calendar!G$1&lt;&gt;"",IF($D640&lt;&gt;"",VLOOKUP(TEXT($D640,"0000"),Calendar!$A:G,7,0),""),"")</f>
        <v>HOLIDAY</v>
      </c>
      <c r="K640" t="str">
        <f>IF(Calendar!H$1&lt;&gt;"",IF($D640&lt;&gt;"",VLOOKUP(TEXT($D640,"0000"),Calendar!$A:H,8,0),""),"")</f>
        <v/>
      </c>
      <c r="L640" t="str">
        <f>IF(Calendar!I$1&lt;&gt;"",IF($D640&lt;&gt;"",VLOOKUP(TEXT($D640,"0000"),Calendar!$A:I,9,0),""),"")</f>
        <v/>
      </c>
      <c r="M640" t="str">
        <f>IF(Calendar!J$1&lt;&gt;"",IF($D640&lt;&gt;"",VLOOKUP(TEXT($D640,"0000"),Calendar!$A:J,10,0),""),"")</f>
        <v/>
      </c>
      <c r="N640" t="str">
        <f>IF(Calendar!K$1&lt;&gt;"",IF($D640&lt;&gt;"",VLOOKUP(TEXT($D640,"0000"),Calendar!$A:K,11,0),""),"")</f>
        <v/>
      </c>
      <c r="O640" t="str">
        <f>IF(Calendar!L$1&lt;&gt;"",IF($D640&lt;&gt;"",VLOOKUP(TEXT($D640,"0000"),Calendar!$A:L,12,0),""),"")</f>
        <v/>
      </c>
      <c r="P640" t="str">
        <f>IF(Calendar!M$1&lt;&gt;"",IF($D640&lt;&gt;"",VLOOKUP(TEXT($D640,"0000"),Calendar!$A:M,13,0),""),"")</f>
        <v/>
      </c>
      <c r="Q640" t="str">
        <f>IF(Calendar!N$1&lt;&gt;"",IF($D640&lt;&gt;"",VLOOKUP(TEXT($D640,"0000"),Calendar!$A:N,14,0),""),"")</f>
        <v/>
      </c>
      <c r="R640" s="3" t="str">
        <f>IF(Calendar!O$1&lt;&gt;"",IF($D640&lt;&gt;"",VLOOKUP(TEXT($D640,"0000"),Calendar!$A:O,15,0),""),"")</f>
        <v/>
      </c>
      <c r="S640" s="3" t="str">
        <f>IF(Calendar!P$1&lt;&gt;"",IF($D640&lt;&gt;"",VLOOKUP(TEXT($D640,"0000"),Calendar!$A:P,16,0),""),"")</f>
        <v/>
      </c>
      <c r="T640" s="3" t="str">
        <f>IF(Calendar!Q$1&lt;&gt;"",IF($D640&lt;&gt;"",VLOOKUP(TEXT($D640,"0000"),Calendar!$A:Q,17,0),""),"")</f>
        <v/>
      </c>
      <c r="U640" s="3" t="str">
        <f>IF(Calendar!R$1&lt;&gt;"",IF($D640&lt;&gt;"",VLOOKUP(TEXT($D640,"0000"),Calendar!$A:R,18,0),""),"")</f>
        <v/>
      </c>
      <c r="V640" s="3" t="str">
        <f>IF(Calendar!S$1&lt;&gt;"",IF($D640&lt;&gt;"",VLOOKUP(TEXT($D640,"0000"),Calendar!$A:S,19,0),""),"")</f>
        <v/>
      </c>
    </row>
    <row r="641" spans="1:22" ht="13.5" customHeight="1" x14ac:dyDescent="0.25">
      <c r="A641" s="4" t="s">
        <v>7</v>
      </c>
      <c r="B641" s="4" t="s">
        <v>773</v>
      </c>
      <c r="C641" s="4" t="s">
        <v>41</v>
      </c>
      <c r="D641" s="4">
        <v>2242</v>
      </c>
      <c r="E641" s="4" t="s">
        <v>783</v>
      </c>
      <c r="F641" t="str">
        <f>IF(Calendar!C$1&lt;&gt;"",IF($D641&lt;&gt;"",VLOOKUP(TEXT($D641,"0000"),Calendar!$A:C,3,0),""),"")</f>
        <v>CALCULATION</v>
      </c>
      <c r="G641" t="str">
        <f>IF(Calendar!D$1&lt;&gt;"",IF($D641&lt;&gt;"",VLOOKUP(TEXT($D641,"0000"),Calendar!$A:D,4,0),""),"")</f>
        <v>CALCULATION</v>
      </c>
      <c r="H641" t="str">
        <f>IF(Calendar!E$1&lt;&gt;"",IF($D641&lt;&gt;"",VLOOKUP(TEXT($D641,"0000"),Calendar!$A:E,5,0),""),"")</f>
        <v>CALCULATION</v>
      </c>
      <c r="I641" t="str">
        <f>IF(Calendar!F$1&lt;&gt;"",IF($D641&lt;&gt;"",VLOOKUP(TEXT($D641,"0000"),Calendar!$A:F,6,0),""),"")</f>
        <v>CALCULATION</v>
      </c>
      <c r="J641" t="str">
        <f>IF(Calendar!G$1&lt;&gt;"",IF($D641&lt;&gt;"",VLOOKUP(TEXT($D641,"0000"),Calendar!$A:G,7,0),""),"")</f>
        <v>HOLIDAY</v>
      </c>
      <c r="K641" t="str">
        <f>IF(Calendar!H$1&lt;&gt;"",IF($D641&lt;&gt;"",VLOOKUP(TEXT($D641,"0000"),Calendar!$A:H,8,0),""),"")</f>
        <v/>
      </c>
      <c r="L641" t="str">
        <f>IF(Calendar!I$1&lt;&gt;"",IF($D641&lt;&gt;"",VLOOKUP(TEXT($D641,"0000"),Calendar!$A:I,9,0),""),"")</f>
        <v/>
      </c>
      <c r="M641" t="str">
        <f>IF(Calendar!J$1&lt;&gt;"",IF($D641&lt;&gt;"",VLOOKUP(TEXT($D641,"0000"),Calendar!$A:J,10,0),""),"")</f>
        <v/>
      </c>
      <c r="N641" t="str">
        <f>IF(Calendar!K$1&lt;&gt;"",IF($D641&lt;&gt;"",VLOOKUP(TEXT($D641,"0000"),Calendar!$A:K,11,0),""),"")</f>
        <v/>
      </c>
      <c r="O641" t="str">
        <f>IF(Calendar!L$1&lt;&gt;"",IF($D641&lt;&gt;"",VLOOKUP(TEXT($D641,"0000"),Calendar!$A:L,12,0),""),"")</f>
        <v/>
      </c>
      <c r="P641" t="str">
        <f>IF(Calendar!M$1&lt;&gt;"",IF($D641&lt;&gt;"",VLOOKUP(TEXT($D641,"0000"),Calendar!$A:M,13,0),""),"")</f>
        <v/>
      </c>
      <c r="Q641" t="str">
        <f>IF(Calendar!N$1&lt;&gt;"",IF($D641&lt;&gt;"",VLOOKUP(TEXT($D641,"0000"),Calendar!$A:N,14,0),""),"")</f>
        <v/>
      </c>
      <c r="R641" s="3" t="str">
        <f>IF(Calendar!O$1&lt;&gt;"",IF($D641&lt;&gt;"",VLOOKUP(TEXT($D641,"0000"),Calendar!$A:O,15,0),""),"")</f>
        <v/>
      </c>
      <c r="S641" s="3" t="str">
        <f>IF(Calendar!P$1&lt;&gt;"",IF($D641&lt;&gt;"",VLOOKUP(TEXT($D641,"0000"),Calendar!$A:P,16,0),""),"")</f>
        <v/>
      </c>
      <c r="T641" s="3" t="str">
        <f>IF(Calendar!Q$1&lt;&gt;"",IF($D641&lt;&gt;"",VLOOKUP(TEXT($D641,"0000"),Calendar!$A:Q,17,0),""),"")</f>
        <v/>
      </c>
      <c r="U641" s="3" t="str">
        <f>IF(Calendar!R$1&lt;&gt;"",IF($D641&lt;&gt;"",VLOOKUP(TEXT($D641,"0000"),Calendar!$A:R,18,0),""),"")</f>
        <v/>
      </c>
      <c r="V641" s="3" t="str">
        <f>IF(Calendar!S$1&lt;&gt;"",IF($D641&lt;&gt;"",VLOOKUP(TEXT($D641,"0000"),Calendar!$A:S,19,0),""),"")</f>
        <v/>
      </c>
    </row>
    <row r="642" spans="1:22" ht="13.5" customHeight="1" x14ac:dyDescent="0.25">
      <c r="A642" s="4" t="s">
        <v>7</v>
      </c>
      <c r="B642" s="4" t="s">
        <v>773</v>
      </c>
      <c r="C642" s="4" t="s">
        <v>743</v>
      </c>
      <c r="D642" s="4">
        <v>2242</v>
      </c>
      <c r="E642" s="4" t="s">
        <v>784</v>
      </c>
      <c r="F642" t="str">
        <f>IF(Calendar!C$1&lt;&gt;"",IF($D642&lt;&gt;"",VLOOKUP(TEXT($D642,"0000"),Calendar!$A:C,3,0),""),"")</f>
        <v>CALCULATION</v>
      </c>
      <c r="G642" t="str">
        <f>IF(Calendar!D$1&lt;&gt;"",IF($D642&lt;&gt;"",VLOOKUP(TEXT($D642,"0000"),Calendar!$A:D,4,0),""),"")</f>
        <v>CALCULATION</v>
      </c>
      <c r="H642" t="str">
        <f>IF(Calendar!E$1&lt;&gt;"",IF($D642&lt;&gt;"",VLOOKUP(TEXT($D642,"0000"),Calendar!$A:E,5,0),""),"")</f>
        <v>CALCULATION</v>
      </c>
      <c r="I642" t="str">
        <f>IF(Calendar!F$1&lt;&gt;"",IF($D642&lt;&gt;"",VLOOKUP(TEXT($D642,"0000"),Calendar!$A:F,6,0),""),"")</f>
        <v>CALCULATION</v>
      </c>
      <c r="J642" t="str">
        <f>IF(Calendar!G$1&lt;&gt;"",IF($D642&lt;&gt;"",VLOOKUP(TEXT($D642,"0000"),Calendar!$A:G,7,0),""),"")</f>
        <v>HOLIDAY</v>
      </c>
      <c r="K642" t="str">
        <f>IF(Calendar!H$1&lt;&gt;"",IF($D642&lt;&gt;"",VLOOKUP(TEXT($D642,"0000"),Calendar!$A:H,8,0),""),"")</f>
        <v/>
      </c>
      <c r="L642" t="str">
        <f>IF(Calendar!I$1&lt;&gt;"",IF($D642&lt;&gt;"",VLOOKUP(TEXT($D642,"0000"),Calendar!$A:I,9,0),""),"")</f>
        <v/>
      </c>
      <c r="M642" t="str">
        <f>IF(Calendar!J$1&lt;&gt;"",IF($D642&lt;&gt;"",VLOOKUP(TEXT($D642,"0000"),Calendar!$A:J,10,0),""),"")</f>
        <v/>
      </c>
      <c r="N642" t="str">
        <f>IF(Calendar!K$1&lt;&gt;"",IF($D642&lt;&gt;"",VLOOKUP(TEXT($D642,"0000"),Calendar!$A:K,11,0),""),"")</f>
        <v/>
      </c>
      <c r="O642" t="str">
        <f>IF(Calendar!L$1&lt;&gt;"",IF($D642&lt;&gt;"",VLOOKUP(TEXT($D642,"0000"),Calendar!$A:L,12,0),""),"")</f>
        <v/>
      </c>
      <c r="P642" t="str">
        <f>IF(Calendar!M$1&lt;&gt;"",IF($D642&lt;&gt;"",VLOOKUP(TEXT($D642,"0000"),Calendar!$A:M,13,0),""),"")</f>
        <v/>
      </c>
      <c r="Q642" t="str">
        <f>IF(Calendar!N$1&lt;&gt;"",IF($D642&lt;&gt;"",VLOOKUP(TEXT($D642,"0000"),Calendar!$A:N,14,0),""),"")</f>
        <v/>
      </c>
      <c r="R642" s="3" t="str">
        <f>IF(Calendar!O$1&lt;&gt;"",IF($D642&lt;&gt;"",VLOOKUP(TEXT($D642,"0000"),Calendar!$A:O,15,0),""),"")</f>
        <v/>
      </c>
      <c r="S642" s="3" t="str">
        <f>IF(Calendar!P$1&lt;&gt;"",IF($D642&lt;&gt;"",VLOOKUP(TEXT($D642,"0000"),Calendar!$A:P,16,0),""),"")</f>
        <v/>
      </c>
      <c r="T642" s="3" t="str">
        <f>IF(Calendar!Q$1&lt;&gt;"",IF($D642&lt;&gt;"",VLOOKUP(TEXT($D642,"0000"),Calendar!$A:Q,17,0),""),"")</f>
        <v/>
      </c>
      <c r="U642" s="3" t="str">
        <f>IF(Calendar!R$1&lt;&gt;"",IF($D642&lt;&gt;"",VLOOKUP(TEXT($D642,"0000"),Calendar!$A:R,18,0),""),"")</f>
        <v/>
      </c>
      <c r="V642" s="3" t="str">
        <f>IF(Calendar!S$1&lt;&gt;"",IF($D642&lt;&gt;"",VLOOKUP(TEXT($D642,"0000"),Calendar!$A:S,19,0),""),"")</f>
        <v/>
      </c>
    </row>
    <row r="643" spans="1:22" ht="13.5" customHeight="1" x14ac:dyDescent="0.25">
      <c r="A643" s="4" t="s">
        <v>7</v>
      </c>
      <c r="B643" s="4" t="s">
        <v>773</v>
      </c>
      <c r="C643" s="4" t="s">
        <v>106</v>
      </c>
      <c r="D643" s="4">
        <v>2242</v>
      </c>
      <c r="E643" s="4" t="s">
        <v>785</v>
      </c>
      <c r="F643" t="str">
        <f>IF(Calendar!C$1&lt;&gt;"",IF($D643&lt;&gt;"",VLOOKUP(TEXT($D643,"0000"),Calendar!$A:C,3,0),""),"")</f>
        <v>CALCULATION</v>
      </c>
      <c r="G643" t="str">
        <f>IF(Calendar!D$1&lt;&gt;"",IF($D643&lt;&gt;"",VLOOKUP(TEXT($D643,"0000"),Calendar!$A:D,4,0),""),"")</f>
        <v>CALCULATION</v>
      </c>
      <c r="H643" t="str">
        <f>IF(Calendar!E$1&lt;&gt;"",IF($D643&lt;&gt;"",VLOOKUP(TEXT($D643,"0000"),Calendar!$A:E,5,0),""),"")</f>
        <v>CALCULATION</v>
      </c>
      <c r="I643" t="str">
        <f>IF(Calendar!F$1&lt;&gt;"",IF($D643&lt;&gt;"",VLOOKUP(TEXT($D643,"0000"),Calendar!$A:F,6,0),""),"")</f>
        <v>CALCULATION</v>
      </c>
      <c r="J643" t="str">
        <f>IF(Calendar!G$1&lt;&gt;"",IF($D643&lt;&gt;"",VLOOKUP(TEXT($D643,"0000"),Calendar!$A:G,7,0),""),"")</f>
        <v>HOLIDAY</v>
      </c>
      <c r="K643" t="str">
        <f>IF(Calendar!H$1&lt;&gt;"",IF($D643&lt;&gt;"",VLOOKUP(TEXT($D643,"0000"),Calendar!$A:H,8,0),""),"")</f>
        <v/>
      </c>
      <c r="L643" t="str">
        <f>IF(Calendar!I$1&lt;&gt;"",IF($D643&lt;&gt;"",VLOOKUP(TEXT($D643,"0000"),Calendar!$A:I,9,0),""),"")</f>
        <v/>
      </c>
      <c r="M643" t="str">
        <f>IF(Calendar!J$1&lt;&gt;"",IF($D643&lt;&gt;"",VLOOKUP(TEXT($D643,"0000"),Calendar!$A:J,10,0),""),"")</f>
        <v/>
      </c>
      <c r="N643" t="str">
        <f>IF(Calendar!K$1&lt;&gt;"",IF($D643&lt;&gt;"",VLOOKUP(TEXT($D643,"0000"),Calendar!$A:K,11,0),""),"")</f>
        <v/>
      </c>
      <c r="O643" t="str">
        <f>IF(Calendar!L$1&lt;&gt;"",IF($D643&lt;&gt;"",VLOOKUP(TEXT($D643,"0000"),Calendar!$A:L,12,0),""),"")</f>
        <v/>
      </c>
      <c r="P643" t="str">
        <f>IF(Calendar!M$1&lt;&gt;"",IF($D643&lt;&gt;"",VLOOKUP(TEXT($D643,"0000"),Calendar!$A:M,13,0),""),"")</f>
        <v/>
      </c>
      <c r="Q643" t="str">
        <f>IF(Calendar!N$1&lt;&gt;"",IF($D643&lt;&gt;"",VLOOKUP(TEXT($D643,"0000"),Calendar!$A:N,14,0),""),"")</f>
        <v/>
      </c>
      <c r="R643" s="3" t="str">
        <f>IF(Calendar!O$1&lt;&gt;"",IF($D643&lt;&gt;"",VLOOKUP(TEXT($D643,"0000"),Calendar!$A:O,15,0),""),"")</f>
        <v/>
      </c>
      <c r="S643" s="3" t="str">
        <f>IF(Calendar!P$1&lt;&gt;"",IF($D643&lt;&gt;"",VLOOKUP(TEXT($D643,"0000"),Calendar!$A:P,16,0),""),"")</f>
        <v/>
      </c>
      <c r="T643" s="3" t="str">
        <f>IF(Calendar!Q$1&lt;&gt;"",IF($D643&lt;&gt;"",VLOOKUP(TEXT($D643,"0000"),Calendar!$A:Q,17,0),""),"")</f>
        <v/>
      </c>
      <c r="U643" s="3" t="str">
        <f>IF(Calendar!R$1&lt;&gt;"",IF($D643&lt;&gt;"",VLOOKUP(TEXT($D643,"0000"),Calendar!$A:R,18,0),""),"")</f>
        <v/>
      </c>
      <c r="V643" s="3" t="str">
        <f>IF(Calendar!S$1&lt;&gt;"",IF($D643&lt;&gt;"",VLOOKUP(TEXT($D643,"0000"),Calendar!$A:S,19,0),""),"")</f>
        <v/>
      </c>
    </row>
    <row r="644" spans="1:22" ht="13.5" customHeight="1" x14ac:dyDescent="0.25">
      <c r="A644" s="4" t="s">
        <v>7</v>
      </c>
      <c r="B644" s="4" t="s">
        <v>786</v>
      </c>
      <c r="C644" s="4" t="s">
        <v>165</v>
      </c>
      <c r="D644" s="4">
        <v>2258</v>
      </c>
      <c r="E644" s="4" t="s">
        <v>787</v>
      </c>
      <c r="F644" t="str">
        <f>IF(Calendar!C$1&lt;&gt;"",IF($D644&lt;&gt;"",VLOOKUP(TEXT($D644,"0000"),Calendar!$A:C,3,0),""),"")</f>
        <v>CALCULATION</v>
      </c>
      <c r="G644" t="str">
        <f>IF(Calendar!D$1&lt;&gt;"",IF($D644&lt;&gt;"",VLOOKUP(TEXT($D644,"0000"),Calendar!$A:D,4,0),""),"")</f>
        <v>CALCULATION</v>
      </c>
      <c r="H644" t="str">
        <f>IF(Calendar!E$1&lt;&gt;"",IF($D644&lt;&gt;"",VLOOKUP(TEXT($D644,"0000"),Calendar!$A:E,5,0),""),"")</f>
        <v>CALCULATION</v>
      </c>
      <c r="I644" t="str">
        <f>IF(Calendar!F$1&lt;&gt;"",IF($D644&lt;&gt;"",VLOOKUP(TEXT($D644,"0000"),Calendar!$A:F,6,0),""),"")</f>
        <v>CALCULATION</v>
      </c>
      <c r="J644" t="str">
        <f>IF(Calendar!G$1&lt;&gt;"",IF($D644&lt;&gt;"",VLOOKUP(TEXT($D644,"0000"),Calendar!$A:G,7,0),""),"")</f>
        <v>HOLIDAY</v>
      </c>
      <c r="K644" t="str">
        <f>IF(Calendar!H$1&lt;&gt;"",IF($D644&lt;&gt;"",VLOOKUP(TEXT($D644,"0000"),Calendar!$A:H,8,0),""),"")</f>
        <v/>
      </c>
      <c r="L644" t="str">
        <f>IF(Calendar!I$1&lt;&gt;"",IF($D644&lt;&gt;"",VLOOKUP(TEXT($D644,"0000"),Calendar!$A:I,9,0),""),"")</f>
        <v/>
      </c>
      <c r="M644" t="str">
        <f>IF(Calendar!J$1&lt;&gt;"",IF($D644&lt;&gt;"",VLOOKUP(TEXT($D644,"0000"),Calendar!$A:J,10,0),""),"")</f>
        <v/>
      </c>
      <c r="N644" t="str">
        <f>IF(Calendar!K$1&lt;&gt;"",IF($D644&lt;&gt;"",VLOOKUP(TEXT($D644,"0000"),Calendar!$A:K,11,0),""),"")</f>
        <v/>
      </c>
      <c r="O644" t="str">
        <f>IF(Calendar!L$1&lt;&gt;"",IF($D644&lt;&gt;"",VLOOKUP(TEXT($D644,"0000"),Calendar!$A:L,12,0),""),"")</f>
        <v/>
      </c>
      <c r="P644" t="str">
        <f>IF(Calendar!M$1&lt;&gt;"",IF($D644&lt;&gt;"",VLOOKUP(TEXT($D644,"0000"),Calendar!$A:M,13,0),""),"")</f>
        <v/>
      </c>
      <c r="Q644" t="str">
        <f>IF(Calendar!N$1&lt;&gt;"",IF($D644&lt;&gt;"",VLOOKUP(TEXT($D644,"0000"),Calendar!$A:N,14,0),""),"")</f>
        <v/>
      </c>
      <c r="R644" s="3" t="str">
        <f>IF(Calendar!O$1&lt;&gt;"",IF($D644&lt;&gt;"",VLOOKUP(TEXT($D644,"0000"),Calendar!$A:O,15,0),""),"")</f>
        <v/>
      </c>
      <c r="S644" s="3" t="str">
        <f>IF(Calendar!P$1&lt;&gt;"",IF($D644&lt;&gt;"",VLOOKUP(TEXT($D644,"0000"),Calendar!$A:P,16,0),""),"")</f>
        <v/>
      </c>
      <c r="T644" s="3" t="str">
        <f>IF(Calendar!Q$1&lt;&gt;"",IF($D644&lt;&gt;"",VLOOKUP(TEXT($D644,"0000"),Calendar!$A:Q,17,0),""),"")</f>
        <v/>
      </c>
      <c r="U644" s="3" t="str">
        <f>IF(Calendar!R$1&lt;&gt;"",IF($D644&lt;&gt;"",VLOOKUP(TEXT($D644,"0000"),Calendar!$A:R,18,0),""),"")</f>
        <v/>
      </c>
      <c r="V644" s="3" t="str">
        <f>IF(Calendar!S$1&lt;&gt;"",IF($D644&lt;&gt;"",VLOOKUP(TEXT($D644,"0000"),Calendar!$A:S,19,0),""),"")</f>
        <v/>
      </c>
    </row>
    <row r="645" spans="1:22" ht="13.5" customHeight="1" x14ac:dyDescent="0.25">
      <c r="A645" s="4" t="s">
        <v>7</v>
      </c>
      <c r="B645" s="4" t="s">
        <v>786</v>
      </c>
      <c r="C645" s="4" t="s">
        <v>163</v>
      </c>
      <c r="D645" s="4">
        <v>2258</v>
      </c>
      <c r="E645" s="4" t="s">
        <v>788</v>
      </c>
      <c r="F645" t="str">
        <f>IF(Calendar!C$1&lt;&gt;"",IF($D645&lt;&gt;"",VLOOKUP(TEXT($D645,"0000"),Calendar!$A:C,3,0),""),"")</f>
        <v>CALCULATION</v>
      </c>
      <c r="G645" t="str">
        <f>IF(Calendar!D$1&lt;&gt;"",IF($D645&lt;&gt;"",VLOOKUP(TEXT($D645,"0000"),Calendar!$A:D,4,0),""),"")</f>
        <v>CALCULATION</v>
      </c>
      <c r="H645" t="str">
        <f>IF(Calendar!E$1&lt;&gt;"",IF($D645&lt;&gt;"",VLOOKUP(TEXT($D645,"0000"),Calendar!$A:E,5,0),""),"")</f>
        <v>CALCULATION</v>
      </c>
      <c r="I645" t="str">
        <f>IF(Calendar!F$1&lt;&gt;"",IF($D645&lt;&gt;"",VLOOKUP(TEXT($D645,"0000"),Calendar!$A:F,6,0),""),"")</f>
        <v>CALCULATION</v>
      </c>
      <c r="J645" t="str">
        <f>IF(Calendar!G$1&lt;&gt;"",IF($D645&lt;&gt;"",VLOOKUP(TEXT($D645,"0000"),Calendar!$A:G,7,0),""),"")</f>
        <v>HOLIDAY</v>
      </c>
      <c r="K645" t="str">
        <f>IF(Calendar!H$1&lt;&gt;"",IF($D645&lt;&gt;"",VLOOKUP(TEXT($D645,"0000"),Calendar!$A:H,8,0),""),"")</f>
        <v/>
      </c>
      <c r="L645" t="str">
        <f>IF(Calendar!I$1&lt;&gt;"",IF($D645&lt;&gt;"",VLOOKUP(TEXT($D645,"0000"),Calendar!$A:I,9,0),""),"")</f>
        <v/>
      </c>
      <c r="M645" t="str">
        <f>IF(Calendar!J$1&lt;&gt;"",IF($D645&lt;&gt;"",VLOOKUP(TEXT($D645,"0000"),Calendar!$A:J,10,0),""),"")</f>
        <v/>
      </c>
      <c r="N645" t="str">
        <f>IF(Calendar!K$1&lt;&gt;"",IF($D645&lt;&gt;"",VLOOKUP(TEXT($D645,"0000"),Calendar!$A:K,11,0),""),"")</f>
        <v/>
      </c>
      <c r="O645" t="str">
        <f>IF(Calendar!L$1&lt;&gt;"",IF($D645&lt;&gt;"",VLOOKUP(TEXT($D645,"0000"),Calendar!$A:L,12,0),""),"")</f>
        <v/>
      </c>
      <c r="P645" t="str">
        <f>IF(Calendar!M$1&lt;&gt;"",IF($D645&lt;&gt;"",VLOOKUP(TEXT($D645,"0000"),Calendar!$A:M,13,0),""),"")</f>
        <v/>
      </c>
      <c r="Q645" t="str">
        <f>IF(Calendar!N$1&lt;&gt;"",IF($D645&lt;&gt;"",VLOOKUP(TEXT($D645,"0000"),Calendar!$A:N,14,0),""),"")</f>
        <v/>
      </c>
      <c r="R645" s="3" t="str">
        <f>IF(Calendar!O$1&lt;&gt;"",IF($D645&lt;&gt;"",VLOOKUP(TEXT($D645,"0000"),Calendar!$A:O,15,0),""),"")</f>
        <v/>
      </c>
      <c r="S645" s="3" t="str">
        <f>IF(Calendar!P$1&lt;&gt;"",IF($D645&lt;&gt;"",VLOOKUP(TEXT($D645,"0000"),Calendar!$A:P,16,0),""),"")</f>
        <v/>
      </c>
      <c r="T645" s="3" t="str">
        <f>IF(Calendar!Q$1&lt;&gt;"",IF($D645&lt;&gt;"",VLOOKUP(TEXT($D645,"0000"),Calendar!$A:Q,17,0),""),"")</f>
        <v/>
      </c>
      <c r="U645" s="3" t="str">
        <f>IF(Calendar!R$1&lt;&gt;"",IF($D645&lt;&gt;"",VLOOKUP(TEXT($D645,"0000"),Calendar!$A:R,18,0),""),"")</f>
        <v/>
      </c>
      <c r="V645" s="3" t="str">
        <f>IF(Calendar!S$1&lt;&gt;"",IF($D645&lt;&gt;"",VLOOKUP(TEXT($D645,"0000"),Calendar!$A:S,19,0),""),"")</f>
        <v/>
      </c>
    </row>
    <row r="646" spans="1:22" ht="13.5" customHeight="1" x14ac:dyDescent="0.25">
      <c r="A646" s="4" t="s">
        <v>7</v>
      </c>
      <c r="B646" s="4" t="s">
        <v>786</v>
      </c>
      <c r="C646" s="4" t="s">
        <v>61</v>
      </c>
      <c r="D646" s="4">
        <v>2258</v>
      </c>
      <c r="E646" s="4" t="s">
        <v>789</v>
      </c>
      <c r="F646" t="str">
        <f>IF(Calendar!C$1&lt;&gt;"",IF($D646&lt;&gt;"",VLOOKUP(TEXT($D646,"0000"),Calendar!$A:C,3,0),""),"")</f>
        <v>CALCULATION</v>
      </c>
      <c r="G646" t="str">
        <f>IF(Calendar!D$1&lt;&gt;"",IF($D646&lt;&gt;"",VLOOKUP(TEXT($D646,"0000"),Calendar!$A:D,4,0),""),"")</f>
        <v>CALCULATION</v>
      </c>
      <c r="H646" t="str">
        <f>IF(Calendar!E$1&lt;&gt;"",IF($D646&lt;&gt;"",VLOOKUP(TEXT($D646,"0000"),Calendar!$A:E,5,0),""),"")</f>
        <v>CALCULATION</v>
      </c>
      <c r="I646" t="str">
        <f>IF(Calendar!F$1&lt;&gt;"",IF($D646&lt;&gt;"",VLOOKUP(TEXT($D646,"0000"),Calendar!$A:F,6,0),""),"")</f>
        <v>CALCULATION</v>
      </c>
      <c r="J646" t="str">
        <f>IF(Calendar!G$1&lt;&gt;"",IF($D646&lt;&gt;"",VLOOKUP(TEXT($D646,"0000"),Calendar!$A:G,7,0),""),"")</f>
        <v>HOLIDAY</v>
      </c>
      <c r="K646" t="str">
        <f>IF(Calendar!H$1&lt;&gt;"",IF($D646&lt;&gt;"",VLOOKUP(TEXT($D646,"0000"),Calendar!$A:H,8,0),""),"")</f>
        <v/>
      </c>
      <c r="L646" t="str">
        <f>IF(Calendar!I$1&lt;&gt;"",IF($D646&lt;&gt;"",VLOOKUP(TEXT($D646,"0000"),Calendar!$A:I,9,0),""),"")</f>
        <v/>
      </c>
      <c r="M646" t="str">
        <f>IF(Calendar!J$1&lt;&gt;"",IF($D646&lt;&gt;"",VLOOKUP(TEXT($D646,"0000"),Calendar!$A:J,10,0),""),"")</f>
        <v/>
      </c>
      <c r="N646" t="str">
        <f>IF(Calendar!K$1&lt;&gt;"",IF($D646&lt;&gt;"",VLOOKUP(TEXT($D646,"0000"),Calendar!$A:K,11,0),""),"")</f>
        <v/>
      </c>
      <c r="O646" t="str">
        <f>IF(Calendar!L$1&lt;&gt;"",IF($D646&lt;&gt;"",VLOOKUP(TEXT($D646,"0000"),Calendar!$A:L,12,0),""),"")</f>
        <v/>
      </c>
      <c r="P646" t="str">
        <f>IF(Calendar!M$1&lt;&gt;"",IF($D646&lt;&gt;"",VLOOKUP(TEXT($D646,"0000"),Calendar!$A:M,13,0),""),"")</f>
        <v/>
      </c>
      <c r="Q646" t="str">
        <f>IF(Calendar!N$1&lt;&gt;"",IF($D646&lt;&gt;"",VLOOKUP(TEXT($D646,"0000"),Calendar!$A:N,14,0),""),"")</f>
        <v/>
      </c>
      <c r="R646" s="3" t="str">
        <f>IF(Calendar!O$1&lt;&gt;"",IF($D646&lt;&gt;"",VLOOKUP(TEXT($D646,"0000"),Calendar!$A:O,15,0),""),"")</f>
        <v/>
      </c>
      <c r="S646" s="3" t="str">
        <f>IF(Calendar!P$1&lt;&gt;"",IF($D646&lt;&gt;"",VLOOKUP(TEXT($D646,"0000"),Calendar!$A:P,16,0),""),"")</f>
        <v/>
      </c>
      <c r="T646" s="3" t="str">
        <f>IF(Calendar!Q$1&lt;&gt;"",IF($D646&lt;&gt;"",VLOOKUP(TEXT($D646,"0000"),Calendar!$A:Q,17,0),""),"")</f>
        <v/>
      </c>
      <c r="U646" s="3" t="str">
        <f>IF(Calendar!R$1&lt;&gt;"",IF($D646&lt;&gt;"",VLOOKUP(TEXT($D646,"0000"),Calendar!$A:R,18,0),""),"")</f>
        <v/>
      </c>
      <c r="V646" s="3" t="str">
        <f>IF(Calendar!S$1&lt;&gt;"",IF($D646&lt;&gt;"",VLOOKUP(TEXT($D646,"0000"),Calendar!$A:S,19,0),""),"")</f>
        <v/>
      </c>
    </row>
    <row r="647" spans="1:22" ht="13.5" customHeight="1" x14ac:dyDescent="0.25">
      <c r="A647" s="4" t="s">
        <v>7</v>
      </c>
      <c r="B647" s="4" t="s">
        <v>786</v>
      </c>
      <c r="C647" s="4" t="s">
        <v>13</v>
      </c>
      <c r="D647" s="4">
        <v>2258</v>
      </c>
      <c r="E647" s="4" t="s">
        <v>790</v>
      </c>
      <c r="F647" t="str">
        <f>IF(Calendar!C$1&lt;&gt;"",IF($D647&lt;&gt;"",VLOOKUP(TEXT($D647,"0000"),Calendar!$A:C,3,0),""),"")</f>
        <v>CALCULATION</v>
      </c>
      <c r="G647" t="str">
        <f>IF(Calendar!D$1&lt;&gt;"",IF($D647&lt;&gt;"",VLOOKUP(TEXT($D647,"0000"),Calendar!$A:D,4,0),""),"")</f>
        <v>CALCULATION</v>
      </c>
      <c r="H647" t="str">
        <f>IF(Calendar!E$1&lt;&gt;"",IF($D647&lt;&gt;"",VLOOKUP(TEXT($D647,"0000"),Calendar!$A:E,5,0),""),"")</f>
        <v>CALCULATION</v>
      </c>
      <c r="I647" t="str">
        <f>IF(Calendar!F$1&lt;&gt;"",IF($D647&lt;&gt;"",VLOOKUP(TEXT($D647,"0000"),Calendar!$A:F,6,0),""),"")</f>
        <v>CALCULATION</v>
      </c>
      <c r="J647" t="str">
        <f>IF(Calendar!G$1&lt;&gt;"",IF($D647&lt;&gt;"",VLOOKUP(TEXT($D647,"0000"),Calendar!$A:G,7,0),""),"")</f>
        <v>HOLIDAY</v>
      </c>
      <c r="K647" t="str">
        <f>IF(Calendar!H$1&lt;&gt;"",IF($D647&lt;&gt;"",VLOOKUP(TEXT($D647,"0000"),Calendar!$A:H,8,0),""),"")</f>
        <v/>
      </c>
      <c r="L647" t="str">
        <f>IF(Calendar!I$1&lt;&gt;"",IF($D647&lt;&gt;"",VLOOKUP(TEXT($D647,"0000"),Calendar!$A:I,9,0),""),"")</f>
        <v/>
      </c>
      <c r="M647" t="str">
        <f>IF(Calendar!J$1&lt;&gt;"",IF($D647&lt;&gt;"",VLOOKUP(TEXT($D647,"0000"),Calendar!$A:J,10,0),""),"")</f>
        <v/>
      </c>
      <c r="N647" t="str">
        <f>IF(Calendar!K$1&lt;&gt;"",IF($D647&lt;&gt;"",VLOOKUP(TEXT($D647,"0000"),Calendar!$A:K,11,0),""),"")</f>
        <v/>
      </c>
      <c r="O647" t="str">
        <f>IF(Calendar!L$1&lt;&gt;"",IF($D647&lt;&gt;"",VLOOKUP(TEXT($D647,"0000"),Calendar!$A:L,12,0),""),"")</f>
        <v/>
      </c>
      <c r="P647" t="str">
        <f>IF(Calendar!M$1&lt;&gt;"",IF($D647&lt;&gt;"",VLOOKUP(TEXT($D647,"0000"),Calendar!$A:M,13,0),""),"")</f>
        <v/>
      </c>
      <c r="Q647" t="str">
        <f>IF(Calendar!N$1&lt;&gt;"",IF($D647&lt;&gt;"",VLOOKUP(TEXT($D647,"0000"),Calendar!$A:N,14,0),""),"")</f>
        <v/>
      </c>
      <c r="R647" s="3" t="str">
        <f>IF(Calendar!O$1&lt;&gt;"",IF($D647&lt;&gt;"",VLOOKUP(TEXT($D647,"0000"),Calendar!$A:O,15,0),""),"")</f>
        <v/>
      </c>
      <c r="S647" s="3" t="str">
        <f>IF(Calendar!P$1&lt;&gt;"",IF($D647&lt;&gt;"",VLOOKUP(TEXT($D647,"0000"),Calendar!$A:P,16,0),""),"")</f>
        <v/>
      </c>
      <c r="T647" s="3" t="str">
        <f>IF(Calendar!Q$1&lt;&gt;"",IF($D647&lt;&gt;"",VLOOKUP(TEXT($D647,"0000"),Calendar!$A:Q,17,0),""),"")</f>
        <v/>
      </c>
      <c r="U647" s="3" t="str">
        <f>IF(Calendar!R$1&lt;&gt;"",IF($D647&lt;&gt;"",VLOOKUP(TEXT($D647,"0000"),Calendar!$A:R,18,0),""),"")</f>
        <v/>
      </c>
      <c r="V647" s="3" t="str">
        <f>IF(Calendar!S$1&lt;&gt;"",IF($D647&lt;&gt;"",VLOOKUP(TEXT($D647,"0000"),Calendar!$A:S,19,0),""),"")</f>
        <v/>
      </c>
    </row>
    <row r="648" spans="1:22" ht="13.5" customHeight="1" x14ac:dyDescent="0.25">
      <c r="A648" s="4" t="s">
        <v>7</v>
      </c>
      <c r="B648" s="4" t="s">
        <v>786</v>
      </c>
      <c r="C648" s="4" t="s">
        <v>19</v>
      </c>
      <c r="D648" s="4">
        <v>2258</v>
      </c>
      <c r="E648" s="4" t="s">
        <v>791</v>
      </c>
      <c r="F648" t="str">
        <f>IF(Calendar!C$1&lt;&gt;"",IF($D648&lt;&gt;"",VLOOKUP(TEXT($D648,"0000"),Calendar!$A:C,3,0),""),"")</f>
        <v>CALCULATION</v>
      </c>
      <c r="G648" t="str">
        <f>IF(Calendar!D$1&lt;&gt;"",IF($D648&lt;&gt;"",VLOOKUP(TEXT($D648,"0000"),Calendar!$A:D,4,0),""),"")</f>
        <v>CALCULATION</v>
      </c>
      <c r="H648" t="str">
        <f>IF(Calendar!E$1&lt;&gt;"",IF($D648&lt;&gt;"",VLOOKUP(TEXT($D648,"0000"),Calendar!$A:E,5,0),""),"")</f>
        <v>CALCULATION</v>
      </c>
      <c r="I648" t="str">
        <f>IF(Calendar!F$1&lt;&gt;"",IF($D648&lt;&gt;"",VLOOKUP(TEXT($D648,"0000"),Calendar!$A:F,6,0),""),"")</f>
        <v>CALCULATION</v>
      </c>
      <c r="J648" t="str">
        <f>IF(Calendar!G$1&lt;&gt;"",IF($D648&lt;&gt;"",VLOOKUP(TEXT($D648,"0000"),Calendar!$A:G,7,0),""),"")</f>
        <v>HOLIDAY</v>
      </c>
      <c r="K648" t="str">
        <f>IF(Calendar!H$1&lt;&gt;"",IF($D648&lt;&gt;"",VLOOKUP(TEXT($D648,"0000"),Calendar!$A:H,8,0),""),"")</f>
        <v/>
      </c>
      <c r="L648" t="str">
        <f>IF(Calendar!I$1&lt;&gt;"",IF($D648&lt;&gt;"",VLOOKUP(TEXT($D648,"0000"),Calendar!$A:I,9,0),""),"")</f>
        <v/>
      </c>
      <c r="M648" t="str">
        <f>IF(Calendar!J$1&lt;&gt;"",IF($D648&lt;&gt;"",VLOOKUP(TEXT($D648,"0000"),Calendar!$A:J,10,0),""),"")</f>
        <v/>
      </c>
      <c r="N648" t="str">
        <f>IF(Calendar!K$1&lt;&gt;"",IF($D648&lt;&gt;"",VLOOKUP(TEXT($D648,"0000"),Calendar!$A:K,11,0),""),"")</f>
        <v/>
      </c>
      <c r="O648" t="str">
        <f>IF(Calendar!L$1&lt;&gt;"",IF($D648&lt;&gt;"",VLOOKUP(TEXT($D648,"0000"),Calendar!$A:L,12,0),""),"")</f>
        <v/>
      </c>
      <c r="P648" t="str">
        <f>IF(Calendar!M$1&lt;&gt;"",IF($D648&lt;&gt;"",VLOOKUP(TEXT($D648,"0000"),Calendar!$A:M,13,0),""),"")</f>
        <v/>
      </c>
      <c r="Q648" t="str">
        <f>IF(Calendar!N$1&lt;&gt;"",IF($D648&lt;&gt;"",VLOOKUP(TEXT($D648,"0000"),Calendar!$A:N,14,0),""),"")</f>
        <v/>
      </c>
      <c r="R648" s="3" t="str">
        <f>IF(Calendar!O$1&lt;&gt;"",IF($D648&lt;&gt;"",VLOOKUP(TEXT($D648,"0000"),Calendar!$A:O,15,0),""),"")</f>
        <v/>
      </c>
      <c r="S648" s="3" t="str">
        <f>IF(Calendar!P$1&lt;&gt;"",IF($D648&lt;&gt;"",VLOOKUP(TEXT($D648,"0000"),Calendar!$A:P,16,0),""),"")</f>
        <v/>
      </c>
      <c r="T648" s="3" t="str">
        <f>IF(Calendar!Q$1&lt;&gt;"",IF($D648&lt;&gt;"",VLOOKUP(TEXT($D648,"0000"),Calendar!$A:Q,17,0),""),"")</f>
        <v/>
      </c>
      <c r="U648" s="3" t="str">
        <f>IF(Calendar!R$1&lt;&gt;"",IF($D648&lt;&gt;"",VLOOKUP(TEXT($D648,"0000"),Calendar!$A:R,18,0),""),"")</f>
        <v/>
      </c>
      <c r="V648" s="3" t="str">
        <f>IF(Calendar!S$1&lt;&gt;"",IF($D648&lt;&gt;"",VLOOKUP(TEXT($D648,"0000"),Calendar!$A:S,19,0),""),"")</f>
        <v/>
      </c>
    </row>
    <row r="649" spans="1:22" ht="13.5" customHeight="1" x14ac:dyDescent="0.25">
      <c r="A649" s="4" t="s">
        <v>7</v>
      </c>
      <c r="B649" s="4" t="s">
        <v>786</v>
      </c>
      <c r="C649" s="4" t="s">
        <v>198</v>
      </c>
      <c r="D649" s="4">
        <v>2258</v>
      </c>
      <c r="E649" s="4" t="s">
        <v>792</v>
      </c>
      <c r="F649" t="str">
        <f>IF(Calendar!C$1&lt;&gt;"",IF($D649&lt;&gt;"",VLOOKUP(TEXT($D649,"0000"),Calendar!$A:C,3,0),""),"")</f>
        <v>CALCULATION</v>
      </c>
      <c r="G649" t="str">
        <f>IF(Calendar!D$1&lt;&gt;"",IF($D649&lt;&gt;"",VLOOKUP(TEXT($D649,"0000"),Calendar!$A:D,4,0),""),"")</f>
        <v>CALCULATION</v>
      </c>
      <c r="H649" t="str">
        <f>IF(Calendar!E$1&lt;&gt;"",IF($D649&lt;&gt;"",VLOOKUP(TEXT($D649,"0000"),Calendar!$A:E,5,0),""),"")</f>
        <v>CALCULATION</v>
      </c>
      <c r="I649" t="str">
        <f>IF(Calendar!F$1&lt;&gt;"",IF($D649&lt;&gt;"",VLOOKUP(TEXT($D649,"0000"),Calendar!$A:F,6,0),""),"")</f>
        <v>CALCULATION</v>
      </c>
      <c r="J649" t="str">
        <f>IF(Calendar!G$1&lt;&gt;"",IF($D649&lt;&gt;"",VLOOKUP(TEXT($D649,"0000"),Calendar!$A:G,7,0),""),"")</f>
        <v>HOLIDAY</v>
      </c>
      <c r="K649" t="str">
        <f>IF(Calendar!H$1&lt;&gt;"",IF($D649&lt;&gt;"",VLOOKUP(TEXT($D649,"0000"),Calendar!$A:H,8,0),""),"")</f>
        <v/>
      </c>
      <c r="L649" t="str">
        <f>IF(Calendar!I$1&lt;&gt;"",IF($D649&lt;&gt;"",VLOOKUP(TEXT($D649,"0000"),Calendar!$A:I,9,0),""),"")</f>
        <v/>
      </c>
      <c r="M649" t="str">
        <f>IF(Calendar!J$1&lt;&gt;"",IF($D649&lt;&gt;"",VLOOKUP(TEXT($D649,"0000"),Calendar!$A:J,10,0),""),"")</f>
        <v/>
      </c>
      <c r="N649" t="str">
        <f>IF(Calendar!K$1&lt;&gt;"",IF($D649&lt;&gt;"",VLOOKUP(TEXT($D649,"0000"),Calendar!$A:K,11,0),""),"")</f>
        <v/>
      </c>
      <c r="O649" t="str">
        <f>IF(Calendar!L$1&lt;&gt;"",IF($D649&lt;&gt;"",VLOOKUP(TEXT($D649,"0000"),Calendar!$A:L,12,0),""),"")</f>
        <v/>
      </c>
      <c r="P649" t="str">
        <f>IF(Calendar!M$1&lt;&gt;"",IF($D649&lt;&gt;"",VLOOKUP(TEXT($D649,"0000"),Calendar!$A:M,13,0),""),"")</f>
        <v/>
      </c>
      <c r="Q649" t="str">
        <f>IF(Calendar!N$1&lt;&gt;"",IF($D649&lt;&gt;"",VLOOKUP(TEXT($D649,"0000"),Calendar!$A:N,14,0),""),"")</f>
        <v/>
      </c>
      <c r="R649" s="3" t="str">
        <f>IF(Calendar!O$1&lt;&gt;"",IF($D649&lt;&gt;"",VLOOKUP(TEXT($D649,"0000"),Calendar!$A:O,15,0),""),"")</f>
        <v/>
      </c>
      <c r="S649" s="3" t="str">
        <f>IF(Calendar!P$1&lt;&gt;"",IF($D649&lt;&gt;"",VLOOKUP(TEXT($D649,"0000"),Calendar!$A:P,16,0),""),"")</f>
        <v/>
      </c>
      <c r="T649" s="3" t="str">
        <f>IF(Calendar!Q$1&lt;&gt;"",IF($D649&lt;&gt;"",VLOOKUP(TEXT($D649,"0000"),Calendar!$A:Q,17,0),""),"")</f>
        <v/>
      </c>
      <c r="U649" s="3" t="str">
        <f>IF(Calendar!R$1&lt;&gt;"",IF($D649&lt;&gt;"",VLOOKUP(TEXT($D649,"0000"),Calendar!$A:R,18,0),""),"")</f>
        <v/>
      </c>
      <c r="V649" s="3" t="str">
        <f>IF(Calendar!S$1&lt;&gt;"",IF($D649&lt;&gt;"",VLOOKUP(TEXT($D649,"0000"),Calendar!$A:S,19,0),""),"")</f>
        <v/>
      </c>
    </row>
    <row r="650" spans="1:22" ht="13.5" customHeight="1" x14ac:dyDescent="0.25">
      <c r="A650" s="4" t="s">
        <v>7</v>
      </c>
      <c r="B650" s="4" t="s">
        <v>786</v>
      </c>
      <c r="C650" s="4" t="s">
        <v>159</v>
      </c>
      <c r="D650" s="4">
        <v>2258</v>
      </c>
      <c r="E650" s="4" t="s">
        <v>793</v>
      </c>
      <c r="F650" t="str">
        <f>IF(Calendar!C$1&lt;&gt;"",IF($D650&lt;&gt;"",VLOOKUP(TEXT($D650,"0000"),Calendar!$A:C,3,0),""),"")</f>
        <v>CALCULATION</v>
      </c>
      <c r="G650" t="str">
        <f>IF(Calendar!D$1&lt;&gt;"",IF($D650&lt;&gt;"",VLOOKUP(TEXT($D650,"0000"),Calendar!$A:D,4,0),""),"")</f>
        <v>CALCULATION</v>
      </c>
      <c r="H650" t="str">
        <f>IF(Calendar!E$1&lt;&gt;"",IF($D650&lt;&gt;"",VLOOKUP(TEXT($D650,"0000"),Calendar!$A:E,5,0),""),"")</f>
        <v>CALCULATION</v>
      </c>
      <c r="I650" t="str">
        <f>IF(Calendar!F$1&lt;&gt;"",IF($D650&lt;&gt;"",VLOOKUP(TEXT($D650,"0000"),Calendar!$A:F,6,0),""),"")</f>
        <v>CALCULATION</v>
      </c>
      <c r="J650" t="str">
        <f>IF(Calendar!G$1&lt;&gt;"",IF($D650&lt;&gt;"",VLOOKUP(TEXT($D650,"0000"),Calendar!$A:G,7,0),""),"")</f>
        <v>HOLIDAY</v>
      </c>
      <c r="K650" t="str">
        <f>IF(Calendar!H$1&lt;&gt;"",IF($D650&lt;&gt;"",VLOOKUP(TEXT($D650,"0000"),Calendar!$A:H,8,0),""),"")</f>
        <v/>
      </c>
      <c r="L650" t="str">
        <f>IF(Calendar!I$1&lt;&gt;"",IF($D650&lt;&gt;"",VLOOKUP(TEXT($D650,"0000"),Calendar!$A:I,9,0),""),"")</f>
        <v/>
      </c>
      <c r="M650" t="str">
        <f>IF(Calendar!J$1&lt;&gt;"",IF($D650&lt;&gt;"",VLOOKUP(TEXT($D650,"0000"),Calendar!$A:J,10,0),""),"")</f>
        <v/>
      </c>
      <c r="N650" t="str">
        <f>IF(Calendar!K$1&lt;&gt;"",IF($D650&lt;&gt;"",VLOOKUP(TEXT($D650,"0000"),Calendar!$A:K,11,0),""),"")</f>
        <v/>
      </c>
      <c r="O650" t="str">
        <f>IF(Calendar!L$1&lt;&gt;"",IF($D650&lt;&gt;"",VLOOKUP(TEXT($D650,"0000"),Calendar!$A:L,12,0),""),"")</f>
        <v/>
      </c>
      <c r="P650" t="str">
        <f>IF(Calendar!M$1&lt;&gt;"",IF($D650&lt;&gt;"",VLOOKUP(TEXT($D650,"0000"),Calendar!$A:M,13,0),""),"")</f>
        <v/>
      </c>
      <c r="Q650" t="str">
        <f>IF(Calendar!N$1&lt;&gt;"",IF($D650&lt;&gt;"",VLOOKUP(TEXT($D650,"0000"),Calendar!$A:N,14,0),""),"")</f>
        <v/>
      </c>
      <c r="R650" s="3" t="str">
        <f>IF(Calendar!O$1&lt;&gt;"",IF($D650&lt;&gt;"",VLOOKUP(TEXT($D650,"0000"),Calendar!$A:O,15,0),""),"")</f>
        <v/>
      </c>
      <c r="S650" s="3" t="str">
        <f>IF(Calendar!P$1&lt;&gt;"",IF($D650&lt;&gt;"",VLOOKUP(TEXT($D650,"0000"),Calendar!$A:P,16,0),""),"")</f>
        <v/>
      </c>
      <c r="T650" s="3" t="str">
        <f>IF(Calendar!Q$1&lt;&gt;"",IF($D650&lt;&gt;"",VLOOKUP(TEXT($D650,"0000"),Calendar!$A:Q,17,0),""),"")</f>
        <v/>
      </c>
      <c r="U650" s="3" t="str">
        <f>IF(Calendar!R$1&lt;&gt;"",IF($D650&lt;&gt;"",VLOOKUP(TEXT($D650,"0000"),Calendar!$A:R,18,0),""),"")</f>
        <v/>
      </c>
      <c r="V650" s="3" t="str">
        <f>IF(Calendar!S$1&lt;&gt;"",IF($D650&lt;&gt;"",VLOOKUP(TEXT($D650,"0000"),Calendar!$A:S,19,0),""),"")</f>
        <v/>
      </c>
    </row>
    <row r="651" spans="1:22" ht="13.5" customHeight="1" x14ac:dyDescent="0.25">
      <c r="A651" s="4" t="s">
        <v>7</v>
      </c>
      <c r="B651" s="4" t="s">
        <v>786</v>
      </c>
      <c r="C651" s="4" t="s">
        <v>22</v>
      </c>
      <c r="D651" s="4">
        <v>2258</v>
      </c>
      <c r="E651" s="4" t="s">
        <v>794</v>
      </c>
      <c r="F651" t="str">
        <f>IF(Calendar!C$1&lt;&gt;"",IF($D651&lt;&gt;"",VLOOKUP(TEXT($D651,"0000"),Calendar!$A:C,3,0),""),"")</f>
        <v>CALCULATION</v>
      </c>
      <c r="G651" t="str">
        <f>IF(Calendar!D$1&lt;&gt;"",IF($D651&lt;&gt;"",VLOOKUP(TEXT($D651,"0000"),Calendar!$A:D,4,0),""),"")</f>
        <v>CALCULATION</v>
      </c>
      <c r="H651" t="str">
        <f>IF(Calendar!E$1&lt;&gt;"",IF($D651&lt;&gt;"",VLOOKUP(TEXT($D651,"0000"),Calendar!$A:E,5,0),""),"")</f>
        <v>CALCULATION</v>
      </c>
      <c r="I651" t="str">
        <f>IF(Calendar!F$1&lt;&gt;"",IF($D651&lt;&gt;"",VLOOKUP(TEXT($D651,"0000"),Calendar!$A:F,6,0),""),"")</f>
        <v>CALCULATION</v>
      </c>
      <c r="J651" t="str">
        <f>IF(Calendar!G$1&lt;&gt;"",IF($D651&lt;&gt;"",VLOOKUP(TEXT($D651,"0000"),Calendar!$A:G,7,0),""),"")</f>
        <v>HOLIDAY</v>
      </c>
      <c r="K651" t="str">
        <f>IF(Calendar!H$1&lt;&gt;"",IF($D651&lt;&gt;"",VLOOKUP(TEXT($D651,"0000"),Calendar!$A:H,8,0),""),"")</f>
        <v/>
      </c>
      <c r="L651" t="str">
        <f>IF(Calendar!I$1&lt;&gt;"",IF($D651&lt;&gt;"",VLOOKUP(TEXT($D651,"0000"),Calendar!$A:I,9,0),""),"")</f>
        <v/>
      </c>
      <c r="M651" t="str">
        <f>IF(Calendar!J$1&lt;&gt;"",IF($D651&lt;&gt;"",VLOOKUP(TEXT($D651,"0000"),Calendar!$A:J,10,0),""),"")</f>
        <v/>
      </c>
      <c r="N651" t="str">
        <f>IF(Calendar!K$1&lt;&gt;"",IF($D651&lt;&gt;"",VLOOKUP(TEXT($D651,"0000"),Calendar!$A:K,11,0),""),"")</f>
        <v/>
      </c>
      <c r="O651" t="str">
        <f>IF(Calendar!L$1&lt;&gt;"",IF($D651&lt;&gt;"",VLOOKUP(TEXT($D651,"0000"),Calendar!$A:L,12,0),""),"")</f>
        <v/>
      </c>
      <c r="P651" t="str">
        <f>IF(Calendar!M$1&lt;&gt;"",IF($D651&lt;&gt;"",VLOOKUP(TEXT($D651,"0000"),Calendar!$A:M,13,0),""),"")</f>
        <v/>
      </c>
      <c r="Q651" t="str">
        <f>IF(Calendar!N$1&lt;&gt;"",IF($D651&lt;&gt;"",VLOOKUP(TEXT($D651,"0000"),Calendar!$A:N,14,0),""),"")</f>
        <v/>
      </c>
      <c r="R651" s="3" t="str">
        <f>IF(Calendar!O$1&lt;&gt;"",IF($D651&lt;&gt;"",VLOOKUP(TEXT($D651,"0000"),Calendar!$A:O,15,0),""),"")</f>
        <v/>
      </c>
      <c r="S651" s="3" t="str">
        <f>IF(Calendar!P$1&lt;&gt;"",IF($D651&lt;&gt;"",VLOOKUP(TEXT($D651,"0000"),Calendar!$A:P,16,0),""),"")</f>
        <v/>
      </c>
      <c r="T651" s="3" t="str">
        <f>IF(Calendar!Q$1&lt;&gt;"",IF($D651&lt;&gt;"",VLOOKUP(TEXT($D651,"0000"),Calendar!$A:Q,17,0),""),"")</f>
        <v/>
      </c>
      <c r="U651" s="3" t="str">
        <f>IF(Calendar!R$1&lt;&gt;"",IF($D651&lt;&gt;"",VLOOKUP(TEXT($D651,"0000"),Calendar!$A:R,18,0),""),"")</f>
        <v/>
      </c>
      <c r="V651" s="3" t="str">
        <f>IF(Calendar!S$1&lt;&gt;"",IF($D651&lt;&gt;"",VLOOKUP(TEXT($D651,"0000"),Calendar!$A:S,19,0),""),"")</f>
        <v/>
      </c>
    </row>
    <row r="652" spans="1:22" ht="13.5" customHeight="1" x14ac:dyDescent="0.25">
      <c r="A652" s="4" t="s">
        <v>7</v>
      </c>
      <c r="B652" s="4" t="s">
        <v>786</v>
      </c>
      <c r="C652" s="4" t="s">
        <v>84</v>
      </c>
      <c r="D652" s="4">
        <v>2258</v>
      </c>
      <c r="E652" s="4" t="s">
        <v>795</v>
      </c>
      <c r="F652" t="str">
        <f>IF(Calendar!C$1&lt;&gt;"",IF($D652&lt;&gt;"",VLOOKUP(TEXT($D652,"0000"),Calendar!$A:C,3,0),""),"")</f>
        <v>CALCULATION</v>
      </c>
      <c r="G652" t="str">
        <f>IF(Calendar!D$1&lt;&gt;"",IF($D652&lt;&gt;"",VLOOKUP(TEXT($D652,"0000"),Calendar!$A:D,4,0),""),"")</f>
        <v>CALCULATION</v>
      </c>
      <c r="H652" t="str">
        <f>IF(Calendar!E$1&lt;&gt;"",IF($D652&lt;&gt;"",VLOOKUP(TEXT($D652,"0000"),Calendar!$A:E,5,0),""),"")</f>
        <v>CALCULATION</v>
      </c>
      <c r="I652" t="str">
        <f>IF(Calendar!F$1&lt;&gt;"",IF($D652&lt;&gt;"",VLOOKUP(TEXT($D652,"0000"),Calendar!$A:F,6,0),""),"")</f>
        <v>CALCULATION</v>
      </c>
      <c r="J652" t="str">
        <f>IF(Calendar!G$1&lt;&gt;"",IF($D652&lt;&gt;"",VLOOKUP(TEXT($D652,"0000"),Calendar!$A:G,7,0),""),"")</f>
        <v>HOLIDAY</v>
      </c>
      <c r="K652" t="str">
        <f>IF(Calendar!H$1&lt;&gt;"",IF($D652&lt;&gt;"",VLOOKUP(TEXT($D652,"0000"),Calendar!$A:H,8,0),""),"")</f>
        <v/>
      </c>
      <c r="L652" t="str">
        <f>IF(Calendar!I$1&lt;&gt;"",IF($D652&lt;&gt;"",VLOOKUP(TEXT($D652,"0000"),Calendar!$A:I,9,0),""),"")</f>
        <v/>
      </c>
      <c r="M652" t="str">
        <f>IF(Calendar!J$1&lt;&gt;"",IF($D652&lt;&gt;"",VLOOKUP(TEXT($D652,"0000"),Calendar!$A:J,10,0),""),"")</f>
        <v/>
      </c>
      <c r="N652" t="str">
        <f>IF(Calendar!K$1&lt;&gt;"",IF($D652&lt;&gt;"",VLOOKUP(TEXT($D652,"0000"),Calendar!$A:K,11,0),""),"")</f>
        <v/>
      </c>
      <c r="O652" t="str">
        <f>IF(Calendar!L$1&lt;&gt;"",IF($D652&lt;&gt;"",VLOOKUP(TEXT($D652,"0000"),Calendar!$A:L,12,0),""),"")</f>
        <v/>
      </c>
      <c r="P652" t="str">
        <f>IF(Calendar!M$1&lt;&gt;"",IF($D652&lt;&gt;"",VLOOKUP(TEXT($D652,"0000"),Calendar!$A:M,13,0),""),"")</f>
        <v/>
      </c>
      <c r="Q652" t="str">
        <f>IF(Calendar!N$1&lt;&gt;"",IF($D652&lt;&gt;"",VLOOKUP(TEXT($D652,"0000"),Calendar!$A:N,14,0),""),"")</f>
        <v/>
      </c>
      <c r="R652" s="3" t="str">
        <f>IF(Calendar!O$1&lt;&gt;"",IF($D652&lt;&gt;"",VLOOKUP(TEXT($D652,"0000"),Calendar!$A:O,15,0),""),"")</f>
        <v/>
      </c>
      <c r="S652" s="3" t="str">
        <f>IF(Calendar!P$1&lt;&gt;"",IF($D652&lt;&gt;"",VLOOKUP(TEXT($D652,"0000"),Calendar!$A:P,16,0),""),"")</f>
        <v/>
      </c>
      <c r="T652" s="3" t="str">
        <f>IF(Calendar!Q$1&lt;&gt;"",IF($D652&lt;&gt;"",VLOOKUP(TEXT($D652,"0000"),Calendar!$A:Q,17,0),""),"")</f>
        <v/>
      </c>
      <c r="U652" s="3" t="str">
        <f>IF(Calendar!R$1&lt;&gt;"",IF($D652&lt;&gt;"",VLOOKUP(TEXT($D652,"0000"),Calendar!$A:R,18,0),""),"")</f>
        <v/>
      </c>
      <c r="V652" s="3" t="str">
        <f>IF(Calendar!S$1&lt;&gt;"",IF($D652&lt;&gt;"",VLOOKUP(TEXT($D652,"0000"),Calendar!$A:S,19,0),""),"")</f>
        <v/>
      </c>
    </row>
    <row r="653" spans="1:22" ht="13.5" customHeight="1" x14ac:dyDescent="0.25">
      <c r="A653" s="4" t="s">
        <v>7</v>
      </c>
      <c r="B653" s="4" t="s">
        <v>786</v>
      </c>
      <c r="C653" s="4" t="s">
        <v>86</v>
      </c>
      <c r="D653" s="4">
        <v>2258</v>
      </c>
      <c r="E653" s="4" t="s">
        <v>796</v>
      </c>
      <c r="F653" t="str">
        <f>IF(Calendar!C$1&lt;&gt;"",IF($D653&lt;&gt;"",VLOOKUP(TEXT($D653,"0000"),Calendar!$A:C,3,0),""),"")</f>
        <v>CALCULATION</v>
      </c>
      <c r="G653" t="str">
        <f>IF(Calendar!D$1&lt;&gt;"",IF($D653&lt;&gt;"",VLOOKUP(TEXT($D653,"0000"),Calendar!$A:D,4,0),""),"")</f>
        <v>CALCULATION</v>
      </c>
      <c r="H653" t="str">
        <f>IF(Calendar!E$1&lt;&gt;"",IF($D653&lt;&gt;"",VLOOKUP(TEXT($D653,"0000"),Calendar!$A:E,5,0),""),"")</f>
        <v>CALCULATION</v>
      </c>
      <c r="I653" t="str">
        <f>IF(Calendar!F$1&lt;&gt;"",IF($D653&lt;&gt;"",VLOOKUP(TEXT($D653,"0000"),Calendar!$A:F,6,0),""),"")</f>
        <v>CALCULATION</v>
      </c>
      <c r="J653" t="str">
        <f>IF(Calendar!G$1&lt;&gt;"",IF($D653&lt;&gt;"",VLOOKUP(TEXT($D653,"0000"),Calendar!$A:G,7,0),""),"")</f>
        <v>HOLIDAY</v>
      </c>
      <c r="K653" t="str">
        <f>IF(Calendar!H$1&lt;&gt;"",IF($D653&lt;&gt;"",VLOOKUP(TEXT($D653,"0000"),Calendar!$A:H,8,0),""),"")</f>
        <v/>
      </c>
      <c r="L653" t="str">
        <f>IF(Calendar!I$1&lt;&gt;"",IF($D653&lt;&gt;"",VLOOKUP(TEXT($D653,"0000"),Calendar!$A:I,9,0),""),"")</f>
        <v/>
      </c>
      <c r="M653" t="str">
        <f>IF(Calendar!J$1&lt;&gt;"",IF($D653&lt;&gt;"",VLOOKUP(TEXT($D653,"0000"),Calendar!$A:J,10,0),""),"")</f>
        <v/>
      </c>
      <c r="N653" t="str">
        <f>IF(Calendar!K$1&lt;&gt;"",IF($D653&lt;&gt;"",VLOOKUP(TEXT($D653,"0000"),Calendar!$A:K,11,0),""),"")</f>
        <v/>
      </c>
      <c r="O653" t="str">
        <f>IF(Calendar!L$1&lt;&gt;"",IF($D653&lt;&gt;"",VLOOKUP(TEXT($D653,"0000"),Calendar!$A:L,12,0),""),"")</f>
        <v/>
      </c>
      <c r="P653" t="str">
        <f>IF(Calendar!M$1&lt;&gt;"",IF($D653&lt;&gt;"",VLOOKUP(TEXT($D653,"0000"),Calendar!$A:M,13,0),""),"")</f>
        <v/>
      </c>
      <c r="Q653" t="str">
        <f>IF(Calendar!N$1&lt;&gt;"",IF($D653&lt;&gt;"",VLOOKUP(TEXT($D653,"0000"),Calendar!$A:N,14,0),""),"")</f>
        <v/>
      </c>
      <c r="R653" s="3" t="str">
        <f>IF(Calendar!O$1&lt;&gt;"",IF($D653&lt;&gt;"",VLOOKUP(TEXT($D653,"0000"),Calendar!$A:O,15,0),""),"")</f>
        <v/>
      </c>
      <c r="S653" s="3" t="str">
        <f>IF(Calendar!P$1&lt;&gt;"",IF($D653&lt;&gt;"",VLOOKUP(TEXT($D653,"0000"),Calendar!$A:P,16,0),""),"")</f>
        <v/>
      </c>
      <c r="T653" s="3" t="str">
        <f>IF(Calendar!Q$1&lt;&gt;"",IF($D653&lt;&gt;"",VLOOKUP(TEXT($D653,"0000"),Calendar!$A:Q,17,0),""),"")</f>
        <v/>
      </c>
      <c r="U653" s="3" t="str">
        <f>IF(Calendar!R$1&lt;&gt;"",IF($D653&lt;&gt;"",VLOOKUP(TEXT($D653,"0000"),Calendar!$A:R,18,0),""),"")</f>
        <v/>
      </c>
      <c r="V653" s="3" t="str">
        <f>IF(Calendar!S$1&lt;&gt;"",IF($D653&lt;&gt;"",VLOOKUP(TEXT($D653,"0000"),Calendar!$A:S,19,0),""),"")</f>
        <v/>
      </c>
    </row>
    <row r="654" spans="1:22" ht="13.5" customHeight="1" x14ac:dyDescent="0.25">
      <c r="A654" s="4" t="s">
        <v>7</v>
      </c>
      <c r="B654" s="4" t="s">
        <v>786</v>
      </c>
      <c r="C654" s="4" t="s">
        <v>20</v>
      </c>
      <c r="D654" s="4">
        <v>2258</v>
      </c>
      <c r="E654" s="4" t="s">
        <v>797</v>
      </c>
      <c r="F654" t="str">
        <f>IF(Calendar!C$1&lt;&gt;"",IF($D654&lt;&gt;"",VLOOKUP(TEXT($D654,"0000"),Calendar!$A:C,3,0),""),"")</f>
        <v>CALCULATION</v>
      </c>
      <c r="G654" t="str">
        <f>IF(Calendar!D$1&lt;&gt;"",IF($D654&lt;&gt;"",VLOOKUP(TEXT($D654,"0000"),Calendar!$A:D,4,0),""),"")</f>
        <v>CALCULATION</v>
      </c>
      <c r="H654" t="str">
        <f>IF(Calendar!E$1&lt;&gt;"",IF($D654&lt;&gt;"",VLOOKUP(TEXT($D654,"0000"),Calendar!$A:E,5,0),""),"")</f>
        <v>CALCULATION</v>
      </c>
      <c r="I654" t="str">
        <f>IF(Calendar!F$1&lt;&gt;"",IF($D654&lt;&gt;"",VLOOKUP(TEXT($D654,"0000"),Calendar!$A:F,6,0),""),"")</f>
        <v>CALCULATION</v>
      </c>
      <c r="J654" t="str">
        <f>IF(Calendar!G$1&lt;&gt;"",IF($D654&lt;&gt;"",VLOOKUP(TEXT($D654,"0000"),Calendar!$A:G,7,0),""),"")</f>
        <v>HOLIDAY</v>
      </c>
      <c r="K654" t="str">
        <f>IF(Calendar!H$1&lt;&gt;"",IF($D654&lt;&gt;"",VLOOKUP(TEXT($D654,"0000"),Calendar!$A:H,8,0),""),"")</f>
        <v/>
      </c>
      <c r="L654" t="str">
        <f>IF(Calendar!I$1&lt;&gt;"",IF($D654&lt;&gt;"",VLOOKUP(TEXT($D654,"0000"),Calendar!$A:I,9,0),""),"")</f>
        <v/>
      </c>
      <c r="M654" t="str">
        <f>IF(Calendar!J$1&lt;&gt;"",IF($D654&lt;&gt;"",VLOOKUP(TEXT($D654,"0000"),Calendar!$A:J,10,0),""),"")</f>
        <v/>
      </c>
      <c r="N654" t="str">
        <f>IF(Calendar!K$1&lt;&gt;"",IF($D654&lt;&gt;"",VLOOKUP(TEXT($D654,"0000"),Calendar!$A:K,11,0),""),"")</f>
        <v/>
      </c>
      <c r="O654" t="str">
        <f>IF(Calendar!L$1&lt;&gt;"",IF($D654&lt;&gt;"",VLOOKUP(TEXT($D654,"0000"),Calendar!$A:L,12,0),""),"")</f>
        <v/>
      </c>
      <c r="P654" t="str">
        <f>IF(Calendar!M$1&lt;&gt;"",IF($D654&lt;&gt;"",VLOOKUP(TEXT($D654,"0000"),Calendar!$A:M,13,0),""),"")</f>
        <v/>
      </c>
      <c r="Q654" t="str">
        <f>IF(Calendar!N$1&lt;&gt;"",IF($D654&lt;&gt;"",VLOOKUP(TEXT($D654,"0000"),Calendar!$A:N,14,0),""),"")</f>
        <v/>
      </c>
      <c r="R654" s="3" t="str">
        <f>IF(Calendar!O$1&lt;&gt;"",IF($D654&lt;&gt;"",VLOOKUP(TEXT($D654,"0000"),Calendar!$A:O,15,0),""),"")</f>
        <v/>
      </c>
      <c r="S654" s="3" t="str">
        <f>IF(Calendar!P$1&lt;&gt;"",IF($D654&lt;&gt;"",VLOOKUP(TEXT($D654,"0000"),Calendar!$A:P,16,0),""),"")</f>
        <v/>
      </c>
      <c r="T654" s="3" t="str">
        <f>IF(Calendar!Q$1&lt;&gt;"",IF($D654&lt;&gt;"",VLOOKUP(TEXT($D654,"0000"),Calendar!$A:Q,17,0),""),"")</f>
        <v/>
      </c>
      <c r="U654" s="3" t="str">
        <f>IF(Calendar!R$1&lt;&gt;"",IF($D654&lt;&gt;"",VLOOKUP(TEXT($D654,"0000"),Calendar!$A:R,18,0),""),"")</f>
        <v/>
      </c>
      <c r="V654" s="3" t="str">
        <f>IF(Calendar!S$1&lt;&gt;"",IF($D654&lt;&gt;"",VLOOKUP(TEXT($D654,"0000"),Calendar!$A:S,19,0),""),"")</f>
        <v/>
      </c>
    </row>
    <row r="655" spans="1:22" ht="13.5" customHeight="1" x14ac:dyDescent="0.25">
      <c r="A655" s="4" t="s">
        <v>7</v>
      </c>
      <c r="B655" s="4" t="s">
        <v>786</v>
      </c>
      <c r="C655" s="4" t="s">
        <v>73</v>
      </c>
      <c r="D655" s="4">
        <v>2258</v>
      </c>
      <c r="E655" s="4" t="s">
        <v>798</v>
      </c>
      <c r="F655" t="str">
        <f>IF(Calendar!C$1&lt;&gt;"",IF($D655&lt;&gt;"",VLOOKUP(TEXT($D655,"0000"),Calendar!$A:C,3,0),""),"")</f>
        <v>CALCULATION</v>
      </c>
      <c r="G655" t="str">
        <f>IF(Calendar!D$1&lt;&gt;"",IF($D655&lt;&gt;"",VLOOKUP(TEXT($D655,"0000"),Calendar!$A:D,4,0),""),"")</f>
        <v>CALCULATION</v>
      </c>
      <c r="H655" t="str">
        <f>IF(Calendar!E$1&lt;&gt;"",IF($D655&lt;&gt;"",VLOOKUP(TEXT($D655,"0000"),Calendar!$A:E,5,0),""),"")</f>
        <v>CALCULATION</v>
      </c>
      <c r="I655" t="str">
        <f>IF(Calendar!F$1&lt;&gt;"",IF($D655&lt;&gt;"",VLOOKUP(TEXT($D655,"0000"),Calendar!$A:F,6,0),""),"")</f>
        <v>CALCULATION</v>
      </c>
      <c r="J655" t="str">
        <f>IF(Calendar!G$1&lt;&gt;"",IF($D655&lt;&gt;"",VLOOKUP(TEXT($D655,"0000"),Calendar!$A:G,7,0),""),"")</f>
        <v>HOLIDAY</v>
      </c>
      <c r="K655" t="str">
        <f>IF(Calendar!H$1&lt;&gt;"",IF($D655&lt;&gt;"",VLOOKUP(TEXT($D655,"0000"),Calendar!$A:H,8,0),""),"")</f>
        <v/>
      </c>
      <c r="L655" t="str">
        <f>IF(Calendar!I$1&lt;&gt;"",IF($D655&lt;&gt;"",VLOOKUP(TEXT($D655,"0000"),Calendar!$A:I,9,0),""),"")</f>
        <v/>
      </c>
      <c r="M655" t="str">
        <f>IF(Calendar!J$1&lt;&gt;"",IF($D655&lt;&gt;"",VLOOKUP(TEXT($D655,"0000"),Calendar!$A:J,10,0),""),"")</f>
        <v/>
      </c>
      <c r="N655" t="str">
        <f>IF(Calendar!K$1&lt;&gt;"",IF($D655&lt;&gt;"",VLOOKUP(TEXT($D655,"0000"),Calendar!$A:K,11,0),""),"")</f>
        <v/>
      </c>
      <c r="O655" t="str">
        <f>IF(Calendar!L$1&lt;&gt;"",IF($D655&lt;&gt;"",VLOOKUP(TEXT($D655,"0000"),Calendar!$A:L,12,0),""),"")</f>
        <v/>
      </c>
      <c r="P655" t="str">
        <f>IF(Calendar!M$1&lt;&gt;"",IF($D655&lt;&gt;"",VLOOKUP(TEXT($D655,"0000"),Calendar!$A:M,13,0),""),"")</f>
        <v/>
      </c>
      <c r="Q655" t="str">
        <f>IF(Calendar!N$1&lt;&gt;"",IF($D655&lt;&gt;"",VLOOKUP(TEXT($D655,"0000"),Calendar!$A:N,14,0),""),"")</f>
        <v/>
      </c>
      <c r="R655" s="3" t="str">
        <f>IF(Calendar!O$1&lt;&gt;"",IF($D655&lt;&gt;"",VLOOKUP(TEXT($D655,"0000"),Calendar!$A:O,15,0),""),"")</f>
        <v/>
      </c>
      <c r="S655" s="3" t="str">
        <f>IF(Calendar!P$1&lt;&gt;"",IF($D655&lt;&gt;"",VLOOKUP(TEXT($D655,"0000"),Calendar!$A:P,16,0),""),"")</f>
        <v/>
      </c>
      <c r="T655" s="3" t="str">
        <f>IF(Calendar!Q$1&lt;&gt;"",IF($D655&lt;&gt;"",VLOOKUP(TEXT($D655,"0000"),Calendar!$A:Q,17,0),""),"")</f>
        <v/>
      </c>
      <c r="U655" s="3" t="str">
        <f>IF(Calendar!R$1&lt;&gt;"",IF($D655&lt;&gt;"",VLOOKUP(TEXT($D655,"0000"),Calendar!$A:R,18,0),""),"")</f>
        <v/>
      </c>
      <c r="V655" s="3" t="str">
        <f>IF(Calendar!S$1&lt;&gt;"",IF($D655&lt;&gt;"",VLOOKUP(TEXT($D655,"0000"),Calendar!$A:S,19,0),""),"")</f>
        <v/>
      </c>
    </row>
    <row r="656" spans="1:22" ht="13.5" customHeight="1" x14ac:dyDescent="0.25">
      <c r="A656" s="4" t="s">
        <v>7</v>
      </c>
      <c r="B656" s="4" t="s">
        <v>799</v>
      </c>
      <c r="C656" s="4" t="s">
        <v>800</v>
      </c>
      <c r="D656" s="4">
        <v>2240</v>
      </c>
      <c r="E656" s="4" t="s">
        <v>801</v>
      </c>
      <c r="F656" t="str">
        <f>IF(Calendar!C$1&lt;&gt;"",IF($D656&lt;&gt;"",VLOOKUP(TEXT($D656,"0000"),Calendar!$A:C,3,0),""),"")</f>
        <v>CALCULATION</v>
      </c>
      <c r="G656" t="str">
        <f>IF(Calendar!D$1&lt;&gt;"",IF($D656&lt;&gt;"",VLOOKUP(TEXT($D656,"0000"),Calendar!$A:D,4,0),""),"")</f>
        <v>CALCULATION</v>
      </c>
      <c r="H656" t="str">
        <f>IF(Calendar!E$1&lt;&gt;"",IF($D656&lt;&gt;"",VLOOKUP(TEXT($D656,"0000"),Calendar!$A:E,5,0),""),"")</f>
        <v>CALCULATION</v>
      </c>
      <c r="I656" t="str">
        <f>IF(Calendar!F$1&lt;&gt;"",IF($D656&lt;&gt;"",VLOOKUP(TEXT($D656,"0000"),Calendar!$A:F,6,0),""),"")</f>
        <v>CALCULATION</v>
      </c>
      <c r="J656" t="str">
        <f>IF(Calendar!G$1&lt;&gt;"",IF($D656&lt;&gt;"",VLOOKUP(TEXT($D656,"0000"),Calendar!$A:G,7,0),""),"")</f>
        <v>HOLIDAY</v>
      </c>
      <c r="K656" t="str">
        <f>IF(Calendar!H$1&lt;&gt;"",IF($D656&lt;&gt;"",VLOOKUP(TEXT($D656,"0000"),Calendar!$A:H,8,0),""),"")</f>
        <v/>
      </c>
      <c r="L656" t="str">
        <f>IF(Calendar!I$1&lt;&gt;"",IF($D656&lt;&gt;"",VLOOKUP(TEXT($D656,"0000"),Calendar!$A:I,9,0),""),"")</f>
        <v/>
      </c>
      <c r="M656" t="str">
        <f>IF(Calendar!J$1&lt;&gt;"",IF($D656&lt;&gt;"",VLOOKUP(TEXT($D656,"0000"),Calendar!$A:J,10,0),""),"")</f>
        <v/>
      </c>
      <c r="N656" t="str">
        <f>IF(Calendar!K$1&lt;&gt;"",IF($D656&lt;&gt;"",VLOOKUP(TEXT($D656,"0000"),Calendar!$A:K,11,0),""),"")</f>
        <v/>
      </c>
      <c r="O656" t="str">
        <f>IF(Calendar!L$1&lt;&gt;"",IF($D656&lt;&gt;"",VLOOKUP(TEXT($D656,"0000"),Calendar!$A:L,12,0),""),"")</f>
        <v/>
      </c>
      <c r="P656" t="str">
        <f>IF(Calendar!M$1&lt;&gt;"",IF($D656&lt;&gt;"",VLOOKUP(TEXT($D656,"0000"),Calendar!$A:M,13,0),""),"")</f>
        <v/>
      </c>
      <c r="Q656" t="str">
        <f>IF(Calendar!N$1&lt;&gt;"",IF($D656&lt;&gt;"",VLOOKUP(TEXT($D656,"0000"),Calendar!$A:N,14,0),""),"")</f>
        <v/>
      </c>
      <c r="R656" s="3" t="str">
        <f>IF(Calendar!O$1&lt;&gt;"",IF($D656&lt;&gt;"",VLOOKUP(TEXT($D656,"0000"),Calendar!$A:O,15,0),""),"")</f>
        <v/>
      </c>
      <c r="S656" s="3" t="str">
        <f>IF(Calendar!P$1&lt;&gt;"",IF($D656&lt;&gt;"",VLOOKUP(TEXT($D656,"0000"),Calendar!$A:P,16,0),""),"")</f>
        <v/>
      </c>
      <c r="T656" s="3" t="str">
        <f>IF(Calendar!Q$1&lt;&gt;"",IF($D656&lt;&gt;"",VLOOKUP(TEXT($D656,"0000"),Calendar!$A:Q,17,0),""),"")</f>
        <v/>
      </c>
      <c r="U656" s="3" t="str">
        <f>IF(Calendar!R$1&lt;&gt;"",IF($D656&lt;&gt;"",VLOOKUP(TEXT($D656,"0000"),Calendar!$A:R,18,0),""),"")</f>
        <v/>
      </c>
      <c r="V656" s="3" t="str">
        <f>IF(Calendar!S$1&lt;&gt;"",IF($D656&lt;&gt;"",VLOOKUP(TEXT($D656,"0000"),Calendar!$A:S,19,0),""),"")</f>
        <v/>
      </c>
    </row>
    <row r="657" spans="1:22" ht="13.5" customHeight="1" x14ac:dyDescent="0.25">
      <c r="A657" s="4" t="s">
        <v>7</v>
      </c>
      <c r="B657" s="4" t="s">
        <v>799</v>
      </c>
      <c r="C657" s="4" t="s">
        <v>802</v>
      </c>
      <c r="D657" s="4">
        <v>2240</v>
      </c>
      <c r="E657" s="4" t="s">
        <v>803</v>
      </c>
      <c r="F657" t="str">
        <f>IF(Calendar!C$1&lt;&gt;"",IF($D657&lt;&gt;"",VLOOKUP(TEXT($D657,"0000"),Calendar!$A:C,3,0),""),"")</f>
        <v>CALCULATION</v>
      </c>
      <c r="G657" t="str">
        <f>IF(Calendar!D$1&lt;&gt;"",IF($D657&lt;&gt;"",VLOOKUP(TEXT($D657,"0000"),Calendar!$A:D,4,0),""),"")</f>
        <v>CALCULATION</v>
      </c>
      <c r="H657" t="str">
        <f>IF(Calendar!E$1&lt;&gt;"",IF($D657&lt;&gt;"",VLOOKUP(TEXT($D657,"0000"),Calendar!$A:E,5,0),""),"")</f>
        <v>CALCULATION</v>
      </c>
      <c r="I657" t="str">
        <f>IF(Calendar!F$1&lt;&gt;"",IF($D657&lt;&gt;"",VLOOKUP(TEXT($D657,"0000"),Calendar!$A:F,6,0),""),"")</f>
        <v>CALCULATION</v>
      </c>
      <c r="J657" t="str">
        <f>IF(Calendar!G$1&lt;&gt;"",IF($D657&lt;&gt;"",VLOOKUP(TEXT($D657,"0000"),Calendar!$A:G,7,0),""),"")</f>
        <v>HOLIDAY</v>
      </c>
      <c r="K657" t="str">
        <f>IF(Calendar!H$1&lt;&gt;"",IF($D657&lt;&gt;"",VLOOKUP(TEXT($D657,"0000"),Calendar!$A:H,8,0),""),"")</f>
        <v/>
      </c>
      <c r="L657" t="str">
        <f>IF(Calendar!I$1&lt;&gt;"",IF($D657&lt;&gt;"",VLOOKUP(TEXT($D657,"0000"),Calendar!$A:I,9,0),""),"")</f>
        <v/>
      </c>
      <c r="M657" t="str">
        <f>IF(Calendar!J$1&lt;&gt;"",IF($D657&lt;&gt;"",VLOOKUP(TEXT($D657,"0000"),Calendar!$A:J,10,0),""),"")</f>
        <v/>
      </c>
      <c r="N657" t="str">
        <f>IF(Calendar!K$1&lt;&gt;"",IF($D657&lt;&gt;"",VLOOKUP(TEXT($D657,"0000"),Calendar!$A:K,11,0),""),"")</f>
        <v/>
      </c>
      <c r="O657" t="str">
        <f>IF(Calendar!L$1&lt;&gt;"",IF($D657&lt;&gt;"",VLOOKUP(TEXT($D657,"0000"),Calendar!$A:L,12,0),""),"")</f>
        <v/>
      </c>
      <c r="P657" t="str">
        <f>IF(Calendar!M$1&lt;&gt;"",IF($D657&lt;&gt;"",VLOOKUP(TEXT($D657,"0000"),Calendar!$A:M,13,0),""),"")</f>
        <v/>
      </c>
      <c r="Q657" t="str">
        <f>IF(Calendar!N$1&lt;&gt;"",IF($D657&lt;&gt;"",VLOOKUP(TEXT($D657,"0000"),Calendar!$A:N,14,0),""),"")</f>
        <v/>
      </c>
      <c r="R657" s="3" t="str">
        <f>IF(Calendar!O$1&lt;&gt;"",IF($D657&lt;&gt;"",VLOOKUP(TEXT($D657,"0000"),Calendar!$A:O,15,0),""),"")</f>
        <v/>
      </c>
      <c r="S657" s="3" t="str">
        <f>IF(Calendar!P$1&lt;&gt;"",IF($D657&lt;&gt;"",VLOOKUP(TEXT($D657,"0000"),Calendar!$A:P,16,0),""),"")</f>
        <v/>
      </c>
      <c r="T657" s="3" t="str">
        <f>IF(Calendar!Q$1&lt;&gt;"",IF($D657&lt;&gt;"",VLOOKUP(TEXT($D657,"0000"),Calendar!$A:Q,17,0),""),"")</f>
        <v/>
      </c>
      <c r="U657" s="3" t="str">
        <f>IF(Calendar!R$1&lt;&gt;"",IF($D657&lt;&gt;"",VLOOKUP(TEXT($D657,"0000"),Calendar!$A:R,18,0),""),"")</f>
        <v/>
      </c>
      <c r="V657" s="3" t="str">
        <f>IF(Calendar!S$1&lt;&gt;"",IF($D657&lt;&gt;"",VLOOKUP(TEXT($D657,"0000"),Calendar!$A:S,19,0),""),"")</f>
        <v/>
      </c>
    </row>
    <row r="658" spans="1:22" ht="13.5" customHeight="1" x14ac:dyDescent="0.25">
      <c r="A658" s="4" t="s">
        <v>7</v>
      </c>
      <c r="B658" s="4" t="s">
        <v>799</v>
      </c>
      <c r="C658" s="4" t="s">
        <v>67</v>
      </c>
      <c r="D658" s="4">
        <v>2240</v>
      </c>
      <c r="E658" s="4" t="s">
        <v>804</v>
      </c>
      <c r="F658" t="str">
        <f>IF(Calendar!C$1&lt;&gt;"",IF($D658&lt;&gt;"",VLOOKUP(TEXT($D658,"0000"),Calendar!$A:C,3,0),""),"")</f>
        <v>CALCULATION</v>
      </c>
      <c r="G658" t="str">
        <f>IF(Calendar!D$1&lt;&gt;"",IF($D658&lt;&gt;"",VLOOKUP(TEXT($D658,"0000"),Calendar!$A:D,4,0),""),"")</f>
        <v>CALCULATION</v>
      </c>
      <c r="H658" t="str">
        <f>IF(Calendar!E$1&lt;&gt;"",IF($D658&lt;&gt;"",VLOOKUP(TEXT($D658,"0000"),Calendar!$A:E,5,0),""),"")</f>
        <v>CALCULATION</v>
      </c>
      <c r="I658" t="str">
        <f>IF(Calendar!F$1&lt;&gt;"",IF($D658&lt;&gt;"",VLOOKUP(TEXT($D658,"0000"),Calendar!$A:F,6,0),""),"")</f>
        <v>CALCULATION</v>
      </c>
      <c r="J658" t="str">
        <f>IF(Calendar!G$1&lt;&gt;"",IF($D658&lt;&gt;"",VLOOKUP(TEXT($D658,"0000"),Calendar!$A:G,7,0),""),"")</f>
        <v>HOLIDAY</v>
      </c>
      <c r="K658" t="str">
        <f>IF(Calendar!H$1&lt;&gt;"",IF($D658&lt;&gt;"",VLOOKUP(TEXT($D658,"0000"),Calendar!$A:H,8,0),""),"")</f>
        <v/>
      </c>
      <c r="L658" t="str">
        <f>IF(Calendar!I$1&lt;&gt;"",IF($D658&lt;&gt;"",VLOOKUP(TEXT($D658,"0000"),Calendar!$A:I,9,0),""),"")</f>
        <v/>
      </c>
      <c r="M658" t="str">
        <f>IF(Calendar!J$1&lt;&gt;"",IF($D658&lt;&gt;"",VLOOKUP(TEXT($D658,"0000"),Calendar!$A:J,10,0),""),"")</f>
        <v/>
      </c>
      <c r="N658" t="str">
        <f>IF(Calendar!K$1&lt;&gt;"",IF($D658&lt;&gt;"",VLOOKUP(TEXT($D658,"0000"),Calendar!$A:K,11,0),""),"")</f>
        <v/>
      </c>
      <c r="O658" t="str">
        <f>IF(Calendar!L$1&lt;&gt;"",IF($D658&lt;&gt;"",VLOOKUP(TEXT($D658,"0000"),Calendar!$A:L,12,0),""),"")</f>
        <v/>
      </c>
      <c r="P658" t="str">
        <f>IF(Calendar!M$1&lt;&gt;"",IF($D658&lt;&gt;"",VLOOKUP(TEXT($D658,"0000"),Calendar!$A:M,13,0),""),"")</f>
        <v/>
      </c>
      <c r="Q658" t="str">
        <f>IF(Calendar!N$1&lt;&gt;"",IF($D658&lt;&gt;"",VLOOKUP(TEXT($D658,"0000"),Calendar!$A:N,14,0),""),"")</f>
        <v/>
      </c>
      <c r="R658" s="3" t="str">
        <f>IF(Calendar!O$1&lt;&gt;"",IF($D658&lt;&gt;"",VLOOKUP(TEXT($D658,"0000"),Calendar!$A:O,15,0),""),"")</f>
        <v/>
      </c>
      <c r="S658" s="3" t="str">
        <f>IF(Calendar!P$1&lt;&gt;"",IF($D658&lt;&gt;"",VLOOKUP(TEXT($D658,"0000"),Calendar!$A:P,16,0),""),"")</f>
        <v/>
      </c>
      <c r="T658" s="3" t="str">
        <f>IF(Calendar!Q$1&lt;&gt;"",IF($D658&lt;&gt;"",VLOOKUP(TEXT($D658,"0000"),Calendar!$A:Q,17,0),""),"")</f>
        <v/>
      </c>
      <c r="U658" s="3" t="str">
        <f>IF(Calendar!R$1&lt;&gt;"",IF($D658&lt;&gt;"",VLOOKUP(TEXT($D658,"0000"),Calendar!$A:R,18,0),""),"")</f>
        <v/>
      </c>
      <c r="V658" s="3" t="str">
        <f>IF(Calendar!S$1&lt;&gt;"",IF($D658&lt;&gt;"",VLOOKUP(TEXT($D658,"0000"),Calendar!$A:S,19,0),""),"")</f>
        <v/>
      </c>
    </row>
    <row r="659" spans="1:22" ht="13.5" customHeight="1" x14ac:dyDescent="0.25">
      <c r="A659" s="4" t="s">
        <v>7</v>
      </c>
      <c r="B659" s="4" t="s">
        <v>799</v>
      </c>
      <c r="C659" s="4" t="s">
        <v>22</v>
      </c>
      <c r="D659" s="4">
        <v>2240</v>
      </c>
      <c r="E659" s="4" t="s">
        <v>805</v>
      </c>
      <c r="F659" t="str">
        <f>IF(Calendar!C$1&lt;&gt;"",IF($D659&lt;&gt;"",VLOOKUP(TEXT($D659,"0000"),Calendar!$A:C,3,0),""),"")</f>
        <v>CALCULATION</v>
      </c>
      <c r="G659" t="str">
        <f>IF(Calendar!D$1&lt;&gt;"",IF($D659&lt;&gt;"",VLOOKUP(TEXT($D659,"0000"),Calendar!$A:D,4,0),""),"")</f>
        <v>CALCULATION</v>
      </c>
      <c r="H659" t="str">
        <f>IF(Calendar!E$1&lt;&gt;"",IF($D659&lt;&gt;"",VLOOKUP(TEXT($D659,"0000"),Calendar!$A:E,5,0),""),"")</f>
        <v>CALCULATION</v>
      </c>
      <c r="I659" t="str">
        <f>IF(Calendar!F$1&lt;&gt;"",IF($D659&lt;&gt;"",VLOOKUP(TEXT($D659,"0000"),Calendar!$A:F,6,0),""),"")</f>
        <v>CALCULATION</v>
      </c>
      <c r="J659" t="str">
        <f>IF(Calendar!G$1&lt;&gt;"",IF($D659&lt;&gt;"",VLOOKUP(TEXT($D659,"0000"),Calendar!$A:G,7,0),""),"")</f>
        <v>HOLIDAY</v>
      </c>
      <c r="K659" t="str">
        <f>IF(Calendar!H$1&lt;&gt;"",IF($D659&lt;&gt;"",VLOOKUP(TEXT($D659,"0000"),Calendar!$A:H,8,0),""),"")</f>
        <v/>
      </c>
      <c r="L659" t="str">
        <f>IF(Calendar!I$1&lt;&gt;"",IF($D659&lt;&gt;"",VLOOKUP(TEXT($D659,"0000"),Calendar!$A:I,9,0),""),"")</f>
        <v/>
      </c>
      <c r="M659" t="str">
        <f>IF(Calendar!J$1&lt;&gt;"",IF($D659&lt;&gt;"",VLOOKUP(TEXT($D659,"0000"),Calendar!$A:J,10,0),""),"")</f>
        <v/>
      </c>
      <c r="N659" t="str">
        <f>IF(Calendar!K$1&lt;&gt;"",IF($D659&lt;&gt;"",VLOOKUP(TEXT($D659,"0000"),Calendar!$A:K,11,0),""),"")</f>
        <v/>
      </c>
      <c r="O659" t="str">
        <f>IF(Calendar!L$1&lt;&gt;"",IF($D659&lt;&gt;"",VLOOKUP(TEXT($D659,"0000"),Calendar!$A:L,12,0),""),"")</f>
        <v/>
      </c>
      <c r="P659" t="str">
        <f>IF(Calendar!M$1&lt;&gt;"",IF($D659&lt;&gt;"",VLOOKUP(TEXT($D659,"0000"),Calendar!$A:M,13,0),""),"")</f>
        <v/>
      </c>
      <c r="Q659" t="str">
        <f>IF(Calendar!N$1&lt;&gt;"",IF($D659&lt;&gt;"",VLOOKUP(TEXT($D659,"0000"),Calendar!$A:N,14,0),""),"")</f>
        <v/>
      </c>
      <c r="R659" s="3" t="str">
        <f>IF(Calendar!O$1&lt;&gt;"",IF($D659&lt;&gt;"",VLOOKUP(TEXT($D659,"0000"),Calendar!$A:O,15,0),""),"")</f>
        <v/>
      </c>
      <c r="S659" s="3" t="str">
        <f>IF(Calendar!P$1&lt;&gt;"",IF($D659&lt;&gt;"",VLOOKUP(TEXT($D659,"0000"),Calendar!$A:P,16,0),""),"")</f>
        <v/>
      </c>
      <c r="T659" s="3" t="str">
        <f>IF(Calendar!Q$1&lt;&gt;"",IF($D659&lt;&gt;"",VLOOKUP(TEXT($D659,"0000"),Calendar!$A:Q,17,0),""),"")</f>
        <v/>
      </c>
      <c r="U659" s="3" t="str">
        <f>IF(Calendar!R$1&lt;&gt;"",IF($D659&lt;&gt;"",VLOOKUP(TEXT($D659,"0000"),Calendar!$A:R,18,0),""),"")</f>
        <v/>
      </c>
      <c r="V659" s="3" t="str">
        <f>IF(Calendar!S$1&lt;&gt;"",IF($D659&lt;&gt;"",VLOOKUP(TEXT($D659,"0000"),Calendar!$A:S,19,0),""),"")</f>
        <v/>
      </c>
    </row>
    <row r="660" spans="1:22" ht="13.5" customHeight="1" x14ac:dyDescent="0.25">
      <c r="A660" s="4" t="s">
        <v>7</v>
      </c>
      <c r="B660" s="4" t="s">
        <v>799</v>
      </c>
      <c r="C660" s="4" t="s">
        <v>20</v>
      </c>
      <c r="D660" s="4">
        <v>2240</v>
      </c>
      <c r="E660" s="4" t="s">
        <v>806</v>
      </c>
      <c r="F660" t="str">
        <f>IF(Calendar!C$1&lt;&gt;"",IF($D660&lt;&gt;"",VLOOKUP(TEXT($D660,"0000"),Calendar!$A:C,3,0),""),"")</f>
        <v>CALCULATION</v>
      </c>
      <c r="G660" t="str">
        <f>IF(Calendar!D$1&lt;&gt;"",IF($D660&lt;&gt;"",VLOOKUP(TEXT($D660,"0000"),Calendar!$A:D,4,0),""),"")</f>
        <v>CALCULATION</v>
      </c>
      <c r="H660" t="str">
        <f>IF(Calendar!E$1&lt;&gt;"",IF($D660&lt;&gt;"",VLOOKUP(TEXT($D660,"0000"),Calendar!$A:E,5,0),""),"")</f>
        <v>CALCULATION</v>
      </c>
      <c r="I660" t="str">
        <f>IF(Calendar!F$1&lt;&gt;"",IF($D660&lt;&gt;"",VLOOKUP(TEXT($D660,"0000"),Calendar!$A:F,6,0),""),"")</f>
        <v>CALCULATION</v>
      </c>
      <c r="J660" t="str">
        <f>IF(Calendar!G$1&lt;&gt;"",IF($D660&lt;&gt;"",VLOOKUP(TEXT($D660,"0000"),Calendar!$A:G,7,0),""),"")</f>
        <v>HOLIDAY</v>
      </c>
      <c r="K660" t="str">
        <f>IF(Calendar!H$1&lt;&gt;"",IF($D660&lt;&gt;"",VLOOKUP(TEXT($D660,"0000"),Calendar!$A:H,8,0),""),"")</f>
        <v/>
      </c>
      <c r="L660" t="str">
        <f>IF(Calendar!I$1&lt;&gt;"",IF($D660&lt;&gt;"",VLOOKUP(TEXT($D660,"0000"),Calendar!$A:I,9,0),""),"")</f>
        <v/>
      </c>
      <c r="M660" t="str">
        <f>IF(Calendar!J$1&lt;&gt;"",IF($D660&lt;&gt;"",VLOOKUP(TEXT($D660,"0000"),Calendar!$A:J,10,0),""),"")</f>
        <v/>
      </c>
      <c r="N660" t="str">
        <f>IF(Calendar!K$1&lt;&gt;"",IF($D660&lt;&gt;"",VLOOKUP(TEXT($D660,"0000"),Calendar!$A:K,11,0),""),"")</f>
        <v/>
      </c>
      <c r="O660" t="str">
        <f>IF(Calendar!L$1&lt;&gt;"",IF($D660&lt;&gt;"",VLOOKUP(TEXT($D660,"0000"),Calendar!$A:L,12,0),""),"")</f>
        <v/>
      </c>
      <c r="P660" t="str">
        <f>IF(Calendar!M$1&lt;&gt;"",IF($D660&lt;&gt;"",VLOOKUP(TEXT($D660,"0000"),Calendar!$A:M,13,0),""),"")</f>
        <v/>
      </c>
      <c r="Q660" t="str">
        <f>IF(Calendar!N$1&lt;&gt;"",IF($D660&lt;&gt;"",VLOOKUP(TEXT($D660,"0000"),Calendar!$A:N,14,0),""),"")</f>
        <v/>
      </c>
      <c r="R660" s="3" t="str">
        <f>IF(Calendar!O$1&lt;&gt;"",IF($D660&lt;&gt;"",VLOOKUP(TEXT($D660,"0000"),Calendar!$A:O,15,0),""),"")</f>
        <v/>
      </c>
      <c r="S660" s="3" t="str">
        <f>IF(Calendar!P$1&lt;&gt;"",IF($D660&lt;&gt;"",VLOOKUP(TEXT($D660,"0000"),Calendar!$A:P,16,0),""),"")</f>
        <v/>
      </c>
      <c r="T660" s="3" t="str">
        <f>IF(Calendar!Q$1&lt;&gt;"",IF($D660&lt;&gt;"",VLOOKUP(TEXT($D660,"0000"),Calendar!$A:Q,17,0),""),"")</f>
        <v/>
      </c>
      <c r="U660" s="3" t="str">
        <f>IF(Calendar!R$1&lt;&gt;"",IF($D660&lt;&gt;"",VLOOKUP(TEXT($D660,"0000"),Calendar!$A:R,18,0),""),"")</f>
        <v/>
      </c>
      <c r="V660" s="3" t="str">
        <f>IF(Calendar!S$1&lt;&gt;"",IF($D660&lt;&gt;"",VLOOKUP(TEXT($D660,"0000"),Calendar!$A:S,19,0),""),"")</f>
        <v/>
      </c>
    </row>
    <row r="661" spans="1:22" ht="13.5" customHeight="1" x14ac:dyDescent="0.25">
      <c r="A661" s="4" t="s">
        <v>7</v>
      </c>
      <c r="B661" s="4" t="s">
        <v>799</v>
      </c>
      <c r="C661" s="4" t="s">
        <v>19</v>
      </c>
      <c r="D661" s="4">
        <v>2240</v>
      </c>
      <c r="E661" s="4" t="s">
        <v>807</v>
      </c>
      <c r="F661" t="str">
        <f>IF(Calendar!C$1&lt;&gt;"",IF($D661&lt;&gt;"",VLOOKUP(TEXT($D661,"0000"),Calendar!$A:C,3,0),""),"")</f>
        <v>CALCULATION</v>
      </c>
      <c r="G661" t="str">
        <f>IF(Calendar!D$1&lt;&gt;"",IF($D661&lt;&gt;"",VLOOKUP(TEXT($D661,"0000"),Calendar!$A:D,4,0),""),"")</f>
        <v>CALCULATION</v>
      </c>
      <c r="H661" t="str">
        <f>IF(Calendar!E$1&lt;&gt;"",IF($D661&lt;&gt;"",VLOOKUP(TEXT($D661,"0000"),Calendar!$A:E,5,0),""),"")</f>
        <v>CALCULATION</v>
      </c>
      <c r="I661" t="str">
        <f>IF(Calendar!F$1&lt;&gt;"",IF($D661&lt;&gt;"",VLOOKUP(TEXT($D661,"0000"),Calendar!$A:F,6,0),""),"")</f>
        <v>CALCULATION</v>
      </c>
      <c r="J661" t="str">
        <f>IF(Calendar!G$1&lt;&gt;"",IF($D661&lt;&gt;"",VLOOKUP(TEXT($D661,"0000"),Calendar!$A:G,7,0),""),"")</f>
        <v>HOLIDAY</v>
      </c>
      <c r="K661" t="str">
        <f>IF(Calendar!H$1&lt;&gt;"",IF($D661&lt;&gt;"",VLOOKUP(TEXT($D661,"0000"),Calendar!$A:H,8,0),""),"")</f>
        <v/>
      </c>
      <c r="L661" t="str">
        <f>IF(Calendar!I$1&lt;&gt;"",IF($D661&lt;&gt;"",VLOOKUP(TEXT($D661,"0000"),Calendar!$A:I,9,0),""),"")</f>
        <v/>
      </c>
      <c r="M661" t="str">
        <f>IF(Calendar!J$1&lt;&gt;"",IF($D661&lt;&gt;"",VLOOKUP(TEXT($D661,"0000"),Calendar!$A:J,10,0),""),"")</f>
        <v/>
      </c>
      <c r="N661" t="str">
        <f>IF(Calendar!K$1&lt;&gt;"",IF($D661&lt;&gt;"",VLOOKUP(TEXT($D661,"0000"),Calendar!$A:K,11,0),""),"")</f>
        <v/>
      </c>
      <c r="O661" t="str">
        <f>IF(Calendar!L$1&lt;&gt;"",IF($D661&lt;&gt;"",VLOOKUP(TEXT($D661,"0000"),Calendar!$A:L,12,0),""),"")</f>
        <v/>
      </c>
      <c r="P661" t="str">
        <f>IF(Calendar!M$1&lt;&gt;"",IF($D661&lt;&gt;"",VLOOKUP(TEXT($D661,"0000"),Calendar!$A:M,13,0),""),"")</f>
        <v/>
      </c>
      <c r="Q661" t="str">
        <f>IF(Calendar!N$1&lt;&gt;"",IF($D661&lt;&gt;"",VLOOKUP(TEXT($D661,"0000"),Calendar!$A:N,14,0),""),"")</f>
        <v/>
      </c>
      <c r="R661" s="3" t="str">
        <f>IF(Calendar!O$1&lt;&gt;"",IF($D661&lt;&gt;"",VLOOKUP(TEXT($D661,"0000"),Calendar!$A:O,15,0),""),"")</f>
        <v/>
      </c>
      <c r="S661" s="3" t="str">
        <f>IF(Calendar!P$1&lt;&gt;"",IF($D661&lt;&gt;"",VLOOKUP(TEXT($D661,"0000"),Calendar!$A:P,16,0),""),"")</f>
        <v/>
      </c>
      <c r="T661" s="3" t="str">
        <f>IF(Calendar!Q$1&lt;&gt;"",IF($D661&lt;&gt;"",VLOOKUP(TEXT($D661,"0000"),Calendar!$A:Q,17,0),""),"")</f>
        <v/>
      </c>
      <c r="U661" s="3" t="str">
        <f>IF(Calendar!R$1&lt;&gt;"",IF($D661&lt;&gt;"",VLOOKUP(TEXT($D661,"0000"),Calendar!$A:R,18,0),""),"")</f>
        <v/>
      </c>
      <c r="V661" s="3" t="str">
        <f>IF(Calendar!S$1&lt;&gt;"",IF($D661&lt;&gt;"",VLOOKUP(TEXT($D661,"0000"),Calendar!$A:S,19,0),""),"")</f>
        <v/>
      </c>
    </row>
    <row r="662" spans="1:22" ht="13.5" customHeight="1" x14ac:dyDescent="0.25">
      <c r="A662" s="4" t="s">
        <v>7</v>
      </c>
      <c r="B662" s="4" t="s">
        <v>799</v>
      </c>
      <c r="C662" s="4" t="s">
        <v>69</v>
      </c>
      <c r="D662" s="4">
        <v>2240</v>
      </c>
      <c r="E662" s="4" t="s">
        <v>808</v>
      </c>
      <c r="F662" t="str">
        <f>IF(Calendar!C$1&lt;&gt;"",IF($D662&lt;&gt;"",VLOOKUP(TEXT($D662,"0000"),Calendar!$A:C,3,0),""),"")</f>
        <v>CALCULATION</v>
      </c>
      <c r="G662" t="str">
        <f>IF(Calendar!D$1&lt;&gt;"",IF($D662&lt;&gt;"",VLOOKUP(TEXT($D662,"0000"),Calendar!$A:D,4,0),""),"")</f>
        <v>CALCULATION</v>
      </c>
      <c r="H662" t="str">
        <f>IF(Calendar!E$1&lt;&gt;"",IF($D662&lt;&gt;"",VLOOKUP(TEXT($D662,"0000"),Calendar!$A:E,5,0),""),"")</f>
        <v>CALCULATION</v>
      </c>
      <c r="I662" t="str">
        <f>IF(Calendar!F$1&lt;&gt;"",IF($D662&lt;&gt;"",VLOOKUP(TEXT($D662,"0000"),Calendar!$A:F,6,0),""),"")</f>
        <v>CALCULATION</v>
      </c>
      <c r="J662" t="str">
        <f>IF(Calendar!G$1&lt;&gt;"",IF($D662&lt;&gt;"",VLOOKUP(TEXT($D662,"0000"),Calendar!$A:G,7,0),""),"")</f>
        <v>HOLIDAY</v>
      </c>
      <c r="K662" t="str">
        <f>IF(Calendar!H$1&lt;&gt;"",IF($D662&lt;&gt;"",VLOOKUP(TEXT($D662,"0000"),Calendar!$A:H,8,0),""),"")</f>
        <v/>
      </c>
      <c r="L662" t="str">
        <f>IF(Calendar!I$1&lt;&gt;"",IF($D662&lt;&gt;"",VLOOKUP(TEXT($D662,"0000"),Calendar!$A:I,9,0),""),"")</f>
        <v/>
      </c>
      <c r="M662" t="str">
        <f>IF(Calendar!J$1&lt;&gt;"",IF($D662&lt;&gt;"",VLOOKUP(TEXT($D662,"0000"),Calendar!$A:J,10,0),""),"")</f>
        <v/>
      </c>
      <c r="N662" t="str">
        <f>IF(Calendar!K$1&lt;&gt;"",IF($D662&lt;&gt;"",VLOOKUP(TEXT($D662,"0000"),Calendar!$A:K,11,0),""),"")</f>
        <v/>
      </c>
      <c r="O662" t="str">
        <f>IF(Calendar!L$1&lt;&gt;"",IF($D662&lt;&gt;"",VLOOKUP(TEXT($D662,"0000"),Calendar!$A:L,12,0),""),"")</f>
        <v/>
      </c>
      <c r="P662" t="str">
        <f>IF(Calendar!M$1&lt;&gt;"",IF($D662&lt;&gt;"",VLOOKUP(TEXT($D662,"0000"),Calendar!$A:M,13,0),""),"")</f>
        <v/>
      </c>
      <c r="Q662" t="str">
        <f>IF(Calendar!N$1&lt;&gt;"",IF($D662&lt;&gt;"",VLOOKUP(TEXT($D662,"0000"),Calendar!$A:N,14,0),""),"")</f>
        <v/>
      </c>
      <c r="R662" s="3" t="str">
        <f>IF(Calendar!O$1&lt;&gt;"",IF($D662&lt;&gt;"",VLOOKUP(TEXT($D662,"0000"),Calendar!$A:O,15,0),""),"")</f>
        <v/>
      </c>
      <c r="S662" s="3" t="str">
        <f>IF(Calendar!P$1&lt;&gt;"",IF($D662&lt;&gt;"",VLOOKUP(TEXT($D662,"0000"),Calendar!$A:P,16,0),""),"")</f>
        <v/>
      </c>
      <c r="T662" s="3" t="str">
        <f>IF(Calendar!Q$1&lt;&gt;"",IF($D662&lt;&gt;"",VLOOKUP(TEXT($D662,"0000"),Calendar!$A:Q,17,0),""),"")</f>
        <v/>
      </c>
      <c r="U662" s="3" t="str">
        <f>IF(Calendar!R$1&lt;&gt;"",IF($D662&lt;&gt;"",VLOOKUP(TEXT($D662,"0000"),Calendar!$A:R,18,0),""),"")</f>
        <v/>
      </c>
      <c r="V662" s="3" t="str">
        <f>IF(Calendar!S$1&lt;&gt;"",IF($D662&lt;&gt;"",VLOOKUP(TEXT($D662,"0000"),Calendar!$A:S,19,0),""),"")</f>
        <v/>
      </c>
    </row>
    <row r="663" spans="1:22" ht="13.5" customHeight="1" x14ac:dyDescent="0.25">
      <c r="A663" s="4" t="s">
        <v>7</v>
      </c>
      <c r="B663" s="4" t="s">
        <v>799</v>
      </c>
      <c r="C663" s="4" t="s">
        <v>202</v>
      </c>
      <c r="D663" s="4">
        <v>2240</v>
      </c>
      <c r="E663" s="4" t="s">
        <v>809</v>
      </c>
      <c r="F663" t="str">
        <f>IF(Calendar!C$1&lt;&gt;"",IF($D663&lt;&gt;"",VLOOKUP(TEXT($D663,"0000"),Calendar!$A:C,3,0),""),"")</f>
        <v>CALCULATION</v>
      </c>
      <c r="G663" t="str">
        <f>IF(Calendar!D$1&lt;&gt;"",IF($D663&lt;&gt;"",VLOOKUP(TEXT($D663,"0000"),Calendar!$A:D,4,0),""),"")</f>
        <v>CALCULATION</v>
      </c>
      <c r="H663" t="str">
        <f>IF(Calendar!E$1&lt;&gt;"",IF($D663&lt;&gt;"",VLOOKUP(TEXT($D663,"0000"),Calendar!$A:E,5,0),""),"")</f>
        <v>CALCULATION</v>
      </c>
      <c r="I663" t="str">
        <f>IF(Calendar!F$1&lt;&gt;"",IF($D663&lt;&gt;"",VLOOKUP(TEXT($D663,"0000"),Calendar!$A:F,6,0),""),"")</f>
        <v>CALCULATION</v>
      </c>
      <c r="J663" t="str">
        <f>IF(Calendar!G$1&lt;&gt;"",IF($D663&lt;&gt;"",VLOOKUP(TEXT($D663,"0000"),Calendar!$A:G,7,0),""),"")</f>
        <v>HOLIDAY</v>
      </c>
      <c r="K663" t="str">
        <f>IF(Calendar!H$1&lt;&gt;"",IF($D663&lt;&gt;"",VLOOKUP(TEXT($D663,"0000"),Calendar!$A:H,8,0),""),"")</f>
        <v/>
      </c>
      <c r="L663" t="str">
        <f>IF(Calendar!I$1&lt;&gt;"",IF($D663&lt;&gt;"",VLOOKUP(TEXT($D663,"0000"),Calendar!$A:I,9,0),""),"")</f>
        <v/>
      </c>
      <c r="M663" t="str">
        <f>IF(Calendar!J$1&lt;&gt;"",IF($D663&lt;&gt;"",VLOOKUP(TEXT($D663,"0000"),Calendar!$A:J,10,0),""),"")</f>
        <v/>
      </c>
      <c r="N663" t="str">
        <f>IF(Calendar!K$1&lt;&gt;"",IF($D663&lt;&gt;"",VLOOKUP(TEXT($D663,"0000"),Calendar!$A:K,11,0),""),"")</f>
        <v/>
      </c>
      <c r="O663" t="str">
        <f>IF(Calendar!L$1&lt;&gt;"",IF($D663&lt;&gt;"",VLOOKUP(TEXT($D663,"0000"),Calendar!$A:L,12,0),""),"")</f>
        <v/>
      </c>
      <c r="P663" t="str">
        <f>IF(Calendar!M$1&lt;&gt;"",IF($D663&lt;&gt;"",VLOOKUP(TEXT($D663,"0000"),Calendar!$A:M,13,0),""),"")</f>
        <v/>
      </c>
      <c r="Q663" t="str">
        <f>IF(Calendar!N$1&lt;&gt;"",IF($D663&lt;&gt;"",VLOOKUP(TEXT($D663,"0000"),Calendar!$A:N,14,0),""),"")</f>
        <v/>
      </c>
      <c r="R663" s="3" t="str">
        <f>IF(Calendar!O$1&lt;&gt;"",IF($D663&lt;&gt;"",VLOOKUP(TEXT($D663,"0000"),Calendar!$A:O,15,0),""),"")</f>
        <v/>
      </c>
      <c r="S663" s="3" t="str">
        <f>IF(Calendar!P$1&lt;&gt;"",IF($D663&lt;&gt;"",VLOOKUP(TEXT($D663,"0000"),Calendar!$A:P,16,0),""),"")</f>
        <v/>
      </c>
      <c r="T663" s="3" t="str">
        <f>IF(Calendar!Q$1&lt;&gt;"",IF($D663&lt;&gt;"",VLOOKUP(TEXT($D663,"0000"),Calendar!$A:Q,17,0),""),"")</f>
        <v/>
      </c>
      <c r="U663" s="3" t="str">
        <f>IF(Calendar!R$1&lt;&gt;"",IF($D663&lt;&gt;"",VLOOKUP(TEXT($D663,"0000"),Calendar!$A:R,18,0),""),"")</f>
        <v/>
      </c>
      <c r="V663" s="3" t="str">
        <f>IF(Calendar!S$1&lt;&gt;"",IF($D663&lt;&gt;"",VLOOKUP(TEXT($D663,"0000"),Calendar!$A:S,19,0),""),"")</f>
        <v/>
      </c>
    </row>
    <row r="664" spans="1:22" ht="13.5" customHeight="1" x14ac:dyDescent="0.25">
      <c r="A664" s="4" t="s">
        <v>7</v>
      </c>
      <c r="B664" s="4" t="s">
        <v>799</v>
      </c>
      <c r="C664" s="4" t="s">
        <v>39</v>
      </c>
      <c r="D664" s="4">
        <v>2240</v>
      </c>
      <c r="E664" s="4" t="s">
        <v>810</v>
      </c>
      <c r="F664" t="str">
        <f>IF(Calendar!C$1&lt;&gt;"",IF($D664&lt;&gt;"",VLOOKUP(TEXT($D664,"0000"),Calendar!$A:C,3,0),""),"")</f>
        <v>CALCULATION</v>
      </c>
      <c r="G664" t="str">
        <f>IF(Calendar!D$1&lt;&gt;"",IF($D664&lt;&gt;"",VLOOKUP(TEXT($D664,"0000"),Calendar!$A:D,4,0),""),"")</f>
        <v>CALCULATION</v>
      </c>
      <c r="H664" t="str">
        <f>IF(Calendar!E$1&lt;&gt;"",IF($D664&lt;&gt;"",VLOOKUP(TEXT($D664,"0000"),Calendar!$A:E,5,0),""),"")</f>
        <v>CALCULATION</v>
      </c>
      <c r="I664" t="str">
        <f>IF(Calendar!F$1&lt;&gt;"",IF($D664&lt;&gt;"",VLOOKUP(TEXT($D664,"0000"),Calendar!$A:F,6,0),""),"")</f>
        <v>CALCULATION</v>
      </c>
      <c r="J664" t="str">
        <f>IF(Calendar!G$1&lt;&gt;"",IF($D664&lt;&gt;"",VLOOKUP(TEXT($D664,"0000"),Calendar!$A:G,7,0),""),"")</f>
        <v>HOLIDAY</v>
      </c>
      <c r="K664" t="str">
        <f>IF(Calendar!H$1&lt;&gt;"",IF($D664&lt;&gt;"",VLOOKUP(TEXT($D664,"0000"),Calendar!$A:H,8,0),""),"")</f>
        <v/>
      </c>
      <c r="L664" t="str">
        <f>IF(Calendar!I$1&lt;&gt;"",IF($D664&lt;&gt;"",VLOOKUP(TEXT($D664,"0000"),Calendar!$A:I,9,0),""),"")</f>
        <v/>
      </c>
      <c r="M664" t="str">
        <f>IF(Calendar!J$1&lt;&gt;"",IF($D664&lt;&gt;"",VLOOKUP(TEXT($D664,"0000"),Calendar!$A:J,10,0),""),"")</f>
        <v/>
      </c>
      <c r="N664" t="str">
        <f>IF(Calendar!K$1&lt;&gt;"",IF($D664&lt;&gt;"",VLOOKUP(TEXT($D664,"0000"),Calendar!$A:K,11,0),""),"")</f>
        <v/>
      </c>
      <c r="O664" t="str">
        <f>IF(Calendar!L$1&lt;&gt;"",IF($D664&lt;&gt;"",VLOOKUP(TEXT($D664,"0000"),Calendar!$A:L,12,0),""),"")</f>
        <v/>
      </c>
      <c r="P664" t="str">
        <f>IF(Calendar!M$1&lt;&gt;"",IF($D664&lt;&gt;"",VLOOKUP(TEXT($D664,"0000"),Calendar!$A:M,13,0),""),"")</f>
        <v/>
      </c>
      <c r="Q664" t="str">
        <f>IF(Calendar!N$1&lt;&gt;"",IF($D664&lt;&gt;"",VLOOKUP(TEXT($D664,"0000"),Calendar!$A:N,14,0),""),"")</f>
        <v/>
      </c>
      <c r="R664" s="3" t="str">
        <f>IF(Calendar!O$1&lt;&gt;"",IF($D664&lt;&gt;"",VLOOKUP(TEXT($D664,"0000"),Calendar!$A:O,15,0),""),"")</f>
        <v/>
      </c>
      <c r="S664" s="3" t="str">
        <f>IF(Calendar!P$1&lt;&gt;"",IF($D664&lt;&gt;"",VLOOKUP(TEXT($D664,"0000"),Calendar!$A:P,16,0),""),"")</f>
        <v/>
      </c>
      <c r="T664" s="3" t="str">
        <f>IF(Calendar!Q$1&lt;&gt;"",IF($D664&lt;&gt;"",VLOOKUP(TEXT($D664,"0000"),Calendar!$A:Q,17,0),""),"")</f>
        <v/>
      </c>
      <c r="U664" s="3" t="str">
        <f>IF(Calendar!R$1&lt;&gt;"",IF($D664&lt;&gt;"",VLOOKUP(TEXT($D664,"0000"),Calendar!$A:R,18,0),""),"")</f>
        <v/>
      </c>
      <c r="V664" s="3" t="str">
        <f>IF(Calendar!S$1&lt;&gt;"",IF($D664&lt;&gt;"",VLOOKUP(TEXT($D664,"0000"),Calendar!$A:S,19,0),""),"")</f>
        <v/>
      </c>
    </row>
    <row r="665" spans="1:22" ht="13.5" customHeight="1" x14ac:dyDescent="0.25">
      <c r="A665" s="4" t="s">
        <v>7</v>
      </c>
      <c r="B665" s="4" t="s">
        <v>799</v>
      </c>
      <c r="C665" s="4" t="s">
        <v>53</v>
      </c>
      <c r="D665" s="4">
        <v>2240</v>
      </c>
      <c r="E665" s="4" t="s">
        <v>811</v>
      </c>
      <c r="F665" t="str">
        <f>IF(Calendar!C$1&lt;&gt;"",IF($D665&lt;&gt;"",VLOOKUP(TEXT($D665,"0000"),Calendar!$A:C,3,0),""),"")</f>
        <v>CALCULATION</v>
      </c>
      <c r="G665" t="str">
        <f>IF(Calendar!D$1&lt;&gt;"",IF($D665&lt;&gt;"",VLOOKUP(TEXT($D665,"0000"),Calendar!$A:D,4,0),""),"")</f>
        <v>CALCULATION</v>
      </c>
      <c r="H665" t="str">
        <f>IF(Calendar!E$1&lt;&gt;"",IF($D665&lt;&gt;"",VLOOKUP(TEXT($D665,"0000"),Calendar!$A:E,5,0),""),"")</f>
        <v>CALCULATION</v>
      </c>
      <c r="I665" t="str">
        <f>IF(Calendar!F$1&lt;&gt;"",IF($D665&lt;&gt;"",VLOOKUP(TEXT($D665,"0000"),Calendar!$A:F,6,0),""),"")</f>
        <v>CALCULATION</v>
      </c>
      <c r="J665" t="str">
        <f>IF(Calendar!G$1&lt;&gt;"",IF($D665&lt;&gt;"",VLOOKUP(TEXT($D665,"0000"),Calendar!$A:G,7,0),""),"")</f>
        <v>HOLIDAY</v>
      </c>
      <c r="K665" t="str">
        <f>IF(Calendar!H$1&lt;&gt;"",IF($D665&lt;&gt;"",VLOOKUP(TEXT($D665,"0000"),Calendar!$A:H,8,0),""),"")</f>
        <v/>
      </c>
      <c r="L665" t="str">
        <f>IF(Calendar!I$1&lt;&gt;"",IF($D665&lt;&gt;"",VLOOKUP(TEXT($D665,"0000"),Calendar!$A:I,9,0),""),"")</f>
        <v/>
      </c>
      <c r="M665" t="str">
        <f>IF(Calendar!J$1&lt;&gt;"",IF($D665&lt;&gt;"",VLOOKUP(TEXT($D665,"0000"),Calendar!$A:J,10,0),""),"")</f>
        <v/>
      </c>
      <c r="N665" t="str">
        <f>IF(Calendar!K$1&lt;&gt;"",IF($D665&lt;&gt;"",VLOOKUP(TEXT($D665,"0000"),Calendar!$A:K,11,0),""),"")</f>
        <v/>
      </c>
      <c r="O665" t="str">
        <f>IF(Calendar!L$1&lt;&gt;"",IF($D665&lt;&gt;"",VLOOKUP(TEXT($D665,"0000"),Calendar!$A:L,12,0),""),"")</f>
        <v/>
      </c>
      <c r="P665" t="str">
        <f>IF(Calendar!M$1&lt;&gt;"",IF($D665&lt;&gt;"",VLOOKUP(TEXT($D665,"0000"),Calendar!$A:M,13,0),""),"")</f>
        <v/>
      </c>
      <c r="Q665" t="str">
        <f>IF(Calendar!N$1&lt;&gt;"",IF($D665&lt;&gt;"",VLOOKUP(TEXT($D665,"0000"),Calendar!$A:N,14,0),""),"")</f>
        <v/>
      </c>
      <c r="R665" s="3" t="str">
        <f>IF(Calendar!O$1&lt;&gt;"",IF($D665&lt;&gt;"",VLOOKUP(TEXT($D665,"0000"),Calendar!$A:O,15,0),""),"")</f>
        <v/>
      </c>
      <c r="S665" s="3" t="str">
        <f>IF(Calendar!P$1&lt;&gt;"",IF($D665&lt;&gt;"",VLOOKUP(TEXT($D665,"0000"),Calendar!$A:P,16,0),""),"")</f>
        <v/>
      </c>
      <c r="T665" s="3" t="str">
        <f>IF(Calendar!Q$1&lt;&gt;"",IF($D665&lt;&gt;"",VLOOKUP(TEXT($D665,"0000"),Calendar!$A:Q,17,0),""),"")</f>
        <v/>
      </c>
      <c r="U665" s="3" t="str">
        <f>IF(Calendar!R$1&lt;&gt;"",IF($D665&lt;&gt;"",VLOOKUP(TEXT($D665,"0000"),Calendar!$A:R,18,0),""),"")</f>
        <v/>
      </c>
      <c r="V665" s="3" t="str">
        <f>IF(Calendar!S$1&lt;&gt;"",IF($D665&lt;&gt;"",VLOOKUP(TEXT($D665,"0000"),Calendar!$A:S,19,0),""),"")</f>
        <v/>
      </c>
    </row>
    <row r="666" spans="1:22" ht="13.5" customHeight="1" x14ac:dyDescent="0.25">
      <c r="A666" s="4" t="s">
        <v>7</v>
      </c>
      <c r="B666" s="4" t="s">
        <v>799</v>
      </c>
      <c r="C666" s="4" t="s">
        <v>61</v>
      </c>
      <c r="D666" s="4">
        <v>2240</v>
      </c>
      <c r="E666" s="4" t="s">
        <v>812</v>
      </c>
      <c r="F666" t="str">
        <f>IF(Calendar!C$1&lt;&gt;"",IF($D666&lt;&gt;"",VLOOKUP(TEXT($D666,"0000"),Calendar!$A:C,3,0),""),"")</f>
        <v>CALCULATION</v>
      </c>
      <c r="G666" t="str">
        <f>IF(Calendar!D$1&lt;&gt;"",IF($D666&lt;&gt;"",VLOOKUP(TEXT($D666,"0000"),Calendar!$A:D,4,0),""),"")</f>
        <v>CALCULATION</v>
      </c>
      <c r="H666" t="str">
        <f>IF(Calendar!E$1&lt;&gt;"",IF($D666&lt;&gt;"",VLOOKUP(TEXT($D666,"0000"),Calendar!$A:E,5,0),""),"")</f>
        <v>CALCULATION</v>
      </c>
      <c r="I666" t="str">
        <f>IF(Calendar!F$1&lt;&gt;"",IF($D666&lt;&gt;"",VLOOKUP(TEXT($D666,"0000"),Calendar!$A:F,6,0),""),"")</f>
        <v>CALCULATION</v>
      </c>
      <c r="J666" t="str">
        <f>IF(Calendar!G$1&lt;&gt;"",IF($D666&lt;&gt;"",VLOOKUP(TEXT($D666,"0000"),Calendar!$A:G,7,0),""),"")</f>
        <v>HOLIDAY</v>
      </c>
      <c r="K666" t="str">
        <f>IF(Calendar!H$1&lt;&gt;"",IF($D666&lt;&gt;"",VLOOKUP(TEXT($D666,"0000"),Calendar!$A:H,8,0),""),"")</f>
        <v/>
      </c>
      <c r="L666" t="str">
        <f>IF(Calendar!I$1&lt;&gt;"",IF($D666&lt;&gt;"",VLOOKUP(TEXT($D666,"0000"),Calendar!$A:I,9,0),""),"")</f>
        <v/>
      </c>
      <c r="M666" t="str">
        <f>IF(Calendar!J$1&lt;&gt;"",IF($D666&lt;&gt;"",VLOOKUP(TEXT($D666,"0000"),Calendar!$A:J,10,0),""),"")</f>
        <v/>
      </c>
      <c r="N666" t="str">
        <f>IF(Calendar!K$1&lt;&gt;"",IF($D666&lt;&gt;"",VLOOKUP(TEXT($D666,"0000"),Calendar!$A:K,11,0),""),"")</f>
        <v/>
      </c>
      <c r="O666" t="str">
        <f>IF(Calendar!L$1&lt;&gt;"",IF($D666&lt;&gt;"",VLOOKUP(TEXT($D666,"0000"),Calendar!$A:L,12,0),""),"")</f>
        <v/>
      </c>
      <c r="P666" t="str">
        <f>IF(Calendar!M$1&lt;&gt;"",IF($D666&lt;&gt;"",VLOOKUP(TEXT($D666,"0000"),Calendar!$A:M,13,0),""),"")</f>
        <v/>
      </c>
      <c r="Q666" t="str">
        <f>IF(Calendar!N$1&lt;&gt;"",IF($D666&lt;&gt;"",VLOOKUP(TEXT($D666,"0000"),Calendar!$A:N,14,0),""),"")</f>
        <v/>
      </c>
      <c r="R666" s="3" t="str">
        <f>IF(Calendar!O$1&lt;&gt;"",IF($D666&lt;&gt;"",VLOOKUP(TEXT($D666,"0000"),Calendar!$A:O,15,0),""),"")</f>
        <v/>
      </c>
      <c r="S666" s="3" t="str">
        <f>IF(Calendar!P$1&lt;&gt;"",IF($D666&lt;&gt;"",VLOOKUP(TEXT($D666,"0000"),Calendar!$A:P,16,0),""),"")</f>
        <v/>
      </c>
      <c r="T666" s="3" t="str">
        <f>IF(Calendar!Q$1&lt;&gt;"",IF($D666&lt;&gt;"",VLOOKUP(TEXT($D666,"0000"),Calendar!$A:Q,17,0),""),"")</f>
        <v/>
      </c>
      <c r="U666" s="3" t="str">
        <f>IF(Calendar!R$1&lt;&gt;"",IF($D666&lt;&gt;"",VLOOKUP(TEXT($D666,"0000"),Calendar!$A:R,18,0),""),"")</f>
        <v/>
      </c>
      <c r="V666" s="3" t="str">
        <f>IF(Calendar!S$1&lt;&gt;"",IF($D666&lt;&gt;"",VLOOKUP(TEXT($D666,"0000"),Calendar!$A:S,19,0),""),"")</f>
        <v/>
      </c>
    </row>
    <row r="667" spans="1:22" ht="13.5" customHeight="1" x14ac:dyDescent="0.25">
      <c r="A667" s="4" t="s">
        <v>7</v>
      </c>
      <c r="B667" s="4" t="s">
        <v>799</v>
      </c>
      <c r="C667" s="4" t="s">
        <v>43</v>
      </c>
      <c r="D667" s="4">
        <v>2240</v>
      </c>
      <c r="E667" s="4" t="s">
        <v>813</v>
      </c>
      <c r="F667" t="str">
        <f>IF(Calendar!C$1&lt;&gt;"",IF($D667&lt;&gt;"",VLOOKUP(TEXT($D667,"0000"),Calendar!$A:C,3,0),""),"")</f>
        <v>CALCULATION</v>
      </c>
      <c r="G667" t="str">
        <f>IF(Calendar!D$1&lt;&gt;"",IF($D667&lt;&gt;"",VLOOKUP(TEXT($D667,"0000"),Calendar!$A:D,4,0),""),"")</f>
        <v>CALCULATION</v>
      </c>
      <c r="H667" t="str">
        <f>IF(Calendar!E$1&lt;&gt;"",IF($D667&lt;&gt;"",VLOOKUP(TEXT($D667,"0000"),Calendar!$A:E,5,0),""),"")</f>
        <v>CALCULATION</v>
      </c>
      <c r="I667" t="str">
        <f>IF(Calendar!F$1&lt;&gt;"",IF($D667&lt;&gt;"",VLOOKUP(TEXT($D667,"0000"),Calendar!$A:F,6,0),""),"")</f>
        <v>CALCULATION</v>
      </c>
      <c r="J667" t="str">
        <f>IF(Calendar!G$1&lt;&gt;"",IF($D667&lt;&gt;"",VLOOKUP(TEXT($D667,"0000"),Calendar!$A:G,7,0),""),"")</f>
        <v>HOLIDAY</v>
      </c>
      <c r="K667" t="str">
        <f>IF(Calendar!H$1&lt;&gt;"",IF($D667&lt;&gt;"",VLOOKUP(TEXT($D667,"0000"),Calendar!$A:H,8,0),""),"")</f>
        <v/>
      </c>
      <c r="L667" t="str">
        <f>IF(Calendar!I$1&lt;&gt;"",IF($D667&lt;&gt;"",VLOOKUP(TEXT($D667,"0000"),Calendar!$A:I,9,0),""),"")</f>
        <v/>
      </c>
      <c r="M667" t="str">
        <f>IF(Calendar!J$1&lt;&gt;"",IF($D667&lt;&gt;"",VLOOKUP(TEXT($D667,"0000"),Calendar!$A:J,10,0),""),"")</f>
        <v/>
      </c>
      <c r="N667" t="str">
        <f>IF(Calendar!K$1&lt;&gt;"",IF($D667&lt;&gt;"",VLOOKUP(TEXT($D667,"0000"),Calendar!$A:K,11,0),""),"")</f>
        <v/>
      </c>
      <c r="O667" t="str">
        <f>IF(Calendar!L$1&lt;&gt;"",IF($D667&lt;&gt;"",VLOOKUP(TEXT($D667,"0000"),Calendar!$A:L,12,0),""),"")</f>
        <v/>
      </c>
      <c r="P667" t="str">
        <f>IF(Calendar!M$1&lt;&gt;"",IF($D667&lt;&gt;"",VLOOKUP(TEXT($D667,"0000"),Calendar!$A:M,13,0),""),"")</f>
        <v/>
      </c>
      <c r="Q667" t="str">
        <f>IF(Calendar!N$1&lt;&gt;"",IF($D667&lt;&gt;"",VLOOKUP(TEXT($D667,"0000"),Calendar!$A:N,14,0),""),"")</f>
        <v/>
      </c>
      <c r="R667" s="3" t="str">
        <f>IF(Calendar!O$1&lt;&gt;"",IF($D667&lt;&gt;"",VLOOKUP(TEXT($D667,"0000"),Calendar!$A:O,15,0),""),"")</f>
        <v/>
      </c>
      <c r="S667" s="3" t="str">
        <f>IF(Calendar!P$1&lt;&gt;"",IF($D667&lt;&gt;"",VLOOKUP(TEXT($D667,"0000"),Calendar!$A:P,16,0),""),"")</f>
        <v/>
      </c>
      <c r="T667" s="3" t="str">
        <f>IF(Calendar!Q$1&lt;&gt;"",IF($D667&lt;&gt;"",VLOOKUP(TEXT($D667,"0000"),Calendar!$A:Q,17,0),""),"")</f>
        <v/>
      </c>
      <c r="U667" s="3" t="str">
        <f>IF(Calendar!R$1&lt;&gt;"",IF($D667&lt;&gt;"",VLOOKUP(TEXT($D667,"0000"),Calendar!$A:R,18,0),""),"")</f>
        <v/>
      </c>
      <c r="V667" s="3" t="str">
        <f>IF(Calendar!S$1&lt;&gt;"",IF($D667&lt;&gt;"",VLOOKUP(TEXT($D667,"0000"),Calendar!$A:S,19,0),""),"")</f>
        <v/>
      </c>
    </row>
    <row r="668" spans="1:22" ht="13.5" customHeight="1" x14ac:dyDescent="0.25">
      <c r="A668" s="4" t="s">
        <v>7</v>
      </c>
      <c r="B668" s="4" t="s">
        <v>799</v>
      </c>
      <c r="C668" s="4" t="s">
        <v>77</v>
      </c>
      <c r="D668" s="4">
        <v>2240</v>
      </c>
      <c r="E668" s="4" t="s">
        <v>814</v>
      </c>
      <c r="F668" t="str">
        <f>IF(Calendar!C$1&lt;&gt;"",IF($D668&lt;&gt;"",VLOOKUP(TEXT($D668,"0000"),Calendar!$A:C,3,0),""),"")</f>
        <v>CALCULATION</v>
      </c>
      <c r="G668" t="str">
        <f>IF(Calendar!D$1&lt;&gt;"",IF($D668&lt;&gt;"",VLOOKUP(TEXT($D668,"0000"),Calendar!$A:D,4,0),""),"")</f>
        <v>CALCULATION</v>
      </c>
      <c r="H668" t="str">
        <f>IF(Calendar!E$1&lt;&gt;"",IF($D668&lt;&gt;"",VLOOKUP(TEXT($D668,"0000"),Calendar!$A:E,5,0),""),"")</f>
        <v>CALCULATION</v>
      </c>
      <c r="I668" t="str">
        <f>IF(Calendar!F$1&lt;&gt;"",IF($D668&lt;&gt;"",VLOOKUP(TEXT($D668,"0000"),Calendar!$A:F,6,0),""),"")</f>
        <v>CALCULATION</v>
      </c>
      <c r="J668" t="str">
        <f>IF(Calendar!G$1&lt;&gt;"",IF($D668&lt;&gt;"",VLOOKUP(TEXT($D668,"0000"),Calendar!$A:G,7,0),""),"")</f>
        <v>HOLIDAY</v>
      </c>
      <c r="K668" t="str">
        <f>IF(Calendar!H$1&lt;&gt;"",IF($D668&lt;&gt;"",VLOOKUP(TEXT($D668,"0000"),Calendar!$A:H,8,0),""),"")</f>
        <v/>
      </c>
      <c r="L668" t="str">
        <f>IF(Calendar!I$1&lt;&gt;"",IF($D668&lt;&gt;"",VLOOKUP(TEXT($D668,"0000"),Calendar!$A:I,9,0),""),"")</f>
        <v/>
      </c>
      <c r="M668" t="str">
        <f>IF(Calendar!J$1&lt;&gt;"",IF($D668&lt;&gt;"",VLOOKUP(TEXT($D668,"0000"),Calendar!$A:J,10,0),""),"")</f>
        <v/>
      </c>
      <c r="N668" t="str">
        <f>IF(Calendar!K$1&lt;&gt;"",IF($D668&lt;&gt;"",VLOOKUP(TEXT($D668,"0000"),Calendar!$A:K,11,0),""),"")</f>
        <v/>
      </c>
      <c r="O668" t="str">
        <f>IF(Calendar!L$1&lt;&gt;"",IF($D668&lt;&gt;"",VLOOKUP(TEXT($D668,"0000"),Calendar!$A:L,12,0),""),"")</f>
        <v/>
      </c>
      <c r="P668" t="str">
        <f>IF(Calendar!M$1&lt;&gt;"",IF($D668&lt;&gt;"",VLOOKUP(TEXT($D668,"0000"),Calendar!$A:M,13,0),""),"")</f>
        <v/>
      </c>
      <c r="Q668" t="str">
        <f>IF(Calendar!N$1&lt;&gt;"",IF($D668&lt;&gt;"",VLOOKUP(TEXT($D668,"0000"),Calendar!$A:N,14,0),""),"")</f>
        <v/>
      </c>
      <c r="R668" s="3" t="str">
        <f>IF(Calendar!O$1&lt;&gt;"",IF($D668&lt;&gt;"",VLOOKUP(TEXT($D668,"0000"),Calendar!$A:O,15,0),""),"")</f>
        <v/>
      </c>
      <c r="S668" s="3" t="str">
        <f>IF(Calendar!P$1&lt;&gt;"",IF($D668&lt;&gt;"",VLOOKUP(TEXT($D668,"0000"),Calendar!$A:P,16,0),""),"")</f>
        <v/>
      </c>
      <c r="T668" s="3" t="str">
        <f>IF(Calendar!Q$1&lt;&gt;"",IF($D668&lt;&gt;"",VLOOKUP(TEXT($D668,"0000"),Calendar!$A:Q,17,0),""),"")</f>
        <v/>
      </c>
      <c r="U668" s="3" t="str">
        <f>IF(Calendar!R$1&lt;&gt;"",IF($D668&lt;&gt;"",VLOOKUP(TEXT($D668,"0000"),Calendar!$A:R,18,0),""),"")</f>
        <v/>
      </c>
      <c r="V668" s="3" t="str">
        <f>IF(Calendar!S$1&lt;&gt;"",IF($D668&lt;&gt;"",VLOOKUP(TEXT($D668,"0000"),Calendar!$A:S,19,0),""),"")</f>
        <v/>
      </c>
    </row>
    <row r="669" spans="1:22" ht="13.5" customHeight="1" x14ac:dyDescent="0.25">
      <c r="A669" s="4" t="s">
        <v>7</v>
      </c>
      <c r="B669" s="4" t="s">
        <v>815</v>
      </c>
      <c r="C669" s="4" t="s">
        <v>23</v>
      </c>
      <c r="D669" s="4">
        <v>2236</v>
      </c>
      <c r="E669" s="4" t="s">
        <v>816</v>
      </c>
      <c r="F669" t="str">
        <f>IF(Calendar!C$1&lt;&gt;"",IF($D669&lt;&gt;"",VLOOKUP(TEXT($D669,"0000"),Calendar!$A:C,3,0),""),"")</f>
        <v>CALCULATION</v>
      </c>
      <c r="G669" t="str">
        <f>IF(Calendar!D$1&lt;&gt;"",IF($D669&lt;&gt;"",VLOOKUP(TEXT($D669,"0000"),Calendar!$A:D,4,0),""),"")</f>
        <v>CALCULATION</v>
      </c>
      <c r="H669" t="str">
        <f>IF(Calendar!E$1&lt;&gt;"",IF($D669&lt;&gt;"",VLOOKUP(TEXT($D669,"0000"),Calendar!$A:E,5,0),""),"")</f>
        <v>CALCULATION</v>
      </c>
      <c r="I669" t="str">
        <f>IF(Calendar!F$1&lt;&gt;"",IF($D669&lt;&gt;"",VLOOKUP(TEXT($D669,"0000"),Calendar!$A:F,6,0),""),"")</f>
        <v>CALCULATION</v>
      </c>
      <c r="J669" t="str">
        <f>IF(Calendar!G$1&lt;&gt;"",IF($D669&lt;&gt;"",VLOOKUP(TEXT($D669,"0000"),Calendar!$A:G,7,0),""),"")</f>
        <v>HOLIDAY</v>
      </c>
      <c r="K669" t="str">
        <f>IF(Calendar!H$1&lt;&gt;"",IF($D669&lt;&gt;"",VLOOKUP(TEXT($D669,"0000"),Calendar!$A:H,8,0),""),"")</f>
        <v/>
      </c>
      <c r="L669" t="str">
        <f>IF(Calendar!I$1&lt;&gt;"",IF($D669&lt;&gt;"",VLOOKUP(TEXT($D669,"0000"),Calendar!$A:I,9,0),""),"")</f>
        <v/>
      </c>
      <c r="M669" t="str">
        <f>IF(Calendar!J$1&lt;&gt;"",IF($D669&lt;&gt;"",VLOOKUP(TEXT($D669,"0000"),Calendar!$A:J,10,0),""),"")</f>
        <v/>
      </c>
      <c r="N669" t="str">
        <f>IF(Calendar!K$1&lt;&gt;"",IF($D669&lt;&gt;"",VLOOKUP(TEXT($D669,"0000"),Calendar!$A:K,11,0),""),"")</f>
        <v/>
      </c>
      <c r="O669" t="str">
        <f>IF(Calendar!L$1&lt;&gt;"",IF($D669&lt;&gt;"",VLOOKUP(TEXT($D669,"0000"),Calendar!$A:L,12,0),""),"")</f>
        <v/>
      </c>
      <c r="P669" t="str">
        <f>IF(Calendar!M$1&lt;&gt;"",IF($D669&lt;&gt;"",VLOOKUP(TEXT($D669,"0000"),Calendar!$A:M,13,0),""),"")</f>
        <v/>
      </c>
      <c r="Q669" t="str">
        <f>IF(Calendar!N$1&lt;&gt;"",IF($D669&lt;&gt;"",VLOOKUP(TEXT($D669,"0000"),Calendar!$A:N,14,0),""),"")</f>
        <v/>
      </c>
      <c r="R669" s="3" t="str">
        <f>IF(Calendar!O$1&lt;&gt;"",IF($D669&lt;&gt;"",VLOOKUP(TEXT($D669,"0000"),Calendar!$A:O,15,0),""),"")</f>
        <v/>
      </c>
      <c r="S669" s="3" t="str">
        <f>IF(Calendar!P$1&lt;&gt;"",IF($D669&lt;&gt;"",VLOOKUP(TEXT($D669,"0000"),Calendar!$A:P,16,0),""),"")</f>
        <v/>
      </c>
      <c r="T669" s="3" t="str">
        <f>IF(Calendar!Q$1&lt;&gt;"",IF($D669&lt;&gt;"",VLOOKUP(TEXT($D669,"0000"),Calendar!$A:Q,17,0),""),"")</f>
        <v/>
      </c>
      <c r="U669" s="3" t="str">
        <f>IF(Calendar!R$1&lt;&gt;"",IF($D669&lt;&gt;"",VLOOKUP(TEXT($D669,"0000"),Calendar!$A:R,18,0),""),"")</f>
        <v/>
      </c>
      <c r="V669" s="3" t="str">
        <f>IF(Calendar!S$1&lt;&gt;"",IF($D669&lt;&gt;"",VLOOKUP(TEXT($D669,"0000"),Calendar!$A:S,19,0),""),"")</f>
        <v/>
      </c>
    </row>
    <row r="670" spans="1:22" ht="13.5" customHeight="1" x14ac:dyDescent="0.25">
      <c r="A670" s="4" t="s">
        <v>7</v>
      </c>
      <c r="B670" s="4" t="s">
        <v>815</v>
      </c>
      <c r="C670" s="4" t="s">
        <v>22</v>
      </c>
      <c r="D670" s="4">
        <v>2236</v>
      </c>
      <c r="E670" s="4" t="s">
        <v>817</v>
      </c>
      <c r="F670" t="str">
        <f>IF(Calendar!C$1&lt;&gt;"",IF($D670&lt;&gt;"",VLOOKUP(TEXT($D670,"0000"),Calendar!$A:C,3,0),""),"")</f>
        <v>CALCULATION</v>
      </c>
      <c r="G670" t="str">
        <f>IF(Calendar!D$1&lt;&gt;"",IF($D670&lt;&gt;"",VLOOKUP(TEXT($D670,"0000"),Calendar!$A:D,4,0),""),"")</f>
        <v>CALCULATION</v>
      </c>
      <c r="H670" t="str">
        <f>IF(Calendar!E$1&lt;&gt;"",IF($D670&lt;&gt;"",VLOOKUP(TEXT($D670,"0000"),Calendar!$A:E,5,0),""),"")</f>
        <v>CALCULATION</v>
      </c>
      <c r="I670" t="str">
        <f>IF(Calendar!F$1&lt;&gt;"",IF($D670&lt;&gt;"",VLOOKUP(TEXT($D670,"0000"),Calendar!$A:F,6,0),""),"")</f>
        <v>CALCULATION</v>
      </c>
      <c r="J670" t="str">
        <f>IF(Calendar!G$1&lt;&gt;"",IF($D670&lt;&gt;"",VLOOKUP(TEXT($D670,"0000"),Calendar!$A:G,7,0),""),"")</f>
        <v>HOLIDAY</v>
      </c>
      <c r="K670" t="str">
        <f>IF(Calendar!H$1&lt;&gt;"",IF($D670&lt;&gt;"",VLOOKUP(TEXT($D670,"0000"),Calendar!$A:H,8,0),""),"")</f>
        <v/>
      </c>
      <c r="L670" t="str">
        <f>IF(Calendar!I$1&lt;&gt;"",IF($D670&lt;&gt;"",VLOOKUP(TEXT($D670,"0000"),Calendar!$A:I,9,0),""),"")</f>
        <v/>
      </c>
      <c r="M670" t="str">
        <f>IF(Calendar!J$1&lt;&gt;"",IF($D670&lt;&gt;"",VLOOKUP(TEXT($D670,"0000"),Calendar!$A:J,10,0),""),"")</f>
        <v/>
      </c>
      <c r="N670" t="str">
        <f>IF(Calendar!K$1&lt;&gt;"",IF($D670&lt;&gt;"",VLOOKUP(TEXT($D670,"0000"),Calendar!$A:K,11,0),""),"")</f>
        <v/>
      </c>
      <c r="O670" t="str">
        <f>IF(Calendar!L$1&lt;&gt;"",IF($D670&lt;&gt;"",VLOOKUP(TEXT($D670,"0000"),Calendar!$A:L,12,0),""),"")</f>
        <v/>
      </c>
      <c r="P670" t="str">
        <f>IF(Calendar!M$1&lt;&gt;"",IF($D670&lt;&gt;"",VLOOKUP(TEXT($D670,"0000"),Calendar!$A:M,13,0),""),"")</f>
        <v/>
      </c>
      <c r="Q670" t="str">
        <f>IF(Calendar!N$1&lt;&gt;"",IF($D670&lt;&gt;"",VLOOKUP(TEXT($D670,"0000"),Calendar!$A:N,14,0),""),"")</f>
        <v/>
      </c>
      <c r="R670" s="3" t="str">
        <f>IF(Calendar!O$1&lt;&gt;"",IF($D670&lt;&gt;"",VLOOKUP(TEXT($D670,"0000"),Calendar!$A:O,15,0),""),"")</f>
        <v/>
      </c>
      <c r="S670" s="3" t="str">
        <f>IF(Calendar!P$1&lt;&gt;"",IF($D670&lt;&gt;"",VLOOKUP(TEXT($D670,"0000"),Calendar!$A:P,16,0),""),"")</f>
        <v/>
      </c>
      <c r="T670" s="3" t="str">
        <f>IF(Calendar!Q$1&lt;&gt;"",IF($D670&lt;&gt;"",VLOOKUP(TEXT($D670,"0000"),Calendar!$A:Q,17,0),""),"")</f>
        <v/>
      </c>
      <c r="U670" s="3" t="str">
        <f>IF(Calendar!R$1&lt;&gt;"",IF($D670&lt;&gt;"",VLOOKUP(TEXT($D670,"0000"),Calendar!$A:R,18,0),""),"")</f>
        <v/>
      </c>
      <c r="V670" s="3" t="str">
        <f>IF(Calendar!S$1&lt;&gt;"",IF($D670&lt;&gt;"",VLOOKUP(TEXT($D670,"0000"),Calendar!$A:S,19,0),""),"")</f>
        <v/>
      </c>
    </row>
    <row r="671" spans="1:22" ht="13.5" customHeight="1" x14ac:dyDescent="0.25">
      <c r="A671" s="4" t="s">
        <v>7</v>
      </c>
      <c r="B671" s="4" t="s">
        <v>815</v>
      </c>
      <c r="C671" s="4" t="s">
        <v>84</v>
      </c>
      <c r="D671" s="4">
        <v>2236</v>
      </c>
      <c r="E671" s="4" t="s">
        <v>818</v>
      </c>
      <c r="F671" t="str">
        <f>IF(Calendar!C$1&lt;&gt;"",IF($D671&lt;&gt;"",VLOOKUP(TEXT($D671,"0000"),Calendar!$A:C,3,0),""),"")</f>
        <v>CALCULATION</v>
      </c>
      <c r="G671" t="str">
        <f>IF(Calendar!D$1&lt;&gt;"",IF($D671&lt;&gt;"",VLOOKUP(TEXT($D671,"0000"),Calendar!$A:D,4,0),""),"")</f>
        <v>CALCULATION</v>
      </c>
      <c r="H671" t="str">
        <f>IF(Calendar!E$1&lt;&gt;"",IF($D671&lt;&gt;"",VLOOKUP(TEXT($D671,"0000"),Calendar!$A:E,5,0),""),"")</f>
        <v>CALCULATION</v>
      </c>
      <c r="I671" t="str">
        <f>IF(Calendar!F$1&lt;&gt;"",IF($D671&lt;&gt;"",VLOOKUP(TEXT($D671,"0000"),Calendar!$A:F,6,0),""),"")</f>
        <v>CALCULATION</v>
      </c>
      <c r="J671" t="str">
        <f>IF(Calendar!G$1&lt;&gt;"",IF($D671&lt;&gt;"",VLOOKUP(TEXT($D671,"0000"),Calendar!$A:G,7,0),""),"")</f>
        <v>HOLIDAY</v>
      </c>
      <c r="K671" t="str">
        <f>IF(Calendar!H$1&lt;&gt;"",IF($D671&lt;&gt;"",VLOOKUP(TEXT($D671,"0000"),Calendar!$A:H,8,0),""),"")</f>
        <v/>
      </c>
      <c r="L671" t="str">
        <f>IF(Calendar!I$1&lt;&gt;"",IF($D671&lt;&gt;"",VLOOKUP(TEXT($D671,"0000"),Calendar!$A:I,9,0),""),"")</f>
        <v/>
      </c>
      <c r="M671" t="str">
        <f>IF(Calendar!J$1&lt;&gt;"",IF($D671&lt;&gt;"",VLOOKUP(TEXT($D671,"0000"),Calendar!$A:J,10,0),""),"")</f>
        <v/>
      </c>
      <c r="N671" t="str">
        <f>IF(Calendar!K$1&lt;&gt;"",IF($D671&lt;&gt;"",VLOOKUP(TEXT($D671,"0000"),Calendar!$A:K,11,0),""),"")</f>
        <v/>
      </c>
      <c r="O671" t="str">
        <f>IF(Calendar!L$1&lt;&gt;"",IF($D671&lt;&gt;"",VLOOKUP(TEXT($D671,"0000"),Calendar!$A:L,12,0),""),"")</f>
        <v/>
      </c>
      <c r="P671" t="str">
        <f>IF(Calendar!M$1&lt;&gt;"",IF($D671&lt;&gt;"",VLOOKUP(TEXT($D671,"0000"),Calendar!$A:M,13,0),""),"")</f>
        <v/>
      </c>
      <c r="Q671" t="str">
        <f>IF(Calendar!N$1&lt;&gt;"",IF($D671&lt;&gt;"",VLOOKUP(TEXT($D671,"0000"),Calendar!$A:N,14,0),""),"")</f>
        <v/>
      </c>
      <c r="R671" s="3" t="str">
        <f>IF(Calendar!O$1&lt;&gt;"",IF($D671&lt;&gt;"",VLOOKUP(TEXT($D671,"0000"),Calendar!$A:O,15,0),""),"")</f>
        <v/>
      </c>
      <c r="S671" s="3" t="str">
        <f>IF(Calendar!P$1&lt;&gt;"",IF($D671&lt;&gt;"",VLOOKUP(TEXT($D671,"0000"),Calendar!$A:P,16,0),""),"")</f>
        <v/>
      </c>
      <c r="T671" s="3" t="str">
        <f>IF(Calendar!Q$1&lt;&gt;"",IF($D671&lt;&gt;"",VLOOKUP(TEXT($D671,"0000"),Calendar!$A:Q,17,0),""),"")</f>
        <v/>
      </c>
      <c r="U671" s="3" t="str">
        <f>IF(Calendar!R$1&lt;&gt;"",IF($D671&lt;&gt;"",VLOOKUP(TEXT($D671,"0000"),Calendar!$A:R,18,0),""),"")</f>
        <v/>
      </c>
      <c r="V671" s="3" t="str">
        <f>IF(Calendar!S$1&lt;&gt;"",IF($D671&lt;&gt;"",VLOOKUP(TEXT($D671,"0000"),Calendar!$A:S,19,0),""),"")</f>
        <v/>
      </c>
    </row>
    <row r="672" spans="1:22" ht="13.5" customHeight="1" x14ac:dyDescent="0.25">
      <c r="A672" s="4" t="s">
        <v>7</v>
      </c>
      <c r="B672" s="4" t="s">
        <v>815</v>
      </c>
      <c r="C672" s="4" t="s">
        <v>86</v>
      </c>
      <c r="D672" s="4">
        <v>2236</v>
      </c>
      <c r="E672" s="4" t="s">
        <v>819</v>
      </c>
      <c r="F672" t="str">
        <f>IF(Calendar!C$1&lt;&gt;"",IF($D672&lt;&gt;"",VLOOKUP(TEXT($D672,"0000"),Calendar!$A:C,3,0),""),"")</f>
        <v>CALCULATION</v>
      </c>
      <c r="G672" t="str">
        <f>IF(Calendar!D$1&lt;&gt;"",IF($D672&lt;&gt;"",VLOOKUP(TEXT($D672,"0000"),Calendar!$A:D,4,0),""),"")</f>
        <v>CALCULATION</v>
      </c>
      <c r="H672" t="str">
        <f>IF(Calendar!E$1&lt;&gt;"",IF($D672&lt;&gt;"",VLOOKUP(TEXT($D672,"0000"),Calendar!$A:E,5,0),""),"")</f>
        <v>CALCULATION</v>
      </c>
      <c r="I672" t="str">
        <f>IF(Calendar!F$1&lt;&gt;"",IF($D672&lt;&gt;"",VLOOKUP(TEXT($D672,"0000"),Calendar!$A:F,6,0),""),"")</f>
        <v>CALCULATION</v>
      </c>
      <c r="J672" t="str">
        <f>IF(Calendar!G$1&lt;&gt;"",IF($D672&lt;&gt;"",VLOOKUP(TEXT($D672,"0000"),Calendar!$A:G,7,0),""),"")</f>
        <v>HOLIDAY</v>
      </c>
      <c r="K672" t="str">
        <f>IF(Calendar!H$1&lt;&gt;"",IF($D672&lt;&gt;"",VLOOKUP(TEXT($D672,"0000"),Calendar!$A:H,8,0),""),"")</f>
        <v/>
      </c>
      <c r="L672" t="str">
        <f>IF(Calendar!I$1&lt;&gt;"",IF($D672&lt;&gt;"",VLOOKUP(TEXT($D672,"0000"),Calendar!$A:I,9,0),""),"")</f>
        <v/>
      </c>
      <c r="M672" t="str">
        <f>IF(Calendar!J$1&lt;&gt;"",IF($D672&lt;&gt;"",VLOOKUP(TEXT($D672,"0000"),Calendar!$A:J,10,0),""),"")</f>
        <v/>
      </c>
      <c r="N672" t="str">
        <f>IF(Calendar!K$1&lt;&gt;"",IF($D672&lt;&gt;"",VLOOKUP(TEXT($D672,"0000"),Calendar!$A:K,11,0),""),"")</f>
        <v/>
      </c>
      <c r="O672" t="str">
        <f>IF(Calendar!L$1&lt;&gt;"",IF($D672&lt;&gt;"",VLOOKUP(TEXT($D672,"0000"),Calendar!$A:L,12,0),""),"")</f>
        <v/>
      </c>
      <c r="P672" t="str">
        <f>IF(Calendar!M$1&lt;&gt;"",IF($D672&lt;&gt;"",VLOOKUP(TEXT($D672,"0000"),Calendar!$A:M,13,0),""),"")</f>
        <v/>
      </c>
      <c r="Q672" t="str">
        <f>IF(Calendar!N$1&lt;&gt;"",IF($D672&lt;&gt;"",VLOOKUP(TEXT($D672,"0000"),Calendar!$A:N,14,0),""),"")</f>
        <v/>
      </c>
      <c r="R672" s="3" t="str">
        <f>IF(Calendar!O$1&lt;&gt;"",IF($D672&lt;&gt;"",VLOOKUP(TEXT($D672,"0000"),Calendar!$A:O,15,0),""),"")</f>
        <v/>
      </c>
      <c r="S672" s="3" t="str">
        <f>IF(Calendar!P$1&lt;&gt;"",IF($D672&lt;&gt;"",VLOOKUP(TEXT($D672,"0000"),Calendar!$A:P,16,0),""),"")</f>
        <v/>
      </c>
      <c r="T672" s="3" t="str">
        <f>IF(Calendar!Q$1&lt;&gt;"",IF($D672&lt;&gt;"",VLOOKUP(TEXT($D672,"0000"),Calendar!$A:Q,17,0),""),"")</f>
        <v/>
      </c>
      <c r="U672" s="3" t="str">
        <f>IF(Calendar!R$1&lt;&gt;"",IF($D672&lt;&gt;"",VLOOKUP(TEXT($D672,"0000"),Calendar!$A:R,18,0),""),"")</f>
        <v/>
      </c>
      <c r="V672" s="3" t="str">
        <f>IF(Calendar!S$1&lt;&gt;"",IF($D672&lt;&gt;"",VLOOKUP(TEXT($D672,"0000"),Calendar!$A:S,19,0),""),"")</f>
        <v/>
      </c>
    </row>
    <row r="673" spans="1:22" ht="13.5" customHeight="1" x14ac:dyDescent="0.25">
      <c r="A673" s="4" t="s">
        <v>7</v>
      </c>
      <c r="B673" s="4" t="s">
        <v>815</v>
      </c>
      <c r="C673" s="4" t="s">
        <v>25</v>
      </c>
      <c r="D673" s="4">
        <v>2236</v>
      </c>
      <c r="E673" s="4" t="s">
        <v>820</v>
      </c>
      <c r="F673" t="str">
        <f>IF(Calendar!C$1&lt;&gt;"",IF($D673&lt;&gt;"",VLOOKUP(TEXT($D673,"0000"),Calendar!$A:C,3,0),""),"")</f>
        <v>CALCULATION</v>
      </c>
      <c r="G673" t="str">
        <f>IF(Calendar!D$1&lt;&gt;"",IF($D673&lt;&gt;"",VLOOKUP(TEXT($D673,"0000"),Calendar!$A:D,4,0),""),"")</f>
        <v>CALCULATION</v>
      </c>
      <c r="H673" t="str">
        <f>IF(Calendar!E$1&lt;&gt;"",IF($D673&lt;&gt;"",VLOOKUP(TEXT($D673,"0000"),Calendar!$A:E,5,0),""),"")</f>
        <v>CALCULATION</v>
      </c>
      <c r="I673" t="str">
        <f>IF(Calendar!F$1&lt;&gt;"",IF($D673&lt;&gt;"",VLOOKUP(TEXT($D673,"0000"),Calendar!$A:F,6,0),""),"")</f>
        <v>CALCULATION</v>
      </c>
      <c r="J673" t="str">
        <f>IF(Calendar!G$1&lt;&gt;"",IF($D673&lt;&gt;"",VLOOKUP(TEXT($D673,"0000"),Calendar!$A:G,7,0),""),"")</f>
        <v>HOLIDAY</v>
      </c>
      <c r="K673" t="str">
        <f>IF(Calendar!H$1&lt;&gt;"",IF($D673&lt;&gt;"",VLOOKUP(TEXT($D673,"0000"),Calendar!$A:H,8,0),""),"")</f>
        <v/>
      </c>
      <c r="L673" t="str">
        <f>IF(Calendar!I$1&lt;&gt;"",IF($D673&lt;&gt;"",VLOOKUP(TEXT($D673,"0000"),Calendar!$A:I,9,0),""),"")</f>
        <v/>
      </c>
      <c r="M673" t="str">
        <f>IF(Calendar!J$1&lt;&gt;"",IF($D673&lt;&gt;"",VLOOKUP(TEXT($D673,"0000"),Calendar!$A:J,10,0),""),"")</f>
        <v/>
      </c>
      <c r="N673" t="str">
        <f>IF(Calendar!K$1&lt;&gt;"",IF($D673&lt;&gt;"",VLOOKUP(TEXT($D673,"0000"),Calendar!$A:K,11,0),""),"")</f>
        <v/>
      </c>
      <c r="O673" t="str">
        <f>IF(Calendar!L$1&lt;&gt;"",IF($D673&lt;&gt;"",VLOOKUP(TEXT($D673,"0000"),Calendar!$A:L,12,0),""),"")</f>
        <v/>
      </c>
      <c r="P673" t="str">
        <f>IF(Calendar!M$1&lt;&gt;"",IF($D673&lt;&gt;"",VLOOKUP(TEXT($D673,"0000"),Calendar!$A:M,13,0),""),"")</f>
        <v/>
      </c>
      <c r="Q673" t="str">
        <f>IF(Calendar!N$1&lt;&gt;"",IF($D673&lt;&gt;"",VLOOKUP(TEXT($D673,"0000"),Calendar!$A:N,14,0),""),"")</f>
        <v/>
      </c>
      <c r="R673" s="3" t="str">
        <f>IF(Calendar!O$1&lt;&gt;"",IF($D673&lt;&gt;"",VLOOKUP(TEXT($D673,"0000"),Calendar!$A:O,15,0),""),"")</f>
        <v/>
      </c>
      <c r="S673" s="3" t="str">
        <f>IF(Calendar!P$1&lt;&gt;"",IF($D673&lt;&gt;"",VLOOKUP(TEXT($D673,"0000"),Calendar!$A:P,16,0),""),"")</f>
        <v/>
      </c>
      <c r="T673" s="3" t="str">
        <f>IF(Calendar!Q$1&lt;&gt;"",IF($D673&lt;&gt;"",VLOOKUP(TEXT($D673,"0000"),Calendar!$A:Q,17,0),""),"")</f>
        <v/>
      </c>
      <c r="U673" s="3" t="str">
        <f>IF(Calendar!R$1&lt;&gt;"",IF($D673&lt;&gt;"",VLOOKUP(TEXT($D673,"0000"),Calendar!$A:R,18,0),""),"")</f>
        <v/>
      </c>
      <c r="V673" s="3" t="str">
        <f>IF(Calendar!S$1&lt;&gt;"",IF($D673&lt;&gt;"",VLOOKUP(TEXT($D673,"0000"),Calendar!$A:S,19,0),""),"")</f>
        <v/>
      </c>
    </row>
    <row r="674" spans="1:22" ht="13.5" customHeight="1" x14ac:dyDescent="0.25">
      <c r="A674" s="4" t="s">
        <v>7</v>
      </c>
      <c r="B674" s="4" t="s">
        <v>815</v>
      </c>
      <c r="C674" s="4" t="s">
        <v>20</v>
      </c>
      <c r="D674" s="4">
        <v>2236</v>
      </c>
      <c r="E674" s="4" t="s">
        <v>821</v>
      </c>
      <c r="F674" t="str">
        <f>IF(Calendar!C$1&lt;&gt;"",IF($D674&lt;&gt;"",VLOOKUP(TEXT($D674,"0000"),Calendar!$A:C,3,0),""),"")</f>
        <v>CALCULATION</v>
      </c>
      <c r="G674" t="str">
        <f>IF(Calendar!D$1&lt;&gt;"",IF($D674&lt;&gt;"",VLOOKUP(TEXT($D674,"0000"),Calendar!$A:D,4,0),""),"")</f>
        <v>CALCULATION</v>
      </c>
      <c r="H674" t="str">
        <f>IF(Calendar!E$1&lt;&gt;"",IF($D674&lt;&gt;"",VLOOKUP(TEXT($D674,"0000"),Calendar!$A:E,5,0),""),"")</f>
        <v>CALCULATION</v>
      </c>
      <c r="I674" t="str">
        <f>IF(Calendar!F$1&lt;&gt;"",IF($D674&lt;&gt;"",VLOOKUP(TEXT($D674,"0000"),Calendar!$A:F,6,0),""),"")</f>
        <v>CALCULATION</v>
      </c>
      <c r="J674" t="str">
        <f>IF(Calendar!G$1&lt;&gt;"",IF($D674&lt;&gt;"",VLOOKUP(TEXT($D674,"0000"),Calendar!$A:G,7,0),""),"")</f>
        <v>HOLIDAY</v>
      </c>
      <c r="K674" t="str">
        <f>IF(Calendar!H$1&lt;&gt;"",IF($D674&lt;&gt;"",VLOOKUP(TEXT($D674,"0000"),Calendar!$A:H,8,0),""),"")</f>
        <v/>
      </c>
      <c r="L674" t="str">
        <f>IF(Calendar!I$1&lt;&gt;"",IF($D674&lt;&gt;"",VLOOKUP(TEXT($D674,"0000"),Calendar!$A:I,9,0),""),"")</f>
        <v/>
      </c>
      <c r="M674" t="str">
        <f>IF(Calendar!J$1&lt;&gt;"",IF($D674&lt;&gt;"",VLOOKUP(TEXT($D674,"0000"),Calendar!$A:J,10,0),""),"")</f>
        <v/>
      </c>
      <c r="N674" t="str">
        <f>IF(Calendar!K$1&lt;&gt;"",IF($D674&lt;&gt;"",VLOOKUP(TEXT($D674,"0000"),Calendar!$A:K,11,0),""),"")</f>
        <v/>
      </c>
      <c r="O674" t="str">
        <f>IF(Calendar!L$1&lt;&gt;"",IF($D674&lt;&gt;"",VLOOKUP(TEXT($D674,"0000"),Calendar!$A:L,12,0),""),"")</f>
        <v/>
      </c>
      <c r="P674" t="str">
        <f>IF(Calendar!M$1&lt;&gt;"",IF($D674&lt;&gt;"",VLOOKUP(TEXT($D674,"0000"),Calendar!$A:M,13,0),""),"")</f>
        <v/>
      </c>
      <c r="Q674" t="str">
        <f>IF(Calendar!N$1&lt;&gt;"",IF($D674&lt;&gt;"",VLOOKUP(TEXT($D674,"0000"),Calendar!$A:N,14,0),""),"")</f>
        <v/>
      </c>
      <c r="R674" s="3" t="str">
        <f>IF(Calendar!O$1&lt;&gt;"",IF($D674&lt;&gt;"",VLOOKUP(TEXT($D674,"0000"),Calendar!$A:O,15,0),""),"")</f>
        <v/>
      </c>
      <c r="S674" s="3" t="str">
        <f>IF(Calendar!P$1&lt;&gt;"",IF($D674&lt;&gt;"",VLOOKUP(TEXT($D674,"0000"),Calendar!$A:P,16,0),""),"")</f>
        <v/>
      </c>
      <c r="T674" s="3" t="str">
        <f>IF(Calendar!Q$1&lt;&gt;"",IF($D674&lt;&gt;"",VLOOKUP(TEXT($D674,"0000"),Calendar!$A:Q,17,0),""),"")</f>
        <v/>
      </c>
      <c r="U674" s="3" t="str">
        <f>IF(Calendar!R$1&lt;&gt;"",IF($D674&lt;&gt;"",VLOOKUP(TEXT($D674,"0000"),Calendar!$A:R,18,0),""),"")</f>
        <v/>
      </c>
      <c r="V674" s="3" t="str">
        <f>IF(Calendar!S$1&lt;&gt;"",IF($D674&lt;&gt;"",VLOOKUP(TEXT($D674,"0000"),Calendar!$A:S,19,0),""),"")</f>
        <v/>
      </c>
    </row>
    <row r="675" spans="1:22" ht="13.5" customHeight="1" x14ac:dyDescent="0.25">
      <c r="A675" s="4" t="s">
        <v>7</v>
      </c>
      <c r="B675" s="4" t="s">
        <v>815</v>
      </c>
      <c r="C675" s="4" t="s">
        <v>597</v>
      </c>
      <c r="D675" s="4">
        <v>2236</v>
      </c>
      <c r="E675" s="4" t="s">
        <v>822</v>
      </c>
      <c r="F675" t="str">
        <f>IF(Calendar!C$1&lt;&gt;"",IF($D675&lt;&gt;"",VLOOKUP(TEXT($D675,"0000"),Calendar!$A:C,3,0),""),"")</f>
        <v>CALCULATION</v>
      </c>
      <c r="G675" t="str">
        <f>IF(Calendar!D$1&lt;&gt;"",IF($D675&lt;&gt;"",VLOOKUP(TEXT($D675,"0000"),Calendar!$A:D,4,0),""),"")</f>
        <v>CALCULATION</v>
      </c>
      <c r="H675" t="str">
        <f>IF(Calendar!E$1&lt;&gt;"",IF($D675&lt;&gt;"",VLOOKUP(TEXT($D675,"0000"),Calendar!$A:E,5,0),""),"")</f>
        <v>CALCULATION</v>
      </c>
      <c r="I675" t="str">
        <f>IF(Calendar!F$1&lt;&gt;"",IF($D675&lt;&gt;"",VLOOKUP(TEXT($D675,"0000"),Calendar!$A:F,6,0),""),"")</f>
        <v>CALCULATION</v>
      </c>
      <c r="J675" t="str">
        <f>IF(Calendar!G$1&lt;&gt;"",IF($D675&lt;&gt;"",VLOOKUP(TEXT($D675,"0000"),Calendar!$A:G,7,0),""),"")</f>
        <v>HOLIDAY</v>
      </c>
      <c r="K675" t="str">
        <f>IF(Calendar!H$1&lt;&gt;"",IF($D675&lt;&gt;"",VLOOKUP(TEXT($D675,"0000"),Calendar!$A:H,8,0),""),"")</f>
        <v/>
      </c>
      <c r="L675" t="str">
        <f>IF(Calendar!I$1&lt;&gt;"",IF($D675&lt;&gt;"",VLOOKUP(TEXT($D675,"0000"),Calendar!$A:I,9,0),""),"")</f>
        <v/>
      </c>
      <c r="M675" t="str">
        <f>IF(Calendar!J$1&lt;&gt;"",IF($D675&lt;&gt;"",VLOOKUP(TEXT($D675,"0000"),Calendar!$A:J,10,0),""),"")</f>
        <v/>
      </c>
      <c r="N675" t="str">
        <f>IF(Calendar!K$1&lt;&gt;"",IF($D675&lt;&gt;"",VLOOKUP(TEXT($D675,"0000"),Calendar!$A:K,11,0),""),"")</f>
        <v/>
      </c>
      <c r="O675" t="str">
        <f>IF(Calendar!L$1&lt;&gt;"",IF($D675&lt;&gt;"",VLOOKUP(TEXT($D675,"0000"),Calendar!$A:L,12,0),""),"")</f>
        <v/>
      </c>
      <c r="P675" t="str">
        <f>IF(Calendar!M$1&lt;&gt;"",IF($D675&lt;&gt;"",VLOOKUP(TEXT($D675,"0000"),Calendar!$A:M,13,0),""),"")</f>
        <v/>
      </c>
      <c r="Q675" t="str">
        <f>IF(Calendar!N$1&lt;&gt;"",IF($D675&lt;&gt;"",VLOOKUP(TEXT($D675,"0000"),Calendar!$A:N,14,0),""),"")</f>
        <v/>
      </c>
      <c r="R675" s="3" t="str">
        <f>IF(Calendar!O$1&lt;&gt;"",IF($D675&lt;&gt;"",VLOOKUP(TEXT($D675,"0000"),Calendar!$A:O,15,0),""),"")</f>
        <v/>
      </c>
      <c r="S675" s="3" t="str">
        <f>IF(Calendar!P$1&lt;&gt;"",IF($D675&lt;&gt;"",VLOOKUP(TEXT($D675,"0000"),Calendar!$A:P,16,0),""),"")</f>
        <v/>
      </c>
      <c r="T675" s="3" t="str">
        <f>IF(Calendar!Q$1&lt;&gt;"",IF($D675&lt;&gt;"",VLOOKUP(TEXT($D675,"0000"),Calendar!$A:Q,17,0),""),"")</f>
        <v/>
      </c>
      <c r="U675" s="3" t="str">
        <f>IF(Calendar!R$1&lt;&gt;"",IF($D675&lt;&gt;"",VLOOKUP(TEXT($D675,"0000"),Calendar!$A:R,18,0),""),"")</f>
        <v/>
      </c>
      <c r="V675" s="3" t="str">
        <f>IF(Calendar!S$1&lt;&gt;"",IF($D675&lt;&gt;"",VLOOKUP(TEXT($D675,"0000"),Calendar!$A:S,19,0),""),"")</f>
        <v/>
      </c>
    </row>
    <row r="676" spans="1:22" ht="13.5" customHeight="1" x14ac:dyDescent="0.25">
      <c r="A676" s="4" t="s">
        <v>7</v>
      </c>
      <c r="B676" s="4" t="s">
        <v>815</v>
      </c>
      <c r="C676" s="4" t="s">
        <v>24</v>
      </c>
      <c r="D676" s="4">
        <v>2236</v>
      </c>
      <c r="E676" s="4" t="s">
        <v>823</v>
      </c>
      <c r="F676" t="str">
        <f>IF(Calendar!C$1&lt;&gt;"",IF($D676&lt;&gt;"",VLOOKUP(TEXT($D676,"0000"),Calendar!$A:C,3,0),""),"")</f>
        <v>CALCULATION</v>
      </c>
      <c r="G676" t="str">
        <f>IF(Calendar!D$1&lt;&gt;"",IF($D676&lt;&gt;"",VLOOKUP(TEXT($D676,"0000"),Calendar!$A:D,4,0),""),"")</f>
        <v>CALCULATION</v>
      </c>
      <c r="H676" t="str">
        <f>IF(Calendar!E$1&lt;&gt;"",IF($D676&lt;&gt;"",VLOOKUP(TEXT($D676,"0000"),Calendar!$A:E,5,0),""),"")</f>
        <v>CALCULATION</v>
      </c>
      <c r="I676" t="str">
        <f>IF(Calendar!F$1&lt;&gt;"",IF($D676&lt;&gt;"",VLOOKUP(TEXT($D676,"0000"),Calendar!$A:F,6,0),""),"")</f>
        <v>CALCULATION</v>
      </c>
      <c r="J676" t="str">
        <f>IF(Calendar!G$1&lt;&gt;"",IF($D676&lt;&gt;"",VLOOKUP(TEXT($D676,"0000"),Calendar!$A:G,7,0),""),"")</f>
        <v>HOLIDAY</v>
      </c>
      <c r="K676" t="str">
        <f>IF(Calendar!H$1&lt;&gt;"",IF($D676&lt;&gt;"",VLOOKUP(TEXT($D676,"0000"),Calendar!$A:H,8,0),""),"")</f>
        <v/>
      </c>
      <c r="L676" t="str">
        <f>IF(Calendar!I$1&lt;&gt;"",IF($D676&lt;&gt;"",VLOOKUP(TEXT($D676,"0000"),Calendar!$A:I,9,0),""),"")</f>
        <v/>
      </c>
      <c r="M676" t="str">
        <f>IF(Calendar!J$1&lt;&gt;"",IF($D676&lt;&gt;"",VLOOKUP(TEXT($D676,"0000"),Calendar!$A:J,10,0),""),"")</f>
        <v/>
      </c>
      <c r="N676" t="str">
        <f>IF(Calendar!K$1&lt;&gt;"",IF($D676&lt;&gt;"",VLOOKUP(TEXT($D676,"0000"),Calendar!$A:K,11,0),""),"")</f>
        <v/>
      </c>
      <c r="O676" t="str">
        <f>IF(Calendar!L$1&lt;&gt;"",IF($D676&lt;&gt;"",VLOOKUP(TEXT($D676,"0000"),Calendar!$A:L,12,0),""),"")</f>
        <v/>
      </c>
      <c r="P676" t="str">
        <f>IF(Calendar!M$1&lt;&gt;"",IF($D676&lt;&gt;"",VLOOKUP(TEXT($D676,"0000"),Calendar!$A:M,13,0),""),"")</f>
        <v/>
      </c>
      <c r="Q676" t="str">
        <f>IF(Calendar!N$1&lt;&gt;"",IF($D676&lt;&gt;"",VLOOKUP(TEXT($D676,"0000"),Calendar!$A:N,14,0),""),"")</f>
        <v/>
      </c>
      <c r="R676" s="3" t="str">
        <f>IF(Calendar!O$1&lt;&gt;"",IF($D676&lt;&gt;"",VLOOKUP(TEXT($D676,"0000"),Calendar!$A:O,15,0),""),"")</f>
        <v/>
      </c>
      <c r="S676" s="3" t="str">
        <f>IF(Calendar!P$1&lt;&gt;"",IF($D676&lt;&gt;"",VLOOKUP(TEXT($D676,"0000"),Calendar!$A:P,16,0),""),"")</f>
        <v/>
      </c>
      <c r="T676" s="3" t="str">
        <f>IF(Calendar!Q$1&lt;&gt;"",IF($D676&lt;&gt;"",VLOOKUP(TEXT($D676,"0000"),Calendar!$A:Q,17,0),""),"")</f>
        <v/>
      </c>
      <c r="U676" s="3" t="str">
        <f>IF(Calendar!R$1&lt;&gt;"",IF($D676&lt;&gt;"",VLOOKUP(TEXT($D676,"0000"),Calendar!$A:R,18,0),""),"")</f>
        <v/>
      </c>
      <c r="V676" s="3" t="str">
        <f>IF(Calendar!S$1&lt;&gt;"",IF($D676&lt;&gt;"",VLOOKUP(TEXT($D676,"0000"),Calendar!$A:S,19,0),""),"")</f>
        <v/>
      </c>
    </row>
    <row r="677" spans="1:22" ht="13.5" customHeight="1" x14ac:dyDescent="0.25">
      <c r="A677" s="4" t="s">
        <v>7</v>
      </c>
      <c r="B677" s="4" t="s">
        <v>815</v>
      </c>
      <c r="C677" s="4" t="s">
        <v>19</v>
      </c>
      <c r="D677" s="4">
        <v>2236</v>
      </c>
      <c r="E677" s="4" t="s">
        <v>824</v>
      </c>
      <c r="F677" t="str">
        <f>IF(Calendar!C$1&lt;&gt;"",IF($D677&lt;&gt;"",VLOOKUP(TEXT($D677,"0000"),Calendar!$A:C,3,0),""),"")</f>
        <v>CALCULATION</v>
      </c>
      <c r="G677" t="str">
        <f>IF(Calendar!D$1&lt;&gt;"",IF($D677&lt;&gt;"",VLOOKUP(TEXT($D677,"0000"),Calendar!$A:D,4,0),""),"")</f>
        <v>CALCULATION</v>
      </c>
      <c r="H677" t="str">
        <f>IF(Calendar!E$1&lt;&gt;"",IF($D677&lt;&gt;"",VLOOKUP(TEXT($D677,"0000"),Calendar!$A:E,5,0),""),"")</f>
        <v>CALCULATION</v>
      </c>
      <c r="I677" t="str">
        <f>IF(Calendar!F$1&lt;&gt;"",IF($D677&lt;&gt;"",VLOOKUP(TEXT($D677,"0000"),Calendar!$A:F,6,0),""),"")</f>
        <v>CALCULATION</v>
      </c>
      <c r="J677" t="str">
        <f>IF(Calendar!G$1&lt;&gt;"",IF($D677&lt;&gt;"",VLOOKUP(TEXT($D677,"0000"),Calendar!$A:G,7,0),""),"")</f>
        <v>HOLIDAY</v>
      </c>
      <c r="K677" t="str">
        <f>IF(Calendar!H$1&lt;&gt;"",IF($D677&lt;&gt;"",VLOOKUP(TEXT($D677,"0000"),Calendar!$A:H,8,0),""),"")</f>
        <v/>
      </c>
      <c r="L677" t="str">
        <f>IF(Calendar!I$1&lt;&gt;"",IF($D677&lt;&gt;"",VLOOKUP(TEXT($D677,"0000"),Calendar!$A:I,9,0),""),"")</f>
        <v/>
      </c>
      <c r="M677" t="str">
        <f>IF(Calendar!J$1&lt;&gt;"",IF($D677&lt;&gt;"",VLOOKUP(TEXT($D677,"0000"),Calendar!$A:J,10,0),""),"")</f>
        <v/>
      </c>
      <c r="N677" t="str">
        <f>IF(Calendar!K$1&lt;&gt;"",IF($D677&lt;&gt;"",VLOOKUP(TEXT($D677,"0000"),Calendar!$A:K,11,0),""),"")</f>
        <v/>
      </c>
      <c r="O677" t="str">
        <f>IF(Calendar!L$1&lt;&gt;"",IF($D677&lt;&gt;"",VLOOKUP(TEXT($D677,"0000"),Calendar!$A:L,12,0),""),"")</f>
        <v/>
      </c>
      <c r="P677" t="str">
        <f>IF(Calendar!M$1&lt;&gt;"",IF($D677&lt;&gt;"",VLOOKUP(TEXT($D677,"0000"),Calendar!$A:M,13,0),""),"")</f>
        <v/>
      </c>
      <c r="Q677" t="str">
        <f>IF(Calendar!N$1&lt;&gt;"",IF($D677&lt;&gt;"",VLOOKUP(TEXT($D677,"0000"),Calendar!$A:N,14,0),""),"")</f>
        <v/>
      </c>
      <c r="R677" s="3" t="str">
        <f>IF(Calendar!O$1&lt;&gt;"",IF($D677&lt;&gt;"",VLOOKUP(TEXT($D677,"0000"),Calendar!$A:O,15,0),""),"")</f>
        <v/>
      </c>
      <c r="S677" s="3" t="str">
        <f>IF(Calendar!P$1&lt;&gt;"",IF($D677&lt;&gt;"",VLOOKUP(TEXT($D677,"0000"),Calendar!$A:P,16,0),""),"")</f>
        <v/>
      </c>
      <c r="T677" s="3" t="str">
        <f>IF(Calendar!Q$1&lt;&gt;"",IF($D677&lt;&gt;"",VLOOKUP(TEXT($D677,"0000"),Calendar!$A:Q,17,0),""),"")</f>
        <v/>
      </c>
      <c r="U677" s="3" t="str">
        <f>IF(Calendar!R$1&lt;&gt;"",IF($D677&lt;&gt;"",VLOOKUP(TEXT($D677,"0000"),Calendar!$A:R,18,0),""),"")</f>
        <v/>
      </c>
      <c r="V677" s="3" t="str">
        <f>IF(Calendar!S$1&lt;&gt;"",IF($D677&lt;&gt;"",VLOOKUP(TEXT($D677,"0000"),Calendar!$A:S,19,0),""),"")</f>
        <v/>
      </c>
    </row>
    <row r="678" spans="1:22" ht="13.5" customHeight="1" x14ac:dyDescent="0.25">
      <c r="A678" s="4" t="s">
        <v>7</v>
      </c>
      <c r="B678" s="4" t="s">
        <v>815</v>
      </c>
      <c r="C678" s="4" t="s">
        <v>69</v>
      </c>
      <c r="D678" s="4">
        <v>2236</v>
      </c>
      <c r="E678" s="4" t="s">
        <v>825</v>
      </c>
      <c r="F678" t="str">
        <f>IF(Calendar!C$1&lt;&gt;"",IF($D678&lt;&gt;"",VLOOKUP(TEXT($D678,"0000"),Calendar!$A:C,3,0),""),"")</f>
        <v>CALCULATION</v>
      </c>
      <c r="G678" t="str">
        <f>IF(Calendar!D$1&lt;&gt;"",IF($D678&lt;&gt;"",VLOOKUP(TEXT($D678,"0000"),Calendar!$A:D,4,0),""),"")</f>
        <v>CALCULATION</v>
      </c>
      <c r="H678" t="str">
        <f>IF(Calendar!E$1&lt;&gt;"",IF($D678&lt;&gt;"",VLOOKUP(TEXT($D678,"0000"),Calendar!$A:E,5,0),""),"")</f>
        <v>CALCULATION</v>
      </c>
      <c r="I678" t="str">
        <f>IF(Calendar!F$1&lt;&gt;"",IF($D678&lt;&gt;"",VLOOKUP(TEXT($D678,"0000"),Calendar!$A:F,6,0),""),"")</f>
        <v>CALCULATION</v>
      </c>
      <c r="J678" t="str">
        <f>IF(Calendar!G$1&lt;&gt;"",IF($D678&lt;&gt;"",VLOOKUP(TEXT($D678,"0000"),Calendar!$A:G,7,0),""),"")</f>
        <v>HOLIDAY</v>
      </c>
      <c r="K678" t="str">
        <f>IF(Calendar!H$1&lt;&gt;"",IF($D678&lt;&gt;"",VLOOKUP(TEXT($D678,"0000"),Calendar!$A:H,8,0),""),"")</f>
        <v/>
      </c>
      <c r="L678" t="str">
        <f>IF(Calendar!I$1&lt;&gt;"",IF($D678&lt;&gt;"",VLOOKUP(TEXT($D678,"0000"),Calendar!$A:I,9,0),""),"")</f>
        <v/>
      </c>
      <c r="M678" t="str">
        <f>IF(Calendar!J$1&lt;&gt;"",IF($D678&lt;&gt;"",VLOOKUP(TEXT($D678,"0000"),Calendar!$A:J,10,0),""),"")</f>
        <v/>
      </c>
      <c r="N678" t="str">
        <f>IF(Calendar!K$1&lt;&gt;"",IF($D678&lt;&gt;"",VLOOKUP(TEXT($D678,"0000"),Calendar!$A:K,11,0),""),"")</f>
        <v/>
      </c>
      <c r="O678" t="str">
        <f>IF(Calendar!L$1&lt;&gt;"",IF($D678&lt;&gt;"",VLOOKUP(TEXT($D678,"0000"),Calendar!$A:L,12,0),""),"")</f>
        <v/>
      </c>
      <c r="P678" t="str">
        <f>IF(Calendar!M$1&lt;&gt;"",IF($D678&lt;&gt;"",VLOOKUP(TEXT($D678,"0000"),Calendar!$A:M,13,0),""),"")</f>
        <v/>
      </c>
      <c r="Q678" t="str">
        <f>IF(Calendar!N$1&lt;&gt;"",IF($D678&lt;&gt;"",VLOOKUP(TEXT($D678,"0000"),Calendar!$A:N,14,0),""),"")</f>
        <v/>
      </c>
      <c r="R678" s="3" t="str">
        <f>IF(Calendar!O$1&lt;&gt;"",IF($D678&lt;&gt;"",VLOOKUP(TEXT($D678,"0000"),Calendar!$A:O,15,0),""),"")</f>
        <v/>
      </c>
      <c r="S678" s="3" t="str">
        <f>IF(Calendar!P$1&lt;&gt;"",IF($D678&lt;&gt;"",VLOOKUP(TEXT($D678,"0000"),Calendar!$A:P,16,0),""),"")</f>
        <v/>
      </c>
      <c r="T678" s="3" t="str">
        <f>IF(Calendar!Q$1&lt;&gt;"",IF($D678&lt;&gt;"",VLOOKUP(TEXT($D678,"0000"),Calendar!$A:Q,17,0),""),"")</f>
        <v/>
      </c>
      <c r="U678" s="3" t="str">
        <f>IF(Calendar!R$1&lt;&gt;"",IF($D678&lt;&gt;"",VLOOKUP(TEXT($D678,"0000"),Calendar!$A:R,18,0),""),"")</f>
        <v/>
      </c>
      <c r="V678" s="3" t="str">
        <f>IF(Calendar!S$1&lt;&gt;"",IF($D678&lt;&gt;"",VLOOKUP(TEXT($D678,"0000"),Calendar!$A:S,19,0),""),"")</f>
        <v/>
      </c>
    </row>
    <row r="679" spans="1:22" ht="13.5" customHeight="1" x14ac:dyDescent="0.25">
      <c r="A679" s="4" t="s">
        <v>7</v>
      </c>
      <c r="B679" s="4" t="s">
        <v>826</v>
      </c>
      <c r="C679" s="4" t="s">
        <v>67</v>
      </c>
      <c r="D679" s="4">
        <v>2211</v>
      </c>
      <c r="E679" s="4" t="s">
        <v>827</v>
      </c>
      <c r="F679" t="str">
        <f>IF(Calendar!C$1&lt;&gt;"",IF($D679&lt;&gt;"",VLOOKUP(TEXT($D679,"0000"),Calendar!$A:C,3,0),""),"")</f>
        <v>CALCULATION</v>
      </c>
      <c r="G679" t="str">
        <f>IF(Calendar!D$1&lt;&gt;"",IF($D679&lt;&gt;"",VLOOKUP(TEXT($D679,"0000"),Calendar!$A:D,4,0),""),"")</f>
        <v>CALCULATION</v>
      </c>
      <c r="H679" t="str">
        <f>IF(Calendar!E$1&lt;&gt;"",IF($D679&lt;&gt;"",VLOOKUP(TEXT($D679,"0000"),Calendar!$A:E,5,0),""),"")</f>
        <v>CALCULATION</v>
      </c>
      <c r="I679" t="str">
        <f>IF(Calendar!F$1&lt;&gt;"",IF($D679&lt;&gt;"",VLOOKUP(TEXT($D679,"0000"),Calendar!$A:F,6,0),""),"")</f>
        <v>CALCULATION</v>
      </c>
      <c r="J679" t="str">
        <f>IF(Calendar!G$1&lt;&gt;"",IF($D679&lt;&gt;"",VLOOKUP(TEXT($D679,"0000"),Calendar!$A:G,7,0),""),"")</f>
        <v>HOLIDAY</v>
      </c>
      <c r="K679" t="str">
        <f>IF(Calendar!H$1&lt;&gt;"",IF($D679&lt;&gt;"",VLOOKUP(TEXT($D679,"0000"),Calendar!$A:H,8,0),""),"")</f>
        <v/>
      </c>
      <c r="L679" t="str">
        <f>IF(Calendar!I$1&lt;&gt;"",IF($D679&lt;&gt;"",VLOOKUP(TEXT($D679,"0000"),Calendar!$A:I,9,0),""),"")</f>
        <v/>
      </c>
      <c r="M679" t="str">
        <f>IF(Calendar!J$1&lt;&gt;"",IF($D679&lt;&gt;"",VLOOKUP(TEXT($D679,"0000"),Calendar!$A:J,10,0),""),"")</f>
        <v/>
      </c>
      <c r="N679" t="str">
        <f>IF(Calendar!K$1&lt;&gt;"",IF($D679&lt;&gt;"",VLOOKUP(TEXT($D679,"0000"),Calendar!$A:K,11,0),""),"")</f>
        <v/>
      </c>
      <c r="O679" t="str">
        <f>IF(Calendar!L$1&lt;&gt;"",IF($D679&lt;&gt;"",VLOOKUP(TEXT($D679,"0000"),Calendar!$A:L,12,0),""),"")</f>
        <v/>
      </c>
      <c r="P679" t="str">
        <f>IF(Calendar!M$1&lt;&gt;"",IF($D679&lt;&gt;"",VLOOKUP(TEXT($D679,"0000"),Calendar!$A:M,13,0),""),"")</f>
        <v/>
      </c>
      <c r="Q679" t="str">
        <f>IF(Calendar!N$1&lt;&gt;"",IF($D679&lt;&gt;"",VLOOKUP(TEXT($D679,"0000"),Calendar!$A:N,14,0),""),"")</f>
        <v/>
      </c>
      <c r="R679" s="3" t="str">
        <f>IF(Calendar!O$1&lt;&gt;"",IF($D679&lt;&gt;"",VLOOKUP(TEXT($D679,"0000"),Calendar!$A:O,15,0),""),"")</f>
        <v/>
      </c>
      <c r="S679" s="3" t="str">
        <f>IF(Calendar!P$1&lt;&gt;"",IF($D679&lt;&gt;"",VLOOKUP(TEXT($D679,"0000"),Calendar!$A:P,16,0),""),"")</f>
        <v/>
      </c>
      <c r="T679" s="3" t="str">
        <f>IF(Calendar!Q$1&lt;&gt;"",IF($D679&lt;&gt;"",VLOOKUP(TEXT($D679,"0000"),Calendar!$A:Q,17,0),""),"")</f>
        <v/>
      </c>
      <c r="U679" s="3" t="str">
        <f>IF(Calendar!R$1&lt;&gt;"",IF($D679&lt;&gt;"",VLOOKUP(TEXT($D679,"0000"),Calendar!$A:R,18,0),""),"")</f>
        <v/>
      </c>
      <c r="V679" s="3" t="str">
        <f>IF(Calendar!S$1&lt;&gt;"",IF($D679&lt;&gt;"",VLOOKUP(TEXT($D679,"0000"),Calendar!$A:S,19,0),""),"")</f>
        <v/>
      </c>
    </row>
    <row r="680" spans="1:22" ht="13.5" customHeight="1" x14ac:dyDescent="0.25">
      <c r="A680" s="4" t="s">
        <v>7</v>
      </c>
      <c r="B680" s="4" t="s">
        <v>826</v>
      </c>
      <c r="C680" s="4" t="s">
        <v>20</v>
      </c>
      <c r="D680" s="4">
        <v>2211</v>
      </c>
      <c r="E680" s="4" t="s">
        <v>828</v>
      </c>
      <c r="F680" t="str">
        <f>IF(Calendar!C$1&lt;&gt;"",IF($D680&lt;&gt;"",VLOOKUP(TEXT($D680,"0000"),Calendar!$A:C,3,0),""),"")</f>
        <v>CALCULATION</v>
      </c>
      <c r="G680" t="str">
        <f>IF(Calendar!D$1&lt;&gt;"",IF($D680&lt;&gt;"",VLOOKUP(TEXT($D680,"0000"),Calendar!$A:D,4,0),""),"")</f>
        <v>CALCULATION</v>
      </c>
      <c r="H680" t="str">
        <f>IF(Calendar!E$1&lt;&gt;"",IF($D680&lt;&gt;"",VLOOKUP(TEXT($D680,"0000"),Calendar!$A:E,5,0),""),"")</f>
        <v>CALCULATION</v>
      </c>
      <c r="I680" t="str">
        <f>IF(Calendar!F$1&lt;&gt;"",IF($D680&lt;&gt;"",VLOOKUP(TEXT($D680,"0000"),Calendar!$A:F,6,0),""),"")</f>
        <v>CALCULATION</v>
      </c>
      <c r="J680" t="str">
        <f>IF(Calendar!G$1&lt;&gt;"",IF($D680&lt;&gt;"",VLOOKUP(TEXT($D680,"0000"),Calendar!$A:G,7,0),""),"")</f>
        <v>HOLIDAY</v>
      </c>
      <c r="K680" t="str">
        <f>IF(Calendar!H$1&lt;&gt;"",IF($D680&lt;&gt;"",VLOOKUP(TEXT($D680,"0000"),Calendar!$A:H,8,0),""),"")</f>
        <v/>
      </c>
      <c r="L680" t="str">
        <f>IF(Calendar!I$1&lt;&gt;"",IF($D680&lt;&gt;"",VLOOKUP(TEXT($D680,"0000"),Calendar!$A:I,9,0),""),"")</f>
        <v/>
      </c>
      <c r="M680" t="str">
        <f>IF(Calendar!J$1&lt;&gt;"",IF($D680&lt;&gt;"",VLOOKUP(TEXT($D680,"0000"),Calendar!$A:J,10,0),""),"")</f>
        <v/>
      </c>
      <c r="N680" t="str">
        <f>IF(Calendar!K$1&lt;&gt;"",IF($D680&lt;&gt;"",VLOOKUP(TEXT($D680,"0000"),Calendar!$A:K,11,0),""),"")</f>
        <v/>
      </c>
      <c r="O680" t="str">
        <f>IF(Calendar!L$1&lt;&gt;"",IF($D680&lt;&gt;"",VLOOKUP(TEXT($D680,"0000"),Calendar!$A:L,12,0),""),"")</f>
        <v/>
      </c>
      <c r="P680" t="str">
        <f>IF(Calendar!M$1&lt;&gt;"",IF($D680&lt;&gt;"",VLOOKUP(TEXT($D680,"0000"),Calendar!$A:M,13,0),""),"")</f>
        <v/>
      </c>
      <c r="Q680" t="str">
        <f>IF(Calendar!N$1&lt;&gt;"",IF($D680&lt;&gt;"",VLOOKUP(TEXT($D680,"0000"),Calendar!$A:N,14,0),""),"")</f>
        <v/>
      </c>
      <c r="R680" s="3" t="str">
        <f>IF(Calendar!O$1&lt;&gt;"",IF($D680&lt;&gt;"",VLOOKUP(TEXT($D680,"0000"),Calendar!$A:O,15,0),""),"")</f>
        <v/>
      </c>
      <c r="S680" s="3" t="str">
        <f>IF(Calendar!P$1&lt;&gt;"",IF($D680&lt;&gt;"",VLOOKUP(TEXT($D680,"0000"),Calendar!$A:P,16,0),""),"")</f>
        <v/>
      </c>
      <c r="T680" s="3" t="str">
        <f>IF(Calendar!Q$1&lt;&gt;"",IF($D680&lt;&gt;"",VLOOKUP(TEXT($D680,"0000"),Calendar!$A:Q,17,0),""),"")</f>
        <v/>
      </c>
      <c r="U680" s="3" t="str">
        <f>IF(Calendar!R$1&lt;&gt;"",IF($D680&lt;&gt;"",VLOOKUP(TEXT($D680,"0000"),Calendar!$A:R,18,0),""),"")</f>
        <v/>
      </c>
      <c r="V680" s="3" t="str">
        <f>IF(Calendar!S$1&lt;&gt;"",IF($D680&lt;&gt;"",VLOOKUP(TEXT($D680,"0000"),Calendar!$A:S,19,0),""),"")</f>
        <v/>
      </c>
    </row>
    <row r="681" spans="1:22" ht="13.5" customHeight="1" x14ac:dyDescent="0.25">
      <c r="A681" s="4" t="s">
        <v>7</v>
      </c>
      <c r="B681" s="4" t="s">
        <v>826</v>
      </c>
      <c r="C681" s="4" t="s">
        <v>19</v>
      </c>
      <c r="D681" s="4">
        <v>2211</v>
      </c>
      <c r="E681" s="4" t="s">
        <v>829</v>
      </c>
      <c r="F681" t="str">
        <f>IF(Calendar!C$1&lt;&gt;"",IF($D681&lt;&gt;"",VLOOKUP(TEXT($D681,"0000"),Calendar!$A:C,3,0),""),"")</f>
        <v>CALCULATION</v>
      </c>
      <c r="G681" t="str">
        <f>IF(Calendar!D$1&lt;&gt;"",IF($D681&lt;&gt;"",VLOOKUP(TEXT($D681,"0000"),Calendar!$A:D,4,0),""),"")</f>
        <v>CALCULATION</v>
      </c>
      <c r="H681" t="str">
        <f>IF(Calendar!E$1&lt;&gt;"",IF($D681&lt;&gt;"",VLOOKUP(TEXT($D681,"0000"),Calendar!$A:E,5,0),""),"")</f>
        <v>CALCULATION</v>
      </c>
      <c r="I681" t="str">
        <f>IF(Calendar!F$1&lt;&gt;"",IF($D681&lt;&gt;"",VLOOKUP(TEXT($D681,"0000"),Calendar!$A:F,6,0),""),"")</f>
        <v>CALCULATION</v>
      </c>
      <c r="J681" t="str">
        <f>IF(Calendar!G$1&lt;&gt;"",IF($D681&lt;&gt;"",VLOOKUP(TEXT($D681,"0000"),Calendar!$A:G,7,0),""),"")</f>
        <v>HOLIDAY</v>
      </c>
      <c r="K681" t="str">
        <f>IF(Calendar!H$1&lt;&gt;"",IF($D681&lt;&gt;"",VLOOKUP(TEXT($D681,"0000"),Calendar!$A:H,8,0),""),"")</f>
        <v/>
      </c>
      <c r="L681" t="str">
        <f>IF(Calendar!I$1&lt;&gt;"",IF($D681&lt;&gt;"",VLOOKUP(TEXT($D681,"0000"),Calendar!$A:I,9,0),""),"")</f>
        <v/>
      </c>
      <c r="M681" t="str">
        <f>IF(Calendar!J$1&lt;&gt;"",IF($D681&lt;&gt;"",VLOOKUP(TEXT($D681,"0000"),Calendar!$A:J,10,0),""),"")</f>
        <v/>
      </c>
      <c r="N681" t="str">
        <f>IF(Calendar!K$1&lt;&gt;"",IF($D681&lt;&gt;"",VLOOKUP(TEXT($D681,"0000"),Calendar!$A:K,11,0),""),"")</f>
        <v/>
      </c>
      <c r="O681" t="str">
        <f>IF(Calendar!L$1&lt;&gt;"",IF($D681&lt;&gt;"",VLOOKUP(TEXT($D681,"0000"),Calendar!$A:L,12,0),""),"")</f>
        <v/>
      </c>
      <c r="P681" t="str">
        <f>IF(Calendar!M$1&lt;&gt;"",IF($D681&lt;&gt;"",VLOOKUP(TEXT($D681,"0000"),Calendar!$A:M,13,0),""),"")</f>
        <v/>
      </c>
      <c r="Q681" t="str">
        <f>IF(Calendar!N$1&lt;&gt;"",IF($D681&lt;&gt;"",VLOOKUP(TEXT($D681,"0000"),Calendar!$A:N,14,0),""),"")</f>
        <v/>
      </c>
      <c r="R681" s="3" t="str">
        <f>IF(Calendar!O$1&lt;&gt;"",IF($D681&lt;&gt;"",VLOOKUP(TEXT($D681,"0000"),Calendar!$A:O,15,0),""),"")</f>
        <v/>
      </c>
      <c r="S681" s="3" t="str">
        <f>IF(Calendar!P$1&lt;&gt;"",IF($D681&lt;&gt;"",VLOOKUP(TEXT($D681,"0000"),Calendar!$A:P,16,0),""),"")</f>
        <v/>
      </c>
      <c r="T681" s="3" t="str">
        <f>IF(Calendar!Q$1&lt;&gt;"",IF($D681&lt;&gt;"",VLOOKUP(TEXT($D681,"0000"),Calendar!$A:Q,17,0),""),"")</f>
        <v/>
      </c>
      <c r="U681" s="3" t="str">
        <f>IF(Calendar!R$1&lt;&gt;"",IF($D681&lt;&gt;"",VLOOKUP(TEXT($D681,"0000"),Calendar!$A:R,18,0),""),"")</f>
        <v/>
      </c>
      <c r="V681" s="3" t="str">
        <f>IF(Calendar!S$1&lt;&gt;"",IF($D681&lt;&gt;"",VLOOKUP(TEXT($D681,"0000"),Calendar!$A:S,19,0),""),"")</f>
        <v/>
      </c>
    </row>
    <row r="682" spans="1:22" ht="13.5" customHeight="1" x14ac:dyDescent="0.25">
      <c r="A682" s="4" t="s">
        <v>7</v>
      </c>
      <c r="B682" s="4" t="s">
        <v>826</v>
      </c>
      <c r="C682" s="4" t="s">
        <v>86</v>
      </c>
      <c r="D682" s="4">
        <v>2211</v>
      </c>
      <c r="E682" s="4" t="s">
        <v>830</v>
      </c>
      <c r="F682" t="str">
        <f>IF(Calendar!C$1&lt;&gt;"",IF($D682&lt;&gt;"",VLOOKUP(TEXT($D682,"0000"),Calendar!$A:C,3,0),""),"")</f>
        <v>CALCULATION</v>
      </c>
      <c r="G682" t="str">
        <f>IF(Calendar!D$1&lt;&gt;"",IF($D682&lt;&gt;"",VLOOKUP(TEXT($D682,"0000"),Calendar!$A:D,4,0),""),"")</f>
        <v>CALCULATION</v>
      </c>
      <c r="H682" t="str">
        <f>IF(Calendar!E$1&lt;&gt;"",IF($D682&lt;&gt;"",VLOOKUP(TEXT($D682,"0000"),Calendar!$A:E,5,0),""),"")</f>
        <v>CALCULATION</v>
      </c>
      <c r="I682" t="str">
        <f>IF(Calendar!F$1&lt;&gt;"",IF($D682&lt;&gt;"",VLOOKUP(TEXT($D682,"0000"),Calendar!$A:F,6,0),""),"")</f>
        <v>CALCULATION</v>
      </c>
      <c r="J682" t="str">
        <f>IF(Calendar!G$1&lt;&gt;"",IF($D682&lt;&gt;"",VLOOKUP(TEXT($D682,"0000"),Calendar!$A:G,7,0),""),"")</f>
        <v>HOLIDAY</v>
      </c>
      <c r="K682" t="str">
        <f>IF(Calendar!H$1&lt;&gt;"",IF($D682&lt;&gt;"",VLOOKUP(TEXT($D682,"0000"),Calendar!$A:H,8,0),""),"")</f>
        <v/>
      </c>
      <c r="L682" t="str">
        <f>IF(Calendar!I$1&lt;&gt;"",IF($D682&lt;&gt;"",VLOOKUP(TEXT($D682,"0000"),Calendar!$A:I,9,0),""),"")</f>
        <v/>
      </c>
      <c r="M682" t="str">
        <f>IF(Calendar!J$1&lt;&gt;"",IF($D682&lt;&gt;"",VLOOKUP(TEXT($D682,"0000"),Calendar!$A:J,10,0),""),"")</f>
        <v/>
      </c>
      <c r="N682" t="str">
        <f>IF(Calendar!K$1&lt;&gt;"",IF($D682&lt;&gt;"",VLOOKUP(TEXT($D682,"0000"),Calendar!$A:K,11,0),""),"")</f>
        <v/>
      </c>
      <c r="O682" t="str">
        <f>IF(Calendar!L$1&lt;&gt;"",IF($D682&lt;&gt;"",VLOOKUP(TEXT($D682,"0000"),Calendar!$A:L,12,0),""),"")</f>
        <v/>
      </c>
      <c r="P682" t="str">
        <f>IF(Calendar!M$1&lt;&gt;"",IF($D682&lt;&gt;"",VLOOKUP(TEXT($D682,"0000"),Calendar!$A:M,13,0),""),"")</f>
        <v/>
      </c>
      <c r="Q682" t="str">
        <f>IF(Calendar!N$1&lt;&gt;"",IF($D682&lt;&gt;"",VLOOKUP(TEXT($D682,"0000"),Calendar!$A:N,14,0),""),"")</f>
        <v/>
      </c>
      <c r="R682" s="3" t="str">
        <f>IF(Calendar!O$1&lt;&gt;"",IF($D682&lt;&gt;"",VLOOKUP(TEXT($D682,"0000"),Calendar!$A:O,15,0),""),"")</f>
        <v/>
      </c>
      <c r="S682" s="3" t="str">
        <f>IF(Calendar!P$1&lt;&gt;"",IF($D682&lt;&gt;"",VLOOKUP(TEXT($D682,"0000"),Calendar!$A:P,16,0),""),"")</f>
        <v/>
      </c>
      <c r="T682" s="3" t="str">
        <f>IF(Calendar!Q$1&lt;&gt;"",IF($D682&lt;&gt;"",VLOOKUP(TEXT($D682,"0000"),Calendar!$A:Q,17,0),""),"")</f>
        <v/>
      </c>
      <c r="U682" s="3" t="str">
        <f>IF(Calendar!R$1&lt;&gt;"",IF($D682&lt;&gt;"",VLOOKUP(TEXT($D682,"0000"),Calendar!$A:R,18,0),""),"")</f>
        <v/>
      </c>
      <c r="V682" s="3" t="str">
        <f>IF(Calendar!S$1&lt;&gt;"",IF($D682&lt;&gt;"",VLOOKUP(TEXT($D682,"0000"),Calendar!$A:S,19,0),""),"")</f>
        <v/>
      </c>
    </row>
    <row r="683" spans="1:22" ht="13.5" customHeight="1" x14ac:dyDescent="0.25">
      <c r="A683" s="4" t="s">
        <v>7</v>
      </c>
      <c r="B683" s="4" t="s">
        <v>826</v>
      </c>
      <c r="C683" s="4" t="s">
        <v>22</v>
      </c>
      <c r="D683" s="4">
        <v>2211</v>
      </c>
      <c r="E683" s="4" t="s">
        <v>831</v>
      </c>
      <c r="F683" t="str">
        <f>IF(Calendar!C$1&lt;&gt;"",IF($D683&lt;&gt;"",VLOOKUP(TEXT($D683,"0000"),Calendar!$A:C,3,0),""),"")</f>
        <v>CALCULATION</v>
      </c>
      <c r="G683" t="str">
        <f>IF(Calendar!D$1&lt;&gt;"",IF($D683&lt;&gt;"",VLOOKUP(TEXT($D683,"0000"),Calendar!$A:D,4,0),""),"")</f>
        <v>CALCULATION</v>
      </c>
      <c r="H683" t="str">
        <f>IF(Calendar!E$1&lt;&gt;"",IF($D683&lt;&gt;"",VLOOKUP(TEXT($D683,"0000"),Calendar!$A:E,5,0),""),"")</f>
        <v>CALCULATION</v>
      </c>
      <c r="I683" t="str">
        <f>IF(Calendar!F$1&lt;&gt;"",IF($D683&lt;&gt;"",VLOOKUP(TEXT($D683,"0000"),Calendar!$A:F,6,0),""),"")</f>
        <v>CALCULATION</v>
      </c>
      <c r="J683" t="str">
        <f>IF(Calendar!G$1&lt;&gt;"",IF($D683&lt;&gt;"",VLOOKUP(TEXT($D683,"0000"),Calendar!$A:G,7,0),""),"")</f>
        <v>HOLIDAY</v>
      </c>
      <c r="K683" t="str">
        <f>IF(Calendar!H$1&lt;&gt;"",IF($D683&lt;&gt;"",VLOOKUP(TEXT($D683,"0000"),Calendar!$A:H,8,0),""),"")</f>
        <v/>
      </c>
      <c r="L683" t="str">
        <f>IF(Calendar!I$1&lt;&gt;"",IF($D683&lt;&gt;"",VLOOKUP(TEXT($D683,"0000"),Calendar!$A:I,9,0),""),"")</f>
        <v/>
      </c>
      <c r="M683" t="str">
        <f>IF(Calendar!J$1&lt;&gt;"",IF($D683&lt;&gt;"",VLOOKUP(TEXT($D683,"0000"),Calendar!$A:J,10,0),""),"")</f>
        <v/>
      </c>
      <c r="N683" t="str">
        <f>IF(Calendar!K$1&lt;&gt;"",IF($D683&lt;&gt;"",VLOOKUP(TEXT($D683,"0000"),Calendar!$A:K,11,0),""),"")</f>
        <v/>
      </c>
      <c r="O683" t="str">
        <f>IF(Calendar!L$1&lt;&gt;"",IF($D683&lt;&gt;"",VLOOKUP(TEXT($D683,"0000"),Calendar!$A:L,12,0),""),"")</f>
        <v/>
      </c>
      <c r="P683" t="str">
        <f>IF(Calendar!M$1&lt;&gt;"",IF($D683&lt;&gt;"",VLOOKUP(TEXT($D683,"0000"),Calendar!$A:M,13,0),""),"")</f>
        <v/>
      </c>
      <c r="Q683" t="str">
        <f>IF(Calendar!N$1&lt;&gt;"",IF($D683&lt;&gt;"",VLOOKUP(TEXT($D683,"0000"),Calendar!$A:N,14,0),""),"")</f>
        <v/>
      </c>
      <c r="R683" s="3" t="str">
        <f>IF(Calendar!O$1&lt;&gt;"",IF($D683&lt;&gt;"",VLOOKUP(TEXT($D683,"0000"),Calendar!$A:O,15,0),""),"")</f>
        <v/>
      </c>
      <c r="S683" s="3" t="str">
        <f>IF(Calendar!P$1&lt;&gt;"",IF($D683&lt;&gt;"",VLOOKUP(TEXT($D683,"0000"),Calendar!$A:P,16,0),""),"")</f>
        <v/>
      </c>
      <c r="T683" s="3" t="str">
        <f>IF(Calendar!Q$1&lt;&gt;"",IF($D683&lt;&gt;"",VLOOKUP(TEXT($D683,"0000"),Calendar!$A:Q,17,0),""),"")</f>
        <v/>
      </c>
      <c r="U683" s="3" t="str">
        <f>IF(Calendar!R$1&lt;&gt;"",IF($D683&lt;&gt;"",VLOOKUP(TEXT($D683,"0000"),Calendar!$A:R,18,0),""),"")</f>
        <v/>
      </c>
      <c r="V683" s="3" t="str">
        <f>IF(Calendar!S$1&lt;&gt;"",IF($D683&lt;&gt;"",VLOOKUP(TEXT($D683,"0000"),Calendar!$A:S,19,0),""),"")</f>
        <v/>
      </c>
    </row>
    <row r="684" spans="1:22" ht="13.5" customHeight="1" x14ac:dyDescent="0.25">
      <c r="A684" s="4" t="s">
        <v>7</v>
      </c>
      <c r="B684" s="4" t="s">
        <v>826</v>
      </c>
      <c r="C684" s="4" t="s">
        <v>84</v>
      </c>
      <c r="D684" s="4">
        <v>2211</v>
      </c>
      <c r="E684" s="4" t="s">
        <v>832</v>
      </c>
      <c r="F684" t="str">
        <f>IF(Calendar!C$1&lt;&gt;"",IF($D684&lt;&gt;"",VLOOKUP(TEXT($D684,"0000"),Calendar!$A:C,3,0),""),"")</f>
        <v>CALCULATION</v>
      </c>
      <c r="G684" t="str">
        <f>IF(Calendar!D$1&lt;&gt;"",IF($D684&lt;&gt;"",VLOOKUP(TEXT($D684,"0000"),Calendar!$A:D,4,0),""),"")</f>
        <v>CALCULATION</v>
      </c>
      <c r="H684" t="str">
        <f>IF(Calendar!E$1&lt;&gt;"",IF($D684&lt;&gt;"",VLOOKUP(TEXT($D684,"0000"),Calendar!$A:E,5,0),""),"")</f>
        <v>CALCULATION</v>
      </c>
      <c r="I684" t="str">
        <f>IF(Calendar!F$1&lt;&gt;"",IF($D684&lt;&gt;"",VLOOKUP(TEXT($D684,"0000"),Calendar!$A:F,6,0),""),"")</f>
        <v>CALCULATION</v>
      </c>
      <c r="J684" t="str">
        <f>IF(Calendar!G$1&lt;&gt;"",IF($D684&lt;&gt;"",VLOOKUP(TEXT($D684,"0000"),Calendar!$A:G,7,0),""),"")</f>
        <v>HOLIDAY</v>
      </c>
      <c r="K684" t="str">
        <f>IF(Calendar!H$1&lt;&gt;"",IF($D684&lt;&gt;"",VLOOKUP(TEXT($D684,"0000"),Calendar!$A:H,8,0),""),"")</f>
        <v/>
      </c>
      <c r="L684" t="str">
        <f>IF(Calendar!I$1&lt;&gt;"",IF($D684&lt;&gt;"",VLOOKUP(TEXT($D684,"0000"),Calendar!$A:I,9,0),""),"")</f>
        <v/>
      </c>
      <c r="M684" t="str">
        <f>IF(Calendar!J$1&lt;&gt;"",IF($D684&lt;&gt;"",VLOOKUP(TEXT($D684,"0000"),Calendar!$A:J,10,0),""),"")</f>
        <v/>
      </c>
      <c r="N684" t="str">
        <f>IF(Calendar!K$1&lt;&gt;"",IF($D684&lt;&gt;"",VLOOKUP(TEXT($D684,"0000"),Calendar!$A:K,11,0),""),"")</f>
        <v/>
      </c>
      <c r="O684" t="str">
        <f>IF(Calendar!L$1&lt;&gt;"",IF($D684&lt;&gt;"",VLOOKUP(TEXT($D684,"0000"),Calendar!$A:L,12,0),""),"")</f>
        <v/>
      </c>
      <c r="P684" t="str">
        <f>IF(Calendar!M$1&lt;&gt;"",IF($D684&lt;&gt;"",VLOOKUP(TEXT($D684,"0000"),Calendar!$A:M,13,0),""),"")</f>
        <v/>
      </c>
      <c r="Q684" t="str">
        <f>IF(Calendar!N$1&lt;&gt;"",IF($D684&lt;&gt;"",VLOOKUP(TEXT($D684,"0000"),Calendar!$A:N,14,0),""),"")</f>
        <v/>
      </c>
      <c r="R684" s="3" t="str">
        <f>IF(Calendar!O$1&lt;&gt;"",IF($D684&lt;&gt;"",VLOOKUP(TEXT($D684,"0000"),Calendar!$A:O,15,0),""),"")</f>
        <v/>
      </c>
      <c r="S684" s="3" t="str">
        <f>IF(Calendar!P$1&lt;&gt;"",IF($D684&lt;&gt;"",VLOOKUP(TEXT($D684,"0000"),Calendar!$A:P,16,0),""),"")</f>
        <v/>
      </c>
      <c r="T684" s="3" t="str">
        <f>IF(Calendar!Q$1&lt;&gt;"",IF($D684&lt;&gt;"",VLOOKUP(TEXT($D684,"0000"),Calendar!$A:Q,17,0),""),"")</f>
        <v/>
      </c>
      <c r="U684" s="3" t="str">
        <f>IF(Calendar!R$1&lt;&gt;"",IF($D684&lt;&gt;"",VLOOKUP(TEXT($D684,"0000"),Calendar!$A:R,18,0),""),"")</f>
        <v/>
      </c>
      <c r="V684" s="3" t="str">
        <f>IF(Calendar!S$1&lt;&gt;"",IF($D684&lt;&gt;"",VLOOKUP(TEXT($D684,"0000"),Calendar!$A:S,19,0),""),"")</f>
        <v/>
      </c>
    </row>
    <row r="685" spans="1:22" ht="13.5" customHeight="1" x14ac:dyDescent="0.25">
      <c r="A685" s="4" t="s">
        <v>7</v>
      </c>
      <c r="B685" s="4" t="s">
        <v>826</v>
      </c>
      <c r="C685" s="4" t="s">
        <v>61</v>
      </c>
      <c r="D685" s="4">
        <v>2211</v>
      </c>
      <c r="E685" s="4" t="s">
        <v>833</v>
      </c>
      <c r="F685" t="str">
        <f>IF(Calendar!C$1&lt;&gt;"",IF($D685&lt;&gt;"",VLOOKUP(TEXT($D685,"0000"),Calendar!$A:C,3,0),""),"")</f>
        <v>CALCULATION</v>
      </c>
      <c r="G685" t="str">
        <f>IF(Calendar!D$1&lt;&gt;"",IF($D685&lt;&gt;"",VLOOKUP(TEXT($D685,"0000"),Calendar!$A:D,4,0),""),"")</f>
        <v>CALCULATION</v>
      </c>
      <c r="H685" t="str">
        <f>IF(Calendar!E$1&lt;&gt;"",IF($D685&lt;&gt;"",VLOOKUP(TEXT($D685,"0000"),Calendar!$A:E,5,0),""),"")</f>
        <v>CALCULATION</v>
      </c>
      <c r="I685" t="str">
        <f>IF(Calendar!F$1&lt;&gt;"",IF($D685&lt;&gt;"",VLOOKUP(TEXT($D685,"0000"),Calendar!$A:F,6,0),""),"")</f>
        <v>CALCULATION</v>
      </c>
      <c r="J685" t="str">
        <f>IF(Calendar!G$1&lt;&gt;"",IF($D685&lt;&gt;"",VLOOKUP(TEXT($D685,"0000"),Calendar!$A:G,7,0),""),"")</f>
        <v>HOLIDAY</v>
      </c>
      <c r="K685" t="str">
        <f>IF(Calendar!H$1&lt;&gt;"",IF($D685&lt;&gt;"",VLOOKUP(TEXT($D685,"0000"),Calendar!$A:H,8,0),""),"")</f>
        <v/>
      </c>
      <c r="L685" t="str">
        <f>IF(Calendar!I$1&lt;&gt;"",IF($D685&lt;&gt;"",VLOOKUP(TEXT($D685,"0000"),Calendar!$A:I,9,0),""),"")</f>
        <v/>
      </c>
      <c r="M685" t="str">
        <f>IF(Calendar!J$1&lt;&gt;"",IF($D685&lt;&gt;"",VLOOKUP(TEXT($D685,"0000"),Calendar!$A:J,10,0),""),"")</f>
        <v/>
      </c>
      <c r="N685" t="str">
        <f>IF(Calendar!K$1&lt;&gt;"",IF($D685&lt;&gt;"",VLOOKUP(TEXT($D685,"0000"),Calendar!$A:K,11,0),""),"")</f>
        <v/>
      </c>
      <c r="O685" t="str">
        <f>IF(Calendar!L$1&lt;&gt;"",IF($D685&lt;&gt;"",VLOOKUP(TEXT($D685,"0000"),Calendar!$A:L,12,0),""),"")</f>
        <v/>
      </c>
      <c r="P685" t="str">
        <f>IF(Calendar!M$1&lt;&gt;"",IF($D685&lt;&gt;"",VLOOKUP(TEXT($D685,"0000"),Calendar!$A:M,13,0),""),"")</f>
        <v/>
      </c>
      <c r="Q685" t="str">
        <f>IF(Calendar!N$1&lt;&gt;"",IF($D685&lt;&gt;"",VLOOKUP(TEXT($D685,"0000"),Calendar!$A:N,14,0),""),"")</f>
        <v/>
      </c>
      <c r="R685" s="3" t="str">
        <f>IF(Calendar!O$1&lt;&gt;"",IF($D685&lt;&gt;"",VLOOKUP(TEXT($D685,"0000"),Calendar!$A:O,15,0),""),"")</f>
        <v/>
      </c>
      <c r="S685" s="3" t="str">
        <f>IF(Calendar!P$1&lt;&gt;"",IF($D685&lt;&gt;"",VLOOKUP(TEXT($D685,"0000"),Calendar!$A:P,16,0),""),"")</f>
        <v/>
      </c>
      <c r="T685" s="3" t="str">
        <f>IF(Calendar!Q$1&lt;&gt;"",IF($D685&lt;&gt;"",VLOOKUP(TEXT($D685,"0000"),Calendar!$A:Q,17,0),""),"")</f>
        <v/>
      </c>
      <c r="U685" s="3" t="str">
        <f>IF(Calendar!R$1&lt;&gt;"",IF($D685&lt;&gt;"",VLOOKUP(TEXT($D685,"0000"),Calendar!$A:R,18,0),""),"")</f>
        <v/>
      </c>
      <c r="V685" s="3" t="str">
        <f>IF(Calendar!S$1&lt;&gt;"",IF($D685&lt;&gt;"",VLOOKUP(TEXT($D685,"0000"),Calendar!$A:S,19,0),""),"")</f>
        <v/>
      </c>
    </row>
    <row r="686" spans="1:22" ht="13.5" customHeight="1" x14ac:dyDescent="0.25">
      <c r="A686" s="4" t="s">
        <v>7</v>
      </c>
      <c r="B686" s="4" t="s">
        <v>826</v>
      </c>
      <c r="C686" s="4" t="s">
        <v>198</v>
      </c>
      <c r="D686" s="4">
        <v>2211</v>
      </c>
      <c r="E686" s="4" t="s">
        <v>834</v>
      </c>
      <c r="F686" t="str">
        <f>IF(Calendar!C$1&lt;&gt;"",IF($D686&lt;&gt;"",VLOOKUP(TEXT($D686,"0000"),Calendar!$A:C,3,0),""),"")</f>
        <v>CALCULATION</v>
      </c>
      <c r="G686" t="str">
        <f>IF(Calendar!D$1&lt;&gt;"",IF($D686&lt;&gt;"",VLOOKUP(TEXT($D686,"0000"),Calendar!$A:D,4,0),""),"")</f>
        <v>CALCULATION</v>
      </c>
      <c r="H686" t="str">
        <f>IF(Calendar!E$1&lt;&gt;"",IF($D686&lt;&gt;"",VLOOKUP(TEXT($D686,"0000"),Calendar!$A:E,5,0),""),"")</f>
        <v>CALCULATION</v>
      </c>
      <c r="I686" t="str">
        <f>IF(Calendar!F$1&lt;&gt;"",IF($D686&lt;&gt;"",VLOOKUP(TEXT($D686,"0000"),Calendar!$A:F,6,0),""),"")</f>
        <v>CALCULATION</v>
      </c>
      <c r="J686" t="str">
        <f>IF(Calendar!G$1&lt;&gt;"",IF($D686&lt;&gt;"",VLOOKUP(TEXT($D686,"0000"),Calendar!$A:G,7,0),""),"")</f>
        <v>HOLIDAY</v>
      </c>
      <c r="K686" t="str">
        <f>IF(Calendar!H$1&lt;&gt;"",IF($D686&lt;&gt;"",VLOOKUP(TEXT($D686,"0000"),Calendar!$A:H,8,0),""),"")</f>
        <v/>
      </c>
      <c r="L686" t="str">
        <f>IF(Calendar!I$1&lt;&gt;"",IF($D686&lt;&gt;"",VLOOKUP(TEXT($D686,"0000"),Calendar!$A:I,9,0),""),"")</f>
        <v/>
      </c>
      <c r="M686" t="str">
        <f>IF(Calendar!J$1&lt;&gt;"",IF($D686&lt;&gt;"",VLOOKUP(TEXT($D686,"0000"),Calendar!$A:J,10,0),""),"")</f>
        <v/>
      </c>
      <c r="N686" t="str">
        <f>IF(Calendar!K$1&lt;&gt;"",IF($D686&lt;&gt;"",VLOOKUP(TEXT($D686,"0000"),Calendar!$A:K,11,0),""),"")</f>
        <v/>
      </c>
      <c r="O686" t="str">
        <f>IF(Calendar!L$1&lt;&gt;"",IF($D686&lt;&gt;"",VLOOKUP(TEXT($D686,"0000"),Calendar!$A:L,12,0),""),"")</f>
        <v/>
      </c>
      <c r="P686" t="str">
        <f>IF(Calendar!M$1&lt;&gt;"",IF($D686&lt;&gt;"",VLOOKUP(TEXT($D686,"0000"),Calendar!$A:M,13,0),""),"")</f>
        <v/>
      </c>
      <c r="Q686" t="str">
        <f>IF(Calendar!N$1&lt;&gt;"",IF($D686&lt;&gt;"",VLOOKUP(TEXT($D686,"0000"),Calendar!$A:N,14,0),""),"")</f>
        <v/>
      </c>
      <c r="R686" s="3" t="str">
        <f>IF(Calendar!O$1&lt;&gt;"",IF($D686&lt;&gt;"",VLOOKUP(TEXT($D686,"0000"),Calendar!$A:O,15,0),""),"")</f>
        <v/>
      </c>
      <c r="S686" s="3" t="str">
        <f>IF(Calendar!P$1&lt;&gt;"",IF($D686&lt;&gt;"",VLOOKUP(TEXT($D686,"0000"),Calendar!$A:P,16,0),""),"")</f>
        <v/>
      </c>
      <c r="T686" s="3" t="str">
        <f>IF(Calendar!Q$1&lt;&gt;"",IF($D686&lt;&gt;"",VLOOKUP(TEXT($D686,"0000"),Calendar!$A:Q,17,0),""),"")</f>
        <v/>
      </c>
      <c r="U686" s="3" t="str">
        <f>IF(Calendar!R$1&lt;&gt;"",IF($D686&lt;&gt;"",VLOOKUP(TEXT($D686,"0000"),Calendar!$A:R,18,0),""),"")</f>
        <v/>
      </c>
      <c r="V686" s="3" t="str">
        <f>IF(Calendar!S$1&lt;&gt;"",IF($D686&lt;&gt;"",VLOOKUP(TEXT($D686,"0000"),Calendar!$A:S,19,0),""),"")</f>
        <v/>
      </c>
    </row>
    <row r="687" spans="1:22" ht="13.5" customHeight="1" x14ac:dyDescent="0.25">
      <c r="A687" s="4" t="s">
        <v>7</v>
      </c>
      <c r="B687" s="4" t="s">
        <v>835</v>
      </c>
      <c r="C687" s="4" t="s">
        <v>22</v>
      </c>
      <c r="D687" s="4">
        <v>2012</v>
      </c>
      <c r="E687" s="4" t="s">
        <v>836</v>
      </c>
      <c r="F687" t="str">
        <f>IF(Calendar!C$1&lt;&gt;"",IF($D687&lt;&gt;"",VLOOKUP(TEXT($D687,"0000"),Calendar!$A:C,3,0),""),"")</f>
        <v>CALCULATION</v>
      </c>
      <c r="G687" t="str">
        <f>IF(Calendar!D$1&lt;&gt;"",IF($D687&lt;&gt;"",VLOOKUP(TEXT($D687,"0000"),Calendar!$A:D,4,0),""),"")</f>
        <v>CALCULATION</v>
      </c>
      <c r="H687" t="str">
        <f>IF(Calendar!E$1&lt;&gt;"",IF($D687&lt;&gt;"",VLOOKUP(TEXT($D687,"0000"),Calendar!$A:E,5,0),""),"")</f>
        <v>CALCULATION</v>
      </c>
      <c r="I687" t="str">
        <f>IF(Calendar!F$1&lt;&gt;"",IF($D687&lt;&gt;"",VLOOKUP(TEXT($D687,"0000"),Calendar!$A:F,6,0),""),"")</f>
        <v>CALCULATION</v>
      </c>
      <c r="J687" t="str">
        <f>IF(Calendar!G$1&lt;&gt;"",IF($D687&lt;&gt;"",VLOOKUP(TEXT($D687,"0000"),Calendar!$A:G,7,0),""),"")</f>
        <v>HOLIDAY</v>
      </c>
      <c r="K687" t="str">
        <f>IF(Calendar!H$1&lt;&gt;"",IF($D687&lt;&gt;"",VLOOKUP(TEXT($D687,"0000"),Calendar!$A:H,8,0),""),"")</f>
        <v/>
      </c>
      <c r="L687" t="str">
        <f>IF(Calendar!I$1&lt;&gt;"",IF($D687&lt;&gt;"",VLOOKUP(TEXT($D687,"0000"),Calendar!$A:I,9,0),""),"")</f>
        <v/>
      </c>
      <c r="M687" t="str">
        <f>IF(Calendar!J$1&lt;&gt;"",IF($D687&lt;&gt;"",VLOOKUP(TEXT($D687,"0000"),Calendar!$A:J,10,0),""),"")</f>
        <v/>
      </c>
      <c r="N687" t="str">
        <f>IF(Calendar!K$1&lt;&gt;"",IF($D687&lt;&gt;"",VLOOKUP(TEXT($D687,"0000"),Calendar!$A:K,11,0),""),"")</f>
        <v/>
      </c>
      <c r="O687" t="str">
        <f>IF(Calendar!L$1&lt;&gt;"",IF($D687&lt;&gt;"",VLOOKUP(TEXT($D687,"0000"),Calendar!$A:L,12,0),""),"")</f>
        <v/>
      </c>
      <c r="P687" t="str">
        <f>IF(Calendar!M$1&lt;&gt;"",IF($D687&lt;&gt;"",VLOOKUP(TEXT($D687,"0000"),Calendar!$A:M,13,0),""),"")</f>
        <v/>
      </c>
      <c r="Q687" t="str">
        <f>IF(Calendar!N$1&lt;&gt;"",IF($D687&lt;&gt;"",VLOOKUP(TEXT($D687,"0000"),Calendar!$A:N,14,0),""),"")</f>
        <v/>
      </c>
      <c r="R687" s="3" t="str">
        <f>IF(Calendar!O$1&lt;&gt;"",IF($D687&lt;&gt;"",VLOOKUP(TEXT($D687,"0000"),Calendar!$A:O,15,0),""),"")</f>
        <v/>
      </c>
      <c r="S687" s="3" t="str">
        <f>IF(Calendar!P$1&lt;&gt;"",IF($D687&lt;&gt;"",VLOOKUP(TEXT($D687,"0000"),Calendar!$A:P,16,0),""),"")</f>
        <v/>
      </c>
      <c r="T687" s="3" t="str">
        <f>IF(Calendar!Q$1&lt;&gt;"",IF($D687&lt;&gt;"",VLOOKUP(TEXT($D687,"0000"),Calendar!$A:Q,17,0),""),"")</f>
        <v/>
      </c>
      <c r="U687" s="3" t="str">
        <f>IF(Calendar!R$1&lt;&gt;"",IF($D687&lt;&gt;"",VLOOKUP(TEXT($D687,"0000"),Calendar!$A:R,18,0),""),"")</f>
        <v/>
      </c>
      <c r="V687" s="3" t="str">
        <f>IF(Calendar!S$1&lt;&gt;"",IF($D687&lt;&gt;"",VLOOKUP(TEXT($D687,"0000"),Calendar!$A:S,19,0),""),"")</f>
        <v/>
      </c>
    </row>
    <row r="688" spans="1:22" ht="13.5" customHeight="1" x14ac:dyDescent="0.25">
      <c r="A688" s="4" t="s">
        <v>7</v>
      </c>
      <c r="B688" s="4" t="s">
        <v>835</v>
      </c>
      <c r="C688" s="4" t="s">
        <v>84</v>
      </c>
      <c r="D688" s="4">
        <v>2012</v>
      </c>
      <c r="E688" s="4" t="s">
        <v>837</v>
      </c>
      <c r="F688" t="str">
        <f>IF(Calendar!C$1&lt;&gt;"",IF($D688&lt;&gt;"",VLOOKUP(TEXT($D688,"0000"),Calendar!$A:C,3,0),""),"")</f>
        <v>CALCULATION</v>
      </c>
      <c r="G688" t="str">
        <f>IF(Calendar!D$1&lt;&gt;"",IF($D688&lt;&gt;"",VLOOKUP(TEXT($D688,"0000"),Calendar!$A:D,4,0),""),"")</f>
        <v>CALCULATION</v>
      </c>
      <c r="H688" t="str">
        <f>IF(Calendar!E$1&lt;&gt;"",IF($D688&lt;&gt;"",VLOOKUP(TEXT($D688,"0000"),Calendar!$A:E,5,0),""),"")</f>
        <v>CALCULATION</v>
      </c>
      <c r="I688" t="str">
        <f>IF(Calendar!F$1&lt;&gt;"",IF($D688&lt;&gt;"",VLOOKUP(TEXT($D688,"0000"),Calendar!$A:F,6,0),""),"")</f>
        <v>CALCULATION</v>
      </c>
      <c r="J688" t="str">
        <f>IF(Calendar!G$1&lt;&gt;"",IF($D688&lt;&gt;"",VLOOKUP(TEXT($D688,"0000"),Calendar!$A:G,7,0),""),"")</f>
        <v>HOLIDAY</v>
      </c>
      <c r="K688" t="str">
        <f>IF(Calendar!H$1&lt;&gt;"",IF($D688&lt;&gt;"",VLOOKUP(TEXT($D688,"0000"),Calendar!$A:H,8,0),""),"")</f>
        <v/>
      </c>
      <c r="L688" t="str">
        <f>IF(Calendar!I$1&lt;&gt;"",IF($D688&lt;&gt;"",VLOOKUP(TEXT($D688,"0000"),Calendar!$A:I,9,0),""),"")</f>
        <v/>
      </c>
      <c r="M688" t="str">
        <f>IF(Calendar!J$1&lt;&gt;"",IF($D688&lt;&gt;"",VLOOKUP(TEXT($D688,"0000"),Calendar!$A:J,10,0),""),"")</f>
        <v/>
      </c>
      <c r="N688" t="str">
        <f>IF(Calendar!K$1&lt;&gt;"",IF($D688&lt;&gt;"",VLOOKUP(TEXT($D688,"0000"),Calendar!$A:K,11,0),""),"")</f>
        <v/>
      </c>
      <c r="O688" t="str">
        <f>IF(Calendar!L$1&lt;&gt;"",IF($D688&lt;&gt;"",VLOOKUP(TEXT($D688,"0000"),Calendar!$A:L,12,0),""),"")</f>
        <v/>
      </c>
      <c r="P688" t="str">
        <f>IF(Calendar!M$1&lt;&gt;"",IF($D688&lt;&gt;"",VLOOKUP(TEXT($D688,"0000"),Calendar!$A:M,13,0),""),"")</f>
        <v/>
      </c>
      <c r="Q688" t="str">
        <f>IF(Calendar!N$1&lt;&gt;"",IF($D688&lt;&gt;"",VLOOKUP(TEXT($D688,"0000"),Calendar!$A:N,14,0),""),"")</f>
        <v/>
      </c>
      <c r="R688" s="3" t="str">
        <f>IF(Calendar!O$1&lt;&gt;"",IF($D688&lt;&gt;"",VLOOKUP(TEXT($D688,"0000"),Calendar!$A:O,15,0),""),"")</f>
        <v/>
      </c>
      <c r="S688" s="3" t="str">
        <f>IF(Calendar!P$1&lt;&gt;"",IF($D688&lt;&gt;"",VLOOKUP(TEXT($D688,"0000"),Calendar!$A:P,16,0),""),"")</f>
        <v/>
      </c>
      <c r="T688" s="3" t="str">
        <f>IF(Calendar!Q$1&lt;&gt;"",IF($D688&lt;&gt;"",VLOOKUP(TEXT($D688,"0000"),Calendar!$A:Q,17,0),""),"")</f>
        <v/>
      </c>
      <c r="U688" s="3" t="str">
        <f>IF(Calendar!R$1&lt;&gt;"",IF($D688&lt;&gt;"",VLOOKUP(TEXT($D688,"0000"),Calendar!$A:R,18,0),""),"")</f>
        <v/>
      </c>
      <c r="V688" s="3" t="str">
        <f>IF(Calendar!S$1&lt;&gt;"",IF($D688&lt;&gt;"",VLOOKUP(TEXT($D688,"0000"),Calendar!$A:S,19,0),""),"")</f>
        <v/>
      </c>
    </row>
    <row r="689" spans="1:22" ht="13.5" customHeight="1" x14ac:dyDescent="0.25">
      <c r="A689" s="4" t="s">
        <v>7</v>
      </c>
      <c r="B689" s="4" t="s">
        <v>835</v>
      </c>
      <c r="C689" s="4" t="s">
        <v>86</v>
      </c>
      <c r="D689" s="4">
        <v>2012</v>
      </c>
      <c r="E689" s="4" t="s">
        <v>838</v>
      </c>
      <c r="F689" t="str">
        <f>IF(Calendar!C$1&lt;&gt;"",IF($D689&lt;&gt;"",VLOOKUP(TEXT($D689,"0000"),Calendar!$A:C,3,0),""),"")</f>
        <v>CALCULATION</v>
      </c>
      <c r="G689" t="str">
        <f>IF(Calendar!D$1&lt;&gt;"",IF($D689&lt;&gt;"",VLOOKUP(TEXT($D689,"0000"),Calendar!$A:D,4,0),""),"")</f>
        <v>CALCULATION</v>
      </c>
      <c r="H689" t="str">
        <f>IF(Calendar!E$1&lt;&gt;"",IF($D689&lt;&gt;"",VLOOKUP(TEXT($D689,"0000"),Calendar!$A:E,5,0),""),"")</f>
        <v>CALCULATION</v>
      </c>
      <c r="I689" t="str">
        <f>IF(Calendar!F$1&lt;&gt;"",IF($D689&lt;&gt;"",VLOOKUP(TEXT($D689,"0000"),Calendar!$A:F,6,0),""),"")</f>
        <v>CALCULATION</v>
      </c>
      <c r="J689" t="str">
        <f>IF(Calendar!G$1&lt;&gt;"",IF($D689&lt;&gt;"",VLOOKUP(TEXT($D689,"0000"),Calendar!$A:G,7,0),""),"")</f>
        <v>HOLIDAY</v>
      </c>
      <c r="K689" t="str">
        <f>IF(Calendar!H$1&lt;&gt;"",IF($D689&lt;&gt;"",VLOOKUP(TEXT($D689,"0000"),Calendar!$A:H,8,0),""),"")</f>
        <v/>
      </c>
      <c r="L689" t="str">
        <f>IF(Calendar!I$1&lt;&gt;"",IF($D689&lt;&gt;"",VLOOKUP(TEXT($D689,"0000"),Calendar!$A:I,9,0),""),"")</f>
        <v/>
      </c>
      <c r="M689" t="str">
        <f>IF(Calendar!J$1&lt;&gt;"",IF($D689&lt;&gt;"",VLOOKUP(TEXT($D689,"0000"),Calendar!$A:J,10,0),""),"")</f>
        <v/>
      </c>
      <c r="N689" t="str">
        <f>IF(Calendar!K$1&lt;&gt;"",IF($D689&lt;&gt;"",VLOOKUP(TEXT($D689,"0000"),Calendar!$A:K,11,0),""),"")</f>
        <v/>
      </c>
      <c r="O689" t="str">
        <f>IF(Calendar!L$1&lt;&gt;"",IF($D689&lt;&gt;"",VLOOKUP(TEXT($D689,"0000"),Calendar!$A:L,12,0),""),"")</f>
        <v/>
      </c>
      <c r="P689" t="str">
        <f>IF(Calendar!M$1&lt;&gt;"",IF($D689&lt;&gt;"",VLOOKUP(TEXT($D689,"0000"),Calendar!$A:M,13,0),""),"")</f>
        <v/>
      </c>
      <c r="Q689" t="str">
        <f>IF(Calendar!N$1&lt;&gt;"",IF($D689&lt;&gt;"",VLOOKUP(TEXT($D689,"0000"),Calendar!$A:N,14,0),""),"")</f>
        <v/>
      </c>
      <c r="R689" s="3" t="str">
        <f>IF(Calendar!O$1&lt;&gt;"",IF($D689&lt;&gt;"",VLOOKUP(TEXT($D689,"0000"),Calendar!$A:O,15,0),""),"")</f>
        <v/>
      </c>
      <c r="S689" s="3" t="str">
        <f>IF(Calendar!P$1&lt;&gt;"",IF($D689&lt;&gt;"",VLOOKUP(TEXT($D689,"0000"),Calendar!$A:P,16,0),""),"")</f>
        <v/>
      </c>
      <c r="T689" s="3" t="str">
        <f>IF(Calendar!Q$1&lt;&gt;"",IF($D689&lt;&gt;"",VLOOKUP(TEXT($D689,"0000"),Calendar!$A:Q,17,0),""),"")</f>
        <v/>
      </c>
      <c r="U689" s="3" t="str">
        <f>IF(Calendar!R$1&lt;&gt;"",IF($D689&lt;&gt;"",VLOOKUP(TEXT($D689,"0000"),Calendar!$A:R,18,0),""),"")</f>
        <v/>
      </c>
      <c r="V689" s="3" t="str">
        <f>IF(Calendar!S$1&lt;&gt;"",IF($D689&lt;&gt;"",VLOOKUP(TEXT($D689,"0000"),Calendar!$A:S,19,0),""),"")</f>
        <v/>
      </c>
    </row>
    <row r="690" spans="1:22" ht="13.5" customHeight="1" x14ac:dyDescent="0.25">
      <c r="A690" s="4" t="s">
        <v>7</v>
      </c>
      <c r="B690" s="4" t="s">
        <v>835</v>
      </c>
      <c r="C690" s="4" t="s">
        <v>20</v>
      </c>
      <c r="D690" s="4">
        <v>2012</v>
      </c>
      <c r="E690" s="4" t="s">
        <v>839</v>
      </c>
      <c r="F690" t="str">
        <f>IF(Calendar!C$1&lt;&gt;"",IF($D690&lt;&gt;"",VLOOKUP(TEXT($D690,"0000"),Calendar!$A:C,3,0),""),"")</f>
        <v>CALCULATION</v>
      </c>
      <c r="G690" t="str">
        <f>IF(Calendar!D$1&lt;&gt;"",IF($D690&lt;&gt;"",VLOOKUP(TEXT($D690,"0000"),Calendar!$A:D,4,0),""),"")</f>
        <v>CALCULATION</v>
      </c>
      <c r="H690" t="str">
        <f>IF(Calendar!E$1&lt;&gt;"",IF($D690&lt;&gt;"",VLOOKUP(TEXT($D690,"0000"),Calendar!$A:E,5,0),""),"")</f>
        <v>CALCULATION</v>
      </c>
      <c r="I690" t="str">
        <f>IF(Calendar!F$1&lt;&gt;"",IF($D690&lt;&gt;"",VLOOKUP(TEXT($D690,"0000"),Calendar!$A:F,6,0),""),"")</f>
        <v>CALCULATION</v>
      </c>
      <c r="J690" t="str">
        <f>IF(Calendar!G$1&lt;&gt;"",IF($D690&lt;&gt;"",VLOOKUP(TEXT($D690,"0000"),Calendar!$A:G,7,0),""),"")</f>
        <v>HOLIDAY</v>
      </c>
      <c r="K690" t="str">
        <f>IF(Calendar!H$1&lt;&gt;"",IF($D690&lt;&gt;"",VLOOKUP(TEXT($D690,"0000"),Calendar!$A:H,8,0),""),"")</f>
        <v/>
      </c>
      <c r="L690" t="str">
        <f>IF(Calendar!I$1&lt;&gt;"",IF($D690&lt;&gt;"",VLOOKUP(TEXT($D690,"0000"),Calendar!$A:I,9,0),""),"")</f>
        <v/>
      </c>
      <c r="M690" t="str">
        <f>IF(Calendar!J$1&lt;&gt;"",IF($D690&lt;&gt;"",VLOOKUP(TEXT($D690,"0000"),Calendar!$A:J,10,0),""),"")</f>
        <v/>
      </c>
      <c r="N690" t="str">
        <f>IF(Calendar!K$1&lt;&gt;"",IF($D690&lt;&gt;"",VLOOKUP(TEXT($D690,"0000"),Calendar!$A:K,11,0),""),"")</f>
        <v/>
      </c>
      <c r="O690" t="str">
        <f>IF(Calendar!L$1&lt;&gt;"",IF($D690&lt;&gt;"",VLOOKUP(TEXT($D690,"0000"),Calendar!$A:L,12,0),""),"")</f>
        <v/>
      </c>
      <c r="P690" t="str">
        <f>IF(Calendar!M$1&lt;&gt;"",IF($D690&lt;&gt;"",VLOOKUP(TEXT($D690,"0000"),Calendar!$A:M,13,0),""),"")</f>
        <v/>
      </c>
      <c r="Q690" t="str">
        <f>IF(Calendar!N$1&lt;&gt;"",IF($D690&lt;&gt;"",VLOOKUP(TEXT($D690,"0000"),Calendar!$A:N,14,0),""),"")</f>
        <v/>
      </c>
      <c r="R690" s="3" t="str">
        <f>IF(Calendar!O$1&lt;&gt;"",IF($D690&lt;&gt;"",VLOOKUP(TEXT($D690,"0000"),Calendar!$A:O,15,0),""),"")</f>
        <v/>
      </c>
      <c r="S690" s="3" t="str">
        <f>IF(Calendar!P$1&lt;&gt;"",IF($D690&lt;&gt;"",VLOOKUP(TEXT($D690,"0000"),Calendar!$A:P,16,0),""),"")</f>
        <v/>
      </c>
      <c r="T690" s="3" t="str">
        <f>IF(Calendar!Q$1&lt;&gt;"",IF($D690&lt;&gt;"",VLOOKUP(TEXT($D690,"0000"),Calendar!$A:Q,17,0),""),"")</f>
        <v/>
      </c>
      <c r="U690" s="3" t="str">
        <f>IF(Calendar!R$1&lt;&gt;"",IF($D690&lt;&gt;"",VLOOKUP(TEXT($D690,"0000"),Calendar!$A:R,18,0),""),"")</f>
        <v/>
      </c>
      <c r="V690" s="3" t="str">
        <f>IF(Calendar!S$1&lt;&gt;"",IF($D690&lt;&gt;"",VLOOKUP(TEXT($D690,"0000"),Calendar!$A:S,19,0),""),"")</f>
        <v/>
      </c>
    </row>
    <row r="691" spans="1:22" ht="13.5" customHeight="1" x14ac:dyDescent="0.25">
      <c r="A691" s="4" t="s">
        <v>7</v>
      </c>
      <c r="B691" s="4" t="s">
        <v>835</v>
      </c>
      <c r="C691" s="4" t="s">
        <v>367</v>
      </c>
      <c r="D691" s="4">
        <v>2012</v>
      </c>
      <c r="E691" s="4" t="s">
        <v>840</v>
      </c>
      <c r="F691" t="str">
        <f>IF(Calendar!C$1&lt;&gt;"",IF($D691&lt;&gt;"",VLOOKUP(TEXT($D691,"0000"),Calendar!$A:C,3,0),""),"")</f>
        <v>CALCULATION</v>
      </c>
      <c r="G691" t="str">
        <f>IF(Calendar!D$1&lt;&gt;"",IF($D691&lt;&gt;"",VLOOKUP(TEXT($D691,"0000"),Calendar!$A:D,4,0),""),"")</f>
        <v>CALCULATION</v>
      </c>
      <c r="H691" t="str">
        <f>IF(Calendar!E$1&lt;&gt;"",IF($D691&lt;&gt;"",VLOOKUP(TEXT($D691,"0000"),Calendar!$A:E,5,0),""),"")</f>
        <v>CALCULATION</v>
      </c>
      <c r="I691" t="str">
        <f>IF(Calendar!F$1&lt;&gt;"",IF($D691&lt;&gt;"",VLOOKUP(TEXT($D691,"0000"),Calendar!$A:F,6,0),""),"")</f>
        <v>CALCULATION</v>
      </c>
      <c r="J691" t="str">
        <f>IF(Calendar!G$1&lt;&gt;"",IF($D691&lt;&gt;"",VLOOKUP(TEXT($D691,"0000"),Calendar!$A:G,7,0),""),"")</f>
        <v>HOLIDAY</v>
      </c>
      <c r="K691" t="str">
        <f>IF(Calendar!H$1&lt;&gt;"",IF($D691&lt;&gt;"",VLOOKUP(TEXT($D691,"0000"),Calendar!$A:H,8,0),""),"")</f>
        <v/>
      </c>
      <c r="L691" t="str">
        <f>IF(Calendar!I$1&lt;&gt;"",IF($D691&lt;&gt;"",VLOOKUP(TEXT($D691,"0000"),Calendar!$A:I,9,0),""),"")</f>
        <v/>
      </c>
      <c r="M691" t="str">
        <f>IF(Calendar!J$1&lt;&gt;"",IF($D691&lt;&gt;"",VLOOKUP(TEXT($D691,"0000"),Calendar!$A:J,10,0),""),"")</f>
        <v/>
      </c>
      <c r="N691" t="str">
        <f>IF(Calendar!K$1&lt;&gt;"",IF($D691&lt;&gt;"",VLOOKUP(TEXT($D691,"0000"),Calendar!$A:K,11,0),""),"")</f>
        <v/>
      </c>
      <c r="O691" t="str">
        <f>IF(Calendar!L$1&lt;&gt;"",IF($D691&lt;&gt;"",VLOOKUP(TEXT($D691,"0000"),Calendar!$A:L,12,0),""),"")</f>
        <v/>
      </c>
      <c r="P691" t="str">
        <f>IF(Calendar!M$1&lt;&gt;"",IF($D691&lt;&gt;"",VLOOKUP(TEXT($D691,"0000"),Calendar!$A:M,13,0),""),"")</f>
        <v/>
      </c>
      <c r="Q691" t="str">
        <f>IF(Calendar!N$1&lt;&gt;"",IF($D691&lt;&gt;"",VLOOKUP(TEXT($D691,"0000"),Calendar!$A:N,14,0),""),"")</f>
        <v/>
      </c>
      <c r="R691" s="3" t="str">
        <f>IF(Calendar!O$1&lt;&gt;"",IF($D691&lt;&gt;"",VLOOKUP(TEXT($D691,"0000"),Calendar!$A:O,15,0),""),"")</f>
        <v/>
      </c>
      <c r="S691" s="3" t="str">
        <f>IF(Calendar!P$1&lt;&gt;"",IF($D691&lt;&gt;"",VLOOKUP(TEXT($D691,"0000"),Calendar!$A:P,16,0),""),"")</f>
        <v/>
      </c>
      <c r="T691" s="3" t="str">
        <f>IF(Calendar!Q$1&lt;&gt;"",IF($D691&lt;&gt;"",VLOOKUP(TEXT($D691,"0000"),Calendar!$A:Q,17,0),""),"")</f>
        <v/>
      </c>
      <c r="U691" s="3" t="str">
        <f>IF(Calendar!R$1&lt;&gt;"",IF($D691&lt;&gt;"",VLOOKUP(TEXT($D691,"0000"),Calendar!$A:R,18,0),""),"")</f>
        <v/>
      </c>
      <c r="V691" s="3" t="str">
        <f>IF(Calendar!S$1&lt;&gt;"",IF($D691&lt;&gt;"",VLOOKUP(TEXT($D691,"0000"),Calendar!$A:S,19,0),""),"")</f>
        <v/>
      </c>
    </row>
    <row r="692" spans="1:22" ht="13.5" customHeight="1" x14ac:dyDescent="0.25">
      <c r="A692" s="4" t="s">
        <v>7</v>
      </c>
      <c r="B692" s="4" t="s">
        <v>835</v>
      </c>
      <c r="C692" s="4" t="s">
        <v>841</v>
      </c>
      <c r="D692" s="4">
        <v>2012</v>
      </c>
      <c r="E692" s="4" t="s">
        <v>842</v>
      </c>
      <c r="F692" t="str">
        <f>IF(Calendar!C$1&lt;&gt;"",IF($D692&lt;&gt;"",VLOOKUP(TEXT($D692,"0000"),Calendar!$A:C,3,0),""),"")</f>
        <v>CALCULATION</v>
      </c>
      <c r="G692" t="str">
        <f>IF(Calendar!D$1&lt;&gt;"",IF($D692&lt;&gt;"",VLOOKUP(TEXT($D692,"0000"),Calendar!$A:D,4,0),""),"")</f>
        <v>CALCULATION</v>
      </c>
      <c r="H692" t="str">
        <f>IF(Calendar!E$1&lt;&gt;"",IF($D692&lt;&gt;"",VLOOKUP(TEXT($D692,"0000"),Calendar!$A:E,5,0),""),"")</f>
        <v>CALCULATION</v>
      </c>
      <c r="I692" t="str">
        <f>IF(Calendar!F$1&lt;&gt;"",IF($D692&lt;&gt;"",VLOOKUP(TEXT($D692,"0000"),Calendar!$A:F,6,0),""),"")</f>
        <v>CALCULATION</v>
      </c>
      <c r="J692" t="str">
        <f>IF(Calendar!G$1&lt;&gt;"",IF($D692&lt;&gt;"",VLOOKUP(TEXT($D692,"0000"),Calendar!$A:G,7,0),""),"")</f>
        <v>HOLIDAY</v>
      </c>
      <c r="K692" t="str">
        <f>IF(Calendar!H$1&lt;&gt;"",IF($D692&lt;&gt;"",VLOOKUP(TEXT($D692,"0000"),Calendar!$A:H,8,0),""),"")</f>
        <v/>
      </c>
      <c r="L692" t="str">
        <f>IF(Calendar!I$1&lt;&gt;"",IF($D692&lt;&gt;"",VLOOKUP(TEXT($D692,"0000"),Calendar!$A:I,9,0),""),"")</f>
        <v/>
      </c>
      <c r="M692" t="str">
        <f>IF(Calendar!J$1&lt;&gt;"",IF($D692&lt;&gt;"",VLOOKUP(TEXT($D692,"0000"),Calendar!$A:J,10,0),""),"")</f>
        <v/>
      </c>
      <c r="N692" t="str">
        <f>IF(Calendar!K$1&lt;&gt;"",IF($D692&lt;&gt;"",VLOOKUP(TEXT($D692,"0000"),Calendar!$A:K,11,0),""),"")</f>
        <v/>
      </c>
      <c r="O692" t="str">
        <f>IF(Calendar!L$1&lt;&gt;"",IF($D692&lt;&gt;"",VLOOKUP(TEXT($D692,"0000"),Calendar!$A:L,12,0),""),"")</f>
        <v/>
      </c>
      <c r="P692" t="str">
        <f>IF(Calendar!M$1&lt;&gt;"",IF($D692&lt;&gt;"",VLOOKUP(TEXT($D692,"0000"),Calendar!$A:M,13,0),""),"")</f>
        <v/>
      </c>
      <c r="Q692" t="str">
        <f>IF(Calendar!N$1&lt;&gt;"",IF($D692&lt;&gt;"",VLOOKUP(TEXT($D692,"0000"),Calendar!$A:N,14,0),""),"")</f>
        <v/>
      </c>
      <c r="R692" s="3" t="str">
        <f>IF(Calendar!O$1&lt;&gt;"",IF($D692&lt;&gt;"",VLOOKUP(TEXT($D692,"0000"),Calendar!$A:O,15,0),""),"")</f>
        <v/>
      </c>
      <c r="S692" s="3" t="str">
        <f>IF(Calendar!P$1&lt;&gt;"",IF($D692&lt;&gt;"",VLOOKUP(TEXT($D692,"0000"),Calendar!$A:P,16,0),""),"")</f>
        <v/>
      </c>
      <c r="T692" s="3" t="str">
        <f>IF(Calendar!Q$1&lt;&gt;"",IF($D692&lt;&gt;"",VLOOKUP(TEXT($D692,"0000"),Calendar!$A:Q,17,0),""),"")</f>
        <v/>
      </c>
      <c r="U692" s="3" t="str">
        <f>IF(Calendar!R$1&lt;&gt;"",IF($D692&lt;&gt;"",VLOOKUP(TEXT($D692,"0000"),Calendar!$A:R,18,0),""),"")</f>
        <v/>
      </c>
      <c r="V692" s="3" t="str">
        <f>IF(Calendar!S$1&lt;&gt;"",IF($D692&lt;&gt;"",VLOOKUP(TEXT($D692,"0000"),Calendar!$A:S,19,0),""),"")</f>
        <v/>
      </c>
    </row>
    <row r="693" spans="1:22" ht="13.5" customHeight="1" x14ac:dyDescent="0.25">
      <c r="A693" s="4" t="s">
        <v>7</v>
      </c>
      <c r="B693" s="4" t="s">
        <v>835</v>
      </c>
      <c r="C693" s="4" t="s">
        <v>159</v>
      </c>
      <c r="D693" s="4">
        <v>2012</v>
      </c>
      <c r="E693" s="4" t="s">
        <v>843</v>
      </c>
      <c r="F693" t="str">
        <f>IF(Calendar!C$1&lt;&gt;"",IF($D693&lt;&gt;"",VLOOKUP(TEXT($D693,"0000"),Calendar!$A:C,3,0),""),"")</f>
        <v>CALCULATION</v>
      </c>
      <c r="G693" t="str">
        <f>IF(Calendar!D$1&lt;&gt;"",IF($D693&lt;&gt;"",VLOOKUP(TEXT($D693,"0000"),Calendar!$A:D,4,0),""),"")</f>
        <v>CALCULATION</v>
      </c>
      <c r="H693" t="str">
        <f>IF(Calendar!E$1&lt;&gt;"",IF($D693&lt;&gt;"",VLOOKUP(TEXT($D693,"0000"),Calendar!$A:E,5,0),""),"")</f>
        <v>CALCULATION</v>
      </c>
      <c r="I693" t="str">
        <f>IF(Calendar!F$1&lt;&gt;"",IF($D693&lt;&gt;"",VLOOKUP(TEXT($D693,"0000"),Calendar!$A:F,6,0),""),"")</f>
        <v>CALCULATION</v>
      </c>
      <c r="J693" t="str">
        <f>IF(Calendar!G$1&lt;&gt;"",IF($D693&lt;&gt;"",VLOOKUP(TEXT($D693,"0000"),Calendar!$A:G,7,0),""),"")</f>
        <v>HOLIDAY</v>
      </c>
      <c r="K693" t="str">
        <f>IF(Calendar!H$1&lt;&gt;"",IF($D693&lt;&gt;"",VLOOKUP(TEXT($D693,"0000"),Calendar!$A:H,8,0),""),"")</f>
        <v/>
      </c>
      <c r="L693" t="str">
        <f>IF(Calendar!I$1&lt;&gt;"",IF($D693&lt;&gt;"",VLOOKUP(TEXT($D693,"0000"),Calendar!$A:I,9,0),""),"")</f>
        <v/>
      </c>
      <c r="M693" t="str">
        <f>IF(Calendar!J$1&lt;&gt;"",IF($D693&lt;&gt;"",VLOOKUP(TEXT($D693,"0000"),Calendar!$A:J,10,0),""),"")</f>
        <v/>
      </c>
      <c r="N693" t="str">
        <f>IF(Calendar!K$1&lt;&gt;"",IF($D693&lt;&gt;"",VLOOKUP(TEXT($D693,"0000"),Calendar!$A:K,11,0),""),"")</f>
        <v/>
      </c>
      <c r="O693" t="str">
        <f>IF(Calendar!L$1&lt;&gt;"",IF($D693&lt;&gt;"",VLOOKUP(TEXT($D693,"0000"),Calendar!$A:L,12,0),""),"")</f>
        <v/>
      </c>
      <c r="P693" t="str">
        <f>IF(Calendar!M$1&lt;&gt;"",IF($D693&lt;&gt;"",VLOOKUP(TEXT($D693,"0000"),Calendar!$A:M,13,0),""),"")</f>
        <v/>
      </c>
      <c r="Q693" t="str">
        <f>IF(Calendar!N$1&lt;&gt;"",IF($D693&lt;&gt;"",VLOOKUP(TEXT($D693,"0000"),Calendar!$A:N,14,0),""),"")</f>
        <v/>
      </c>
      <c r="R693" s="3" t="str">
        <f>IF(Calendar!O$1&lt;&gt;"",IF($D693&lt;&gt;"",VLOOKUP(TEXT($D693,"0000"),Calendar!$A:O,15,0),""),"")</f>
        <v/>
      </c>
      <c r="S693" s="3" t="str">
        <f>IF(Calendar!P$1&lt;&gt;"",IF($D693&lt;&gt;"",VLOOKUP(TEXT($D693,"0000"),Calendar!$A:P,16,0),""),"")</f>
        <v/>
      </c>
      <c r="T693" s="3" t="str">
        <f>IF(Calendar!Q$1&lt;&gt;"",IF($D693&lt;&gt;"",VLOOKUP(TEXT($D693,"0000"),Calendar!$A:Q,17,0),""),"")</f>
        <v/>
      </c>
      <c r="U693" s="3" t="str">
        <f>IF(Calendar!R$1&lt;&gt;"",IF($D693&lt;&gt;"",VLOOKUP(TEXT($D693,"0000"),Calendar!$A:R,18,0),""),"")</f>
        <v/>
      </c>
      <c r="V693" s="3" t="str">
        <f>IF(Calendar!S$1&lt;&gt;"",IF($D693&lt;&gt;"",VLOOKUP(TEXT($D693,"0000"),Calendar!$A:S,19,0),""),"")</f>
        <v/>
      </c>
    </row>
    <row r="694" spans="1:22" ht="13.5" customHeight="1" x14ac:dyDescent="0.25">
      <c r="A694" s="4" t="s">
        <v>7</v>
      </c>
      <c r="B694" s="4" t="s">
        <v>835</v>
      </c>
      <c r="C694" s="4" t="s">
        <v>61</v>
      </c>
      <c r="D694" s="4">
        <v>2012</v>
      </c>
      <c r="E694" s="4" t="s">
        <v>844</v>
      </c>
      <c r="F694" t="str">
        <f>IF(Calendar!C$1&lt;&gt;"",IF($D694&lt;&gt;"",VLOOKUP(TEXT($D694,"0000"),Calendar!$A:C,3,0),""),"")</f>
        <v>CALCULATION</v>
      </c>
      <c r="G694" t="str">
        <f>IF(Calendar!D$1&lt;&gt;"",IF($D694&lt;&gt;"",VLOOKUP(TEXT($D694,"0000"),Calendar!$A:D,4,0),""),"")</f>
        <v>CALCULATION</v>
      </c>
      <c r="H694" t="str">
        <f>IF(Calendar!E$1&lt;&gt;"",IF($D694&lt;&gt;"",VLOOKUP(TEXT($D694,"0000"),Calendar!$A:E,5,0),""),"")</f>
        <v>CALCULATION</v>
      </c>
      <c r="I694" t="str">
        <f>IF(Calendar!F$1&lt;&gt;"",IF($D694&lt;&gt;"",VLOOKUP(TEXT($D694,"0000"),Calendar!$A:F,6,0),""),"")</f>
        <v>CALCULATION</v>
      </c>
      <c r="J694" t="str">
        <f>IF(Calendar!G$1&lt;&gt;"",IF($D694&lt;&gt;"",VLOOKUP(TEXT($D694,"0000"),Calendar!$A:G,7,0),""),"")</f>
        <v>HOLIDAY</v>
      </c>
      <c r="K694" t="str">
        <f>IF(Calendar!H$1&lt;&gt;"",IF($D694&lt;&gt;"",VLOOKUP(TEXT($D694,"0000"),Calendar!$A:H,8,0),""),"")</f>
        <v/>
      </c>
      <c r="L694" t="str">
        <f>IF(Calendar!I$1&lt;&gt;"",IF($D694&lt;&gt;"",VLOOKUP(TEXT($D694,"0000"),Calendar!$A:I,9,0),""),"")</f>
        <v/>
      </c>
      <c r="M694" t="str">
        <f>IF(Calendar!J$1&lt;&gt;"",IF($D694&lt;&gt;"",VLOOKUP(TEXT($D694,"0000"),Calendar!$A:J,10,0),""),"")</f>
        <v/>
      </c>
      <c r="N694" t="str">
        <f>IF(Calendar!K$1&lt;&gt;"",IF($D694&lt;&gt;"",VLOOKUP(TEXT($D694,"0000"),Calendar!$A:K,11,0),""),"")</f>
        <v/>
      </c>
      <c r="O694" t="str">
        <f>IF(Calendar!L$1&lt;&gt;"",IF($D694&lt;&gt;"",VLOOKUP(TEXT($D694,"0000"),Calendar!$A:L,12,0),""),"")</f>
        <v/>
      </c>
      <c r="P694" t="str">
        <f>IF(Calendar!M$1&lt;&gt;"",IF($D694&lt;&gt;"",VLOOKUP(TEXT($D694,"0000"),Calendar!$A:M,13,0),""),"")</f>
        <v/>
      </c>
      <c r="Q694" t="str">
        <f>IF(Calendar!N$1&lt;&gt;"",IF($D694&lt;&gt;"",VLOOKUP(TEXT($D694,"0000"),Calendar!$A:N,14,0),""),"")</f>
        <v/>
      </c>
      <c r="R694" s="3" t="str">
        <f>IF(Calendar!O$1&lt;&gt;"",IF($D694&lt;&gt;"",VLOOKUP(TEXT($D694,"0000"),Calendar!$A:O,15,0),""),"")</f>
        <v/>
      </c>
      <c r="S694" s="3" t="str">
        <f>IF(Calendar!P$1&lt;&gt;"",IF($D694&lt;&gt;"",VLOOKUP(TEXT($D694,"0000"),Calendar!$A:P,16,0),""),"")</f>
        <v/>
      </c>
      <c r="T694" s="3" t="str">
        <f>IF(Calendar!Q$1&lt;&gt;"",IF($D694&lt;&gt;"",VLOOKUP(TEXT($D694,"0000"),Calendar!$A:Q,17,0),""),"")</f>
        <v/>
      </c>
      <c r="U694" s="3" t="str">
        <f>IF(Calendar!R$1&lt;&gt;"",IF($D694&lt;&gt;"",VLOOKUP(TEXT($D694,"0000"),Calendar!$A:R,18,0),""),"")</f>
        <v/>
      </c>
      <c r="V694" s="3" t="str">
        <f>IF(Calendar!S$1&lt;&gt;"",IF($D694&lt;&gt;"",VLOOKUP(TEXT($D694,"0000"),Calendar!$A:S,19,0),""),"")</f>
        <v/>
      </c>
    </row>
    <row r="695" spans="1:22" ht="13.5" customHeight="1" x14ac:dyDescent="0.25">
      <c r="A695" s="4" t="s">
        <v>7</v>
      </c>
      <c r="B695" s="4" t="s">
        <v>835</v>
      </c>
      <c r="C695" s="4" t="s">
        <v>163</v>
      </c>
      <c r="D695" s="4">
        <v>2012</v>
      </c>
      <c r="E695" s="4" t="s">
        <v>845</v>
      </c>
      <c r="F695" t="str">
        <f>IF(Calendar!C$1&lt;&gt;"",IF($D695&lt;&gt;"",VLOOKUP(TEXT($D695,"0000"),Calendar!$A:C,3,0),""),"")</f>
        <v>CALCULATION</v>
      </c>
      <c r="G695" t="str">
        <f>IF(Calendar!D$1&lt;&gt;"",IF($D695&lt;&gt;"",VLOOKUP(TEXT($D695,"0000"),Calendar!$A:D,4,0),""),"")</f>
        <v>CALCULATION</v>
      </c>
      <c r="H695" t="str">
        <f>IF(Calendar!E$1&lt;&gt;"",IF($D695&lt;&gt;"",VLOOKUP(TEXT($D695,"0000"),Calendar!$A:E,5,0),""),"")</f>
        <v>CALCULATION</v>
      </c>
      <c r="I695" t="str">
        <f>IF(Calendar!F$1&lt;&gt;"",IF($D695&lt;&gt;"",VLOOKUP(TEXT($D695,"0000"),Calendar!$A:F,6,0),""),"")</f>
        <v>CALCULATION</v>
      </c>
      <c r="J695" t="str">
        <f>IF(Calendar!G$1&lt;&gt;"",IF($D695&lt;&gt;"",VLOOKUP(TEXT($D695,"0000"),Calendar!$A:G,7,0),""),"")</f>
        <v>HOLIDAY</v>
      </c>
      <c r="K695" t="str">
        <f>IF(Calendar!H$1&lt;&gt;"",IF($D695&lt;&gt;"",VLOOKUP(TEXT($D695,"0000"),Calendar!$A:H,8,0),""),"")</f>
        <v/>
      </c>
      <c r="L695" t="str">
        <f>IF(Calendar!I$1&lt;&gt;"",IF($D695&lt;&gt;"",VLOOKUP(TEXT($D695,"0000"),Calendar!$A:I,9,0),""),"")</f>
        <v/>
      </c>
      <c r="M695" t="str">
        <f>IF(Calendar!J$1&lt;&gt;"",IF($D695&lt;&gt;"",VLOOKUP(TEXT($D695,"0000"),Calendar!$A:J,10,0),""),"")</f>
        <v/>
      </c>
      <c r="N695" t="str">
        <f>IF(Calendar!K$1&lt;&gt;"",IF($D695&lt;&gt;"",VLOOKUP(TEXT($D695,"0000"),Calendar!$A:K,11,0),""),"")</f>
        <v/>
      </c>
      <c r="O695" t="str">
        <f>IF(Calendar!L$1&lt;&gt;"",IF($D695&lt;&gt;"",VLOOKUP(TEXT($D695,"0000"),Calendar!$A:L,12,0),""),"")</f>
        <v/>
      </c>
      <c r="P695" t="str">
        <f>IF(Calendar!M$1&lt;&gt;"",IF($D695&lt;&gt;"",VLOOKUP(TEXT($D695,"0000"),Calendar!$A:M,13,0),""),"")</f>
        <v/>
      </c>
      <c r="Q695" t="str">
        <f>IF(Calendar!N$1&lt;&gt;"",IF($D695&lt;&gt;"",VLOOKUP(TEXT($D695,"0000"),Calendar!$A:N,14,0),""),"")</f>
        <v/>
      </c>
      <c r="R695" s="3" t="str">
        <f>IF(Calendar!O$1&lt;&gt;"",IF($D695&lt;&gt;"",VLOOKUP(TEXT($D695,"0000"),Calendar!$A:O,15,0),""),"")</f>
        <v/>
      </c>
      <c r="S695" s="3" t="str">
        <f>IF(Calendar!P$1&lt;&gt;"",IF($D695&lt;&gt;"",VLOOKUP(TEXT($D695,"0000"),Calendar!$A:P,16,0),""),"")</f>
        <v/>
      </c>
      <c r="T695" s="3" t="str">
        <f>IF(Calendar!Q$1&lt;&gt;"",IF($D695&lt;&gt;"",VLOOKUP(TEXT($D695,"0000"),Calendar!$A:Q,17,0),""),"")</f>
        <v/>
      </c>
      <c r="U695" s="3" t="str">
        <f>IF(Calendar!R$1&lt;&gt;"",IF($D695&lt;&gt;"",VLOOKUP(TEXT($D695,"0000"),Calendar!$A:R,18,0),""),"")</f>
        <v/>
      </c>
      <c r="V695" s="3" t="str">
        <f>IF(Calendar!S$1&lt;&gt;"",IF($D695&lt;&gt;"",VLOOKUP(TEXT($D695,"0000"),Calendar!$A:S,19,0),""),"")</f>
        <v/>
      </c>
    </row>
    <row r="696" spans="1:22" ht="13.5" customHeight="1" x14ac:dyDescent="0.25">
      <c r="A696" s="4" t="s">
        <v>7</v>
      </c>
      <c r="B696" s="4" t="s">
        <v>846</v>
      </c>
      <c r="C696" s="4" t="s">
        <v>22</v>
      </c>
      <c r="D696" s="4">
        <v>2024</v>
      </c>
      <c r="E696" s="4" t="s">
        <v>847</v>
      </c>
      <c r="F696" t="str">
        <f>IF(Calendar!C$1&lt;&gt;"",IF($D696&lt;&gt;"",VLOOKUP(TEXT($D696,"0000"),Calendar!$A:C,3,0),""),"")</f>
        <v>CALCULATION</v>
      </c>
      <c r="G696" t="str">
        <f>IF(Calendar!D$1&lt;&gt;"",IF($D696&lt;&gt;"",VLOOKUP(TEXT($D696,"0000"),Calendar!$A:D,4,0),""),"")</f>
        <v>CALCULATION</v>
      </c>
      <c r="H696" t="str">
        <f>IF(Calendar!E$1&lt;&gt;"",IF($D696&lt;&gt;"",VLOOKUP(TEXT($D696,"0000"),Calendar!$A:E,5,0),""),"")</f>
        <v>CALCULATION</v>
      </c>
      <c r="I696" t="str">
        <f>IF(Calendar!F$1&lt;&gt;"",IF($D696&lt;&gt;"",VLOOKUP(TEXT($D696,"0000"),Calendar!$A:F,6,0),""),"")</f>
        <v>CALCULATION</v>
      </c>
      <c r="J696" t="str">
        <f>IF(Calendar!G$1&lt;&gt;"",IF($D696&lt;&gt;"",VLOOKUP(TEXT($D696,"0000"),Calendar!$A:G,7,0),""),"")</f>
        <v>HOLIDAY</v>
      </c>
      <c r="K696" t="str">
        <f>IF(Calendar!H$1&lt;&gt;"",IF($D696&lt;&gt;"",VLOOKUP(TEXT($D696,"0000"),Calendar!$A:H,8,0),""),"")</f>
        <v/>
      </c>
      <c r="L696" t="str">
        <f>IF(Calendar!I$1&lt;&gt;"",IF($D696&lt;&gt;"",VLOOKUP(TEXT($D696,"0000"),Calendar!$A:I,9,0),""),"")</f>
        <v/>
      </c>
      <c r="M696" t="str">
        <f>IF(Calendar!J$1&lt;&gt;"",IF($D696&lt;&gt;"",VLOOKUP(TEXT($D696,"0000"),Calendar!$A:J,10,0),""),"")</f>
        <v/>
      </c>
      <c r="N696" t="str">
        <f>IF(Calendar!K$1&lt;&gt;"",IF($D696&lt;&gt;"",VLOOKUP(TEXT($D696,"0000"),Calendar!$A:K,11,0),""),"")</f>
        <v/>
      </c>
      <c r="O696" t="str">
        <f>IF(Calendar!L$1&lt;&gt;"",IF($D696&lt;&gt;"",VLOOKUP(TEXT($D696,"0000"),Calendar!$A:L,12,0),""),"")</f>
        <v/>
      </c>
      <c r="P696" t="str">
        <f>IF(Calendar!M$1&lt;&gt;"",IF($D696&lt;&gt;"",VLOOKUP(TEXT($D696,"0000"),Calendar!$A:M,13,0),""),"")</f>
        <v/>
      </c>
      <c r="Q696" t="str">
        <f>IF(Calendar!N$1&lt;&gt;"",IF($D696&lt;&gt;"",VLOOKUP(TEXT($D696,"0000"),Calendar!$A:N,14,0),""),"")</f>
        <v/>
      </c>
      <c r="R696" s="3" t="str">
        <f>IF(Calendar!O$1&lt;&gt;"",IF($D696&lt;&gt;"",VLOOKUP(TEXT($D696,"0000"),Calendar!$A:O,15,0),""),"")</f>
        <v/>
      </c>
      <c r="S696" s="3" t="str">
        <f>IF(Calendar!P$1&lt;&gt;"",IF($D696&lt;&gt;"",VLOOKUP(TEXT($D696,"0000"),Calendar!$A:P,16,0),""),"")</f>
        <v/>
      </c>
      <c r="T696" s="3" t="str">
        <f>IF(Calendar!Q$1&lt;&gt;"",IF($D696&lt;&gt;"",VLOOKUP(TEXT($D696,"0000"),Calendar!$A:Q,17,0),""),"")</f>
        <v/>
      </c>
      <c r="U696" s="3" t="str">
        <f>IF(Calendar!R$1&lt;&gt;"",IF($D696&lt;&gt;"",VLOOKUP(TEXT($D696,"0000"),Calendar!$A:R,18,0),""),"")</f>
        <v/>
      </c>
      <c r="V696" s="3" t="str">
        <f>IF(Calendar!S$1&lt;&gt;"",IF($D696&lt;&gt;"",VLOOKUP(TEXT($D696,"0000"),Calendar!$A:S,19,0),""),"")</f>
        <v/>
      </c>
    </row>
    <row r="697" spans="1:22" ht="13.5" customHeight="1" x14ac:dyDescent="0.25">
      <c r="A697" s="4" t="s">
        <v>7</v>
      </c>
      <c r="B697" s="4" t="s">
        <v>846</v>
      </c>
      <c r="C697" s="4" t="s">
        <v>84</v>
      </c>
      <c r="D697" s="4">
        <v>2024</v>
      </c>
      <c r="E697" s="4" t="s">
        <v>848</v>
      </c>
      <c r="F697" t="str">
        <f>IF(Calendar!C$1&lt;&gt;"",IF($D697&lt;&gt;"",VLOOKUP(TEXT($D697,"0000"),Calendar!$A:C,3,0),""),"")</f>
        <v>CALCULATION</v>
      </c>
      <c r="G697" t="str">
        <f>IF(Calendar!D$1&lt;&gt;"",IF($D697&lt;&gt;"",VLOOKUP(TEXT($D697,"0000"),Calendar!$A:D,4,0),""),"")</f>
        <v>CALCULATION</v>
      </c>
      <c r="H697" t="str">
        <f>IF(Calendar!E$1&lt;&gt;"",IF($D697&lt;&gt;"",VLOOKUP(TEXT($D697,"0000"),Calendar!$A:E,5,0),""),"")</f>
        <v>CALCULATION</v>
      </c>
      <c r="I697" t="str">
        <f>IF(Calendar!F$1&lt;&gt;"",IF($D697&lt;&gt;"",VLOOKUP(TEXT($D697,"0000"),Calendar!$A:F,6,0),""),"")</f>
        <v>CALCULATION</v>
      </c>
      <c r="J697" t="str">
        <f>IF(Calendar!G$1&lt;&gt;"",IF($D697&lt;&gt;"",VLOOKUP(TEXT($D697,"0000"),Calendar!$A:G,7,0),""),"")</f>
        <v>HOLIDAY</v>
      </c>
      <c r="K697" t="str">
        <f>IF(Calendar!H$1&lt;&gt;"",IF($D697&lt;&gt;"",VLOOKUP(TEXT($D697,"0000"),Calendar!$A:H,8,0),""),"")</f>
        <v/>
      </c>
      <c r="L697" t="str">
        <f>IF(Calendar!I$1&lt;&gt;"",IF($D697&lt;&gt;"",VLOOKUP(TEXT($D697,"0000"),Calendar!$A:I,9,0),""),"")</f>
        <v/>
      </c>
      <c r="M697" t="str">
        <f>IF(Calendar!J$1&lt;&gt;"",IF($D697&lt;&gt;"",VLOOKUP(TEXT($D697,"0000"),Calendar!$A:J,10,0),""),"")</f>
        <v/>
      </c>
      <c r="N697" t="str">
        <f>IF(Calendar!K$1&lt;&gt;"",IF($D697&lt;&gt;"",VLOOKUP(TEXT($D697,"0000"),Calendar!$A:K,11,0),""),"")</f>
        <v/>
      </c>
      <c r="O697" t="str">
        <f>IF(Calendar!L$1&lt;&gt;"",IF($D697&lt;&gt;"",VLOOKUP(TEXT($D697,"0000"),Calendar!$A:L,12,0),""),"")</f>
        <v/>
      </c>
      <c r="P697" t="str">
        <f>IF(Calendar!M$1&lt;&gt;"",IF($D697&lt;&gt;"",VLOOKUP(TEXT($D697,"0000"),Calendar!$A:M,13,0),""),"")</f>
        <v/>
      </c>
      <c r="Q697" t="str">
        <f>IF(Calendar!N$1&lt;&gt;"",IF($D697&lt;&gt;"",VLOOKUP(TEXT($D697,"0000"),Calendar!$A:N,14,0),""),"")</f>
        <v/>
      </c>
      <c r="R697" s="3" t="str">
        <f>IF(Calendar!O$1&lt;&gt;"",IF($D697&lt;&gt;"",VLOOKUP(TEXT($D697,"0000"),Calendar!$A:O,15,0),""),"")</f>
        <v/>
      </c>
      <c r="S697" s="3" t="str">
        <f>IF(Calendar!P$1&lt;&gt;"",IF($D697&lt;&gt;"",VLOOKUP(TEXT($D697,"0000"),Calendar!$A:P,16,0),""),"")</f>
        <v/>
      </c>
      <c r="T697" s="3" t="str">
        <f>IF(Calendar!Q$1&lt;&gt;"",IF($D697&lt;&gt;"",VLOOKUP(TEXT($D697,"0000"),Calendar!$A:Q,17,0),""),"")</f>
        <v/>
      </c>
      <c r="U697" s="3" t="str">
        <f>IF(Calendar!R$1&lt;&gt;"",IF($D697&lt;&gt;"",VLOOKUP(TEXT($D697,"0000"),Calendar!$A:R,18,0),""),"")</f>
        <v/>
      </c>
      <c r="V697" s="3" t="str">
        <f>IF(Calendar!S$1&lt;&gt;"",IF($D697&lt;&gt;"",VLOOKUP(TEXT($D697,"0000"),Calendar!$A:S,19,0),""),"")</f>
        <v/>
      </c>
    </row>
    <row r="698" spans="1:22" ht="13.5" customHeight="1" x14ac:dyDescent="0.25">
      <c r="A698" s="4" t="s">
        <v>7</v>
      </c>
      <c r="B698" s="4" t="s">
        <v>846</v>
      </c>
      <c r="C698" s="4" t="s">
        <v>86</v>
      </c>
      <c r="D698" s="4">
        <v>2024</v>
      </c>
      <c r="E698" s="4" t="s">
        <v>849</v>
      </c>
      <c r="F698" t="str">
        <f>IF(Calendar!C$1&lt;&gt;"",IF($D698&lt;&gt;"",VLOOKUP(TEXT($D698,"0000"),Calendar!$A:C,3,0),""),"")</f>
        <v>CALCULATION</v>
      </c>
      <c r="G698" t="str">
        <f>IF(Calendar!D$1&lt;&gt;"",IF($D698&lt;&gt;"",VLOOKUP(TEXT($D698,"0000"),Calendar!$A:D,4,0),""),"")</f>
        <v>CALCULATION</v>
      </c>
      <c r="H698" t="str">
        <f>IF(Calendar!E$1&lt;&gt;"",IF($D698&lt;&gt;"",VLOOKUP(TEXT($D698,"0000"),Calendar!$A:E,5,0),""),"")</f>
        <v>CALCULATION</v>
      </c>
      <c r="I698" t="str">
        <f>IF(Calendar!F$1&lt;&gt;"",IF($D698&lt;&gt;"",VLOOKUP(TEXT($D698,"0000"),Calendar!$A:F,6,0),""),"")</f>
        <v>CALCULATION</v>
      </c>
      <c r="J698" t="str">
        <f>IF(Calendar!G$1&lt;&gt;"",IF($D698&lt;&gt;"",VLOOKUP(TEXT($D698,"0000"),Calendar!$A:G,7,0),""),"")</f>
        <v>HOLIDAY</v>
      </c>
      <c r="K698" t="str">
        <f>IF(Calendar!H$1&lt;&gt;"",IF($D698&lt;&gt;"",VLOOKUP(TEXT($D698,"0000"),Calendar!$A:H,8,0),""),"")</f>
        <v/>
      </c>
      <c r="L698" t="str">
        <f>IF(Calendar!I$1&lt;&gt;"",IF($D698&lt;&gt;"",VLOOKUP(TEXT($D698,"0000"),Calendar!$A:I,9,0),""),"")</f>
        <v/>
      </c>
      <c r="M698" t="str">
        <f>IF(Calendar!J$1&lt;&gt;"",IF($D698&lt;&gt;"",VLOOKUP(TEXT($D698,"0000"),Calendar!$A:J,10,0),""),"")</f>
        <v/>
      </c>
      <c r="N698" t="str">
        <f>IF(Calendar!K$1&lt;&gt;"",IF($D698&lt;&gt;"",VLOOKUP(TEXT($D698,"0000"),Calendar!$A:K,11,0),""),"")</f>
        <v/>
      </c>
      <c r="O698" t="str">
        <f>IF(Calendar!L$1&lt;&gt;"",IF($D698&lt;&gt;"",VLOOKUP(TEXT($D698,"0000"),Calendar!$A:L,12,0),""),"")</f>
        <v/>
      </c>
      <c r="P698" t="str">
        <f>IF(Calendar!M$1&lt;&gt;"",IF($D698&lt;&gt;"",VLOOKUP(TEXT($D698,"0000"),Calendar!$A:M,13,0),""),"")</f>
        <v/>
      </c>
      <c r="Q698" t="str">
        <f>IF(Calendar!N$1&lt;&gt;"",IF($D698&lt;&gt;"",VLOOKUP(TEXT($D698,"0000"),Calendar!$A:N,14,0),""),"")</f>
        <v/>
      </c>
      <c r="R698" s="3" t="str">
        <f>IF(Calendar!O$1&lt;&gt;"",IF($D698&lt;&gt;"",VLOOKUP(TEXT($D698,"0000"),Calendar!$A:O,15,0),""),"")</f>
        <v/>
      </c>
      <c r="S698" s="3" t="str">
        <f>IF(Calendar!P$1&lt;&gt;"",IF($D698&lt;&gt;"",VLOOKUP(TEXT($D698,"0000"),Calendar!$A:P,16,0),""),"")</f>
        <v/>
      </c>
      <c r="T698" s="3" t="str">
        <f>IF(Calendar!Q$1&lt;&gt;"",IF($D698&lt;&gt;"",VLOOKUP(TEXT($D698,"0000"),Calendar!$A:Q,17,0),""),"")</f>
        <v/>
      </c>
      <c r="U698" s="3" t="str">
        <f>IF(Calendar!R$1&lt;&gt;"",IF($D698&lt;&gt;"",VLOOKUP(TEXT($D698,"0000"),Calendar!$A:R,18,0),""),"")</f>
        <v/>
      </c>
      <c r="V698" s="3" t="str">
        <f>IF(Calendar!S$1&lt;&gt;"",IF($D698&lt;&gt;"",VLOOKUP(TEXT($D698,"0000"),Calendar!$A:S,19,0),""),"")</f>
        <v/>
      </c>
    </row>
    <row r="699" spans="1:22" ht="13.5" customHeight="1" x14ac:dyDescent="0.25">
      <c r="A699" s="4" t="s">
        <v>7</v>
      </c>
      <c r="B699" s="4" t="s">
        <v>846</v>
      </c>
      <c r="C699" s="4" t="s">
        <v>20</v>
      </c>
      <c r="D699" s="4">
        <v>2024</v>
      </c>
      <c r="E699" s="4" t="s">
        <v>850</v>
      </c>
      <c r="F699" t="str">
        <f>IF(Calendar!C$1&lt;&gt;"",IF($D699&lt;&gt;"",VLOOKUP(TEXT($D699,"0000"),Calendar!$A:C,3,0),""),"")</f>
        <v>CALCULATION</v>
      </c>
      <c r="G699" t="str">
        <f>IF(Calendar!D$1&lt;&gt;"",IF($D699&lt;&gt;"",VLOOKUP(TEXT($D699,"0000"),Calendar!$A:D,4,0),""),"")</f>
        <v>CALCULATION</v>
      </c>
      <c r="H699" t="str">
        <f>IF(Calendar!E$1&lt;&gt;"",IF($D699&lt;&gt;"",VLOOKUP(TEXT($D699,"0000"),Calendar!$A:E,5,0),""),"")</f>
        <v>CALCULATION</v>
      </c>
      <c r="I699" t="str">
        <f>IF(Calendar!F$1&lt;&gt;"",IF($D699&lt;&gt;"",VLOOKUP(TEXT($D699,"0000"),Calendar!$A:F,6,0),""),"")</f>
        <v>CALCULATION</v>
      </c>
      <c r="J699" t="str">
        <f>IF(Calendar!G$1&lt;&gt;"",IF($D699&lt;&gt;"",VLOOKUP(TEXT($D699,"0000"),Calendar!$A:G,7,0),""),"")</f>
        <v>HOLIDAY</v>
      </c>
      <c r="K699" t="str">
        <f>IF(Calendar!H$1&lt;&gt;"",IF($D699&lt;&gt;"",VLOOKUP(TEXT($D699,"0000"),Calendar!$A:H,8,0),""),"")</f>
        <v/>
      </c>
      <c r="L699" t="str">
        <f>IF(Calendar!I$1&lt;&gt;"",IF($D699&lt;&gt;"",VLOOKUP(TEXT($D699,"0000"),Calendar!$A:I,9,0),""),"")</f>
        <v/>
      </c>
      <c r="M699" t="str">
        <f>IF(Calendar!J$1&lt;&gt;"",IF($D699&lt;&gt;"",VLOOKUP(TEXT($D699,"0000"),Calendar!$A:J,10,0),""),"")</f>
        <v/>
      </c>
      <c r="N699" t="str">
        <f>IF(Calendar!K$1&lt;&gt;"",IF($D699&lt;&gt;"",VLOOKUP(TEXT($D699,"0000"),Calendar!$A:K,11,0),""),"")</f>
        <v/>
      </c>
      <c r="O699" t="str">
        <f>IF(Calendar!L$1&lt;&gt;"",IF($D699&lt;&gt;"",VLOOKUP(TEXT($D699,"0000"),Calendar!$A:L,12,0),""),"")</f>
        <v/>
      </c>
      <c r="P699" t="str">
        <f>IF(Calendar!M$1&lt;&gt;"",IF($D699&lt;&gt;"",VLOOKUP(TEXT($D699,"0000"),Calendar!$A:M,13,0),""),"")</f>
        <v/>
      </c>
      <c r="Q699" t="str">
        <f>IF(Calendar!N$1&lt;&gt;"",IF($D699&lt;&gt;"",VLOOKUP(TEXT($D699,"0000"),Calendar!$A:N,14,0),""),"")</f>
        <v/>
      </c>
      <c r="R699" s="3" t="str">
        <f>IF(Calendar!O$1&lt;&gt;"",IF($D699&lt;&gt;"",VLOOKUP(TEXT($D699,"0000"),Calendar!$A:O,15,0),""),"")</f>
        <v/>
      </c>
      <c r="S699" s="3" t="str">
        <f>IF(Calendar!P$1&lt;&gt;"",IF($D699&lt;&gt;"",VLOOKUP(TEXT($D699,"0000"),Calendar!$A:P,16,0),""),"")</f>
        <v/>
      </c>
      <c r="T699" s="3" t="str">
        <f>IF(Calendar!Q$1&lt;&gt;"",IF($D699&lt;&gt;"",VLOOKUP(TEXT($D699,"0000"),Calendar!$A:Q,17,0),""),"")</f>
        <v/>
      </c>
      <c r="U699" s="3" t="str">
        <f>IF(Calendar!R$1&lt;&gt;"",IF($D699&lt;&gt;"",VLOOKUP(TEXT($D699,"0000"),Calendar!$A:R,18,0),""),"")</f>
        <v/>
      </c>
      <c r="V699" s="3" t="str">
        <f>IF(Calendar!S$1&lt;&gt;"",IF($D699&lt;&gt;"",VLOOKUP(TEXT($D699,"0000"),Calendar!$A:S,19,0),""),"")</f>
        <v/>
      </c>
    </row>
    <row r="700" spans="1:22" ht="13.5" customHeight="1" x14ac:dyDescent="0.25">
      <c r="A700" s="4" t="s">
        <v>7</v>
      </c>
      <c r="B700" s="4" t="s">
        <v>846</v>
      </c>
      <c r="C700" s="4" t="s">
        <v>851</v>
      </c>
      <c r="D700" s="4">
        <v>2024</v>
      </c>
      <c r="E700" s="4" t="s">
        <v>852</v>
      </c>
      <c r="F700" t="str">
        <f>IF(Calendar!C$1&lt;&gt;"",IF($D700&lt;&gt;"",VLOOKUP(TEXT($D700,"0000"),Calendar!$A:C,3,0),""),"")</f>
        <v>CALCULATION</v>
      </c>
      <c r="G700" t="str">
        <f>IF(Calendar!D$1&lt;&gt;"",IF($D700&lt;&gt;"",VLOOKUP(TEXT($D700,"0000"),Calendar!$A:D,4,0),""),"")</f>
        <v>CALCULATION</v>
      </c>
      <c r="H700" t="str">
        <f>IF(Calendar!E$1&lt;&gt;"",IF($D700&lt;&gt;"",VLOOKUP(TEXT($D700,"0000"),Calendar!$A:E,5,0),""),"")</f>
        <v>CALCULATION</v>
      </c>
      <c r="I700" t="str">
        <f>IF(Calendar!F$1&lt;&gt;"",IF($D700&lt;&gt;"",VLOOKUP(TEXT($D700,"0000"),Calendar!$A:F,6,0),""),"")</f>
        <v>CALCULATION</v>
      </c>
      <c r="J700" t="str">
        <f>IF(Calendar!G$1&lt;&gt;"",IF($D700&lt;&gt;"",VLOOKUP(TEXT($D700,"0000"),Calendar!$A:G,7,0),""),"")</f>
        <v>HOLIDAY</v>
      </c>
      <c r="K700" t="str">
        <f>IF(Calendar!H$1&lt;&gt;"",IF($D700&lt;&gt;"",VLOOKUP(TEXT($D700,"0000"),Calendar!$A:H,8,0),""),"")</f>
        <v/>
      </c>
      <c r="L700" t="str">
        <f>IF(Calendar!I$1&lt;&gt;"",IF($D700&lt;&gt;"",VLOOKUP(TEXT($D700,"0000"),Calendar!$A:I,9,0),""),"")</f>
        <v/>
      </c>
      <c r="M700" t="str">
        <f>IF(Calendar!J$1&lt;&gt;"",IF($D700&lt;&gt;"",VLOOKUP(TEXT($D700,"0000"),Calendar!$A:J,10,0),""),"")</f>
        <v/>
      </c>
      <c r="N700" t="str">
        <f>IF(Calendar!K$1&lt;&gt;"",IF($D700&lt;&gt;"",VLOOKUP(TEXT($D700,"0000"),Calendar!$A:K,11,0),""),"")</f>
        <v/>
      </c>
      <c r="O700" t="str">
        <f>IF(Calendar!L$1&lt;&gt;"",IF($D700&lt;&gt;"",VLOOKUP(TEXT($D700,"0000"),Calendar!$A:L,12,0),""),"")</f>
        <v/>
      </c>
      <c r="P700" t="str">
        <f>IF(Calendar!M$1&lt;&gt;"",IF($D700&lt;&gt;"",VLOOKUP(TEXT($D700,"0000"),Calendar!$A:M,13,0),""),"")</f>
        <v/>
      </c>
      <c r="Q700" t="str">
        <f>IF(Calendar!N$1&lt;&gt;"",IF($D700&lt;&gt;"",VLOOKUP(TEXT($D700,"0000"),Calendar!$A:N,14,0),""),"")</f>
        <v/>
      </c>
      <c r="R700" s="3" t="str">
        <f>IF(Calendar!O$1&lt;&gt;"",IF($D700&lt;&gt;"",VLOOKUP(TEXT($D700,"0000"),Calendar!$A:O,15,0),""),"")</f>
        <v/>
      </c>
      <c r="S700" s="3" t="str">
        <f>IF(Calendar!P$1&lt;&gt;"",IF($D700&lt;&gt;"",VLOOKUP(TEXT($D700,"0000"),Calendar!$A:P,16,0),""),"")</f>
        <v/>
      </c>
      <c r="T700" s="3" t="str">
        <f>IF(Calendar!Q$1&lt;&gt;"",IF($D700&lt;&gt;"",VLOOKUP(TEXT($D700,"0000"),Calendar!$A:Q,17,0),""),"")</f>
        <v/>
      </c>
      <c r="U700" s="3" t="str">
        <f>IF(Calendar!R$1&lt;&gt;"",IF($D700&lt;&gt;"",VLOOKUP(TEXT($D700,"0000"),Calendar!$A:R,18,0),""),"")</f>
        <v/>
      </c>
      <c r="V700" s="3" t="str">
        <f>IF(Calendar!S$1&lt;&gt;"",IF($D700&lt;&gt;"",VLOOKUP(TEXT($D700,"0000"),Calendar!$A:S,19,0),""),"")</f>
        <v/>
      </c>
    </row>
    <row r="701" spans="1:22" ht="13.5" customHeight="1" x14ac:dyDescent="0.25">
      <c r="A701" s="4" t="s">
        <v>7</v>
      </c>
      <c r="B701" s="4" t="s">
        <v>846</v>
      </c>
      <c r="C701" s="4" t="s">
        <v>853</v>
      </c>
      <c r="D701" s="4">
        <v>2024</v>
      </c>
      <c r="E701" s="4" t="s">
        <v>854</v>
      </c>
      <c r="F701" t="str">
        <f>IF(Calendar!C$1&lt;&gt;"",IF($D701&lt;&gt;"",VLOOKUP(TEXT($D701,"0000"),Calendar!$A:C,3,0),""),"")</f>
        <v>CALCULATION</v>
      </c>
      <c r="G701" t="str">
        <f>IF(Calendar!D$1&lt;&gt;"",IF($D701&lt;&gt;"",VLOOKUP(TEXT($D701,"0000"),Calendar!$A:D,4,0),""),"")</f>
        <v>CALCULATION</v>
      </c>
      <c r="H701" t="str">
        <f>IF(Calendar!E$1&lt;&gt;"",IF($D701&lt;&gt;"",VLOOKUP(TEXT($D701,"0000"),Calendar!$A:E,5,0),""),"")</f>
        <v>CALCULATION</v>
      </c>
      <c r="I701" t="str">
        <f>IF(Calendar!F$1&lt;&gt;"",IF($D701&lt;&gt;"",VLOOKUP(TEXT($D701,"0000"),Calendar!$A:F,6,0),""),"")</f>
        <v>CALCULATION</v>
      </c>
      <c r="J701" t="str">
        <f>IF(Calendar!G$1&lt;&gt;"",IF($D701&lt;&gt;"",VLOOKUP(TEXT($D701,"0000"),Calendar!$A:G,7,0),""),"")</f>
        <v>HOLIDAY</v>
      </c>
      <c r="K701" t="str">
        <f>IF(Calendar!H$1&lt;&gt;"",IF($D701&lt;&gt;"",VLOOKUP(TEXT($D701,"0000"),Calendar!$A:H,8,0),""),"")</f>
        <v/>
      </c>
      <c r="L701" t="str">
        <f>IF(Calendar!I$1&lt;&gt;"",IF($D701&lt;&gt;"",VLOOKUP(TEXT($D701,"0000"),Calendar!$A:I,9,0),""),"")</f>
        <v/>
      </c>
      <c r="M701" t="str">
        <f>IF(Calendar!J$1&lt;&gt;"",IF($D701&lt;&gt;"",VLOOKUP(TEXT($D701,"0000"),Calendar!$A:J,10,0),""),"")</f>
        <v/>
      </c>
      <c r="N701" t="str">
        <f>IF(Calendar!K$1&lt;&gt;"",IF($D701&lt;&gt;"",VLOOKUP(TEXT($D701,"0000"),Calendar!$A:K,11,0),""),"")</f>
        <v/>
      </c>
      <c r="O701" t="str">
        <f>IF(Calendar!L$1&lt;&gt;"",IF($D701&lt;&gt;"",VLOOKUP(TEXT($D701,"0000"),Calendar!$A:L,12,0),""),"")</f>
        <v/>
      </c>
      <c r="P701" t="str">
        <f>IF(Calendar!M$1&lt;&gt;"",IF($D701&lt;&gt;"",VLOOKUP(TEXT($D701,"0000"),Calendar!$A:M,13,0),""),"")</f>
        <v/>
      </c>
      <c r="Q701" t="str">
        <f>IF(Calendar!N$1&lt;&gt;"",IF($D701&lt;&gt;"",VLOOKUP(TEXT($D701,"0000"),Calendar!$A:N,14,0),""),"")</f>
        <v/>
      </c>
      <c r="R701" s="3" t="str">
        <f>IF(Calendar!O$1&lt;&gt;"",IF($D701&lt;&gt;"",VLOOKUP(TEXT($D701,"0000"),Calendar!$A:O,15,0),""),"")</f>
        <v/>
      </c>
      <c r="S701" s="3" t="str">
        <f>IF(Calendar!P$1&lt;&gt;"",IF($D701&lt;&gt;"",VLOOKUP(TEXT($D701,"0000"),Calendar!$A:P,16,0),""),"")</f>
        <v/>
      </c>
      <c r="T701" s="3" t="str">
        <f>IF(Calendar!Q$1&lt;&gt;"",IF($D701&lt;&gt;"",VLOOKUP(TEXT($D701,"0000"),Calendar!$A:Q,17,0),""),"")</f>
        <v/>
      </c>
      <c r="U701" s="3" t="str">
        <f>IF(Calendar!R$1&lt;&gt;"",IF($D701&lt;&gt;"",VLOOKUP(TEXT($D701,"0000"),Calendar!$A:R,18,0),""),"")</f>
        <v/>
      </c>
      <c r="V701" s="3" t="str">
        <f>IF(Calendar!S$1&lt;&gt;"",IF($D701&lt;&gt;"",VLOOKUP(TEXT($D701,"0000"),Calendar!$A:S,19,0),""),"")</f>
        <v/>
      </c>
    </row>
    <row r="702" spans="1:22" ht="13.5" customHeight="1" x14ac:dyDescent="0.25">
      <c r="A702" s="4" t="s">
        <v>7</v>
      </c>
      <c r="B702" s="4" t="s">
        <v>846</v>
      </c>
      <c r="C702" s="4" t="s">
        <v>198</v>
      </c>
      <c r="D702" s="4">
        <v>2024</v>
      </c>
      <c r="E702" s="4" t="s">
        <v>855</v>
      </c>
      <c r="F702" t="str">
        <f>IF(Calendar!C$1&lt;&gt;"",IF($D702&lt;&gt;"",VLOOKUP(TEXT($D702,"0000"),Calendar!$A:C,3,0),""),"")</f>
        <v>CALCULATION</v>
      </c>
      <c r="G702" t="str">
        <f>IF(Calendar!D$1&lt;&gt;"",IF($D702&lt;&gt;"",VLOOKUP(TEXT($D702,"0000"),Calendar!$A:D,4,0),""),"")</f>
        <v>CALCULATION</v>
      </c>
      <c r="H702" t="str">
        <f>IF(Calendar!E$1&lt;&gt;"",IF($D702&lt;&gt;"",VLOOKUP(TEXT($D702,"0000"),Calendar!$A:E,5,0),""),"")</f>
        <v>CALCULATION</v>
      </c>
      <c r="I702" t="str">
        <f>IF(Calendar!F$1&lt;&gt;"",IF($D702&lt;&gt;"",VLOOKUP(TEXT($D702,"0000"),Calendar!$A:F,6,0),""),"")</f>
        <v>CALCULATION</v>
      </c>
      <c r="J702" t="str">
        <f>IF(Calendar!G$1&lt;&gt;"",IF($D702&lt;&gt;"",VLOOKUP(TEXT($D702,"0000"),Calendar!$A:G,7,0),""),"")</f>
        <v>HOLIDAY</v>
      </c>
      <c r="K702" t="str">
        <f>IF(Calendar!H$1&lt;&gt;"",IF($D702&lt;&gt;"",VLOOKUP(TEXT($D702,"0000"),Calendar!$A:H,8,0),""),"")</f>
        <v/>
      </c>
      <c r="L702" t="str">
        <f>IF(Calendar!I$1&lt;&gt;"",IF($D702&lt;&gt;"",VLOOKUP(TEXT($D702,"0000"),Calendar!$A:I,9,0),""),"")</f>
        <v/>
      </c>
      <c r="M702" t="str">
        <f>IF(Calendar!J$1&lt;&gt;"",IF($D702&lt;&gt;"",VLOOKUP(TEXT($D702,"0000"),Calendar!$A:J,10,0),""),"")</f>
        <v/>
      </c>
      <c r="N702" t="str">
        <f>IF(Calendar!K$1&lt;&gt;"",IF($D702&lt;&gt;"",VLOOKUP(TEXT($D702,"0000"),Calendar!$A:K,11,0),""),"")</f>
        <v/>
      </c>
      <c r="O702" t="str">
        <f>IF(Calendar!L$1&lt;&gt;"",IF($D702&lt;&gt;"",VLOOKUP(TEXT($D702,"0000"),Calendar!$A:L,12,0),""),"")</f>
        <v/>
      </c>
      <c r="P702" t="str">
        <f>IF(Calendar!M$1&lt;&gt;"",IF($D702&lt;&gt;"",VLOOKUP(TEXT($D702,"0000"),Calendar!$A:M,13,0),""),"")</f>
        <v/>
      </c>
      <c r="Q702" t="str">
        <f>IF(Calendar!N$1&lt;&gt;"",IF($D702&lt;&gt;"",VLOOKUP(TEXT($D702,"0000"),Calendar!$A:N,14,0),""),"")</f>
        <v/>
      </c>
      <c r="R702" s="3" t="str">
        <f>IF(Calendar!O$1&lt;&gt;"",IF($D702&lt;&gt;"",VLOOKUP(TEXT($D702,"0000"),Calendar!$A:O,15,0),""),"")</f>
        <v/>
      </c>
      <c r="S702" s="3" t="str">
        <f>IF(Calendar!P$1&lt;&gt;"",IF($D702&lt;&gt;"",VLOOKUP(TEXT($D702,"0000"),Calendar!$A:P,16,0),""),"")</f>
        <v/>
      </c>
      <c r="T702" s="3" t="str">
        <f>IF(Calendar!Q$1&lt;&gt;"",IF($D702&lt;&gt;"",VLOOKUP(TEXT($D702,"0000"),Calendar!$A:Q,17,0),""),"")</f>
        <v/>
      </c>
      <c r="U702" s="3" t="str">
        <f>IF(Calendar!R$1&lt;&gt;"",IF($D702&lt;&gt;"",VLOOKUP(TEXT($D702,"0000"),Calendar!$A:R,18,0),""),"")</f>
        <v/>
      </c>
      <c r="V702" s="3" t="str">
        <f>IF(Calendar!S$1&lt;&gt;"",IF($D702&lt;&gt;"",VLOOKUP(TEXT($D702,"0000"),Calendar!$A:S,19,0),""),"")</f>
        <v/>
      </c>
    </row>
    <row r="703" spans="1:22" ht="13.5" customHeight="1" x14ac:dyDescent="0.25">
      <c r="A703" s="4" t="s">
        <v>7</v>
      </c>
      <c r="B703" s="4" t="s">
        <v>846</v>
      </c>
      <c r="C703" s="4" t="s">
        <v>61</v>
      </c>
      <c r="D703" s="4">
        <v>2024</v>
      </c>
      <c r="E703" s="4" t="s">
        <v>856</v>
      </c>
      <c r="F703" t="str">
        <f>IF(Calendar!C$1&lt;&gt;"",IF($D703&lt;&gt;"",VLOOKUP(TEXT($D703,"0000"),Calendar!$A:C,3,0),""),"")</f>
        <v>CALCULATION</v>
      </c>
      <c r="G703" t="str">
        <f>IF(Calendar!D$1&lt;&gt;"",IF($D703&lt;&gt;"",VLOOKUP(TEXT($D703,"0000"),Calendar!$A:D,4,0),""),"")</f>
        <v>CALCULATION</v>
      </c>
      <c r="H703" t="str">
        <f>IF(Calendar!E$1&lt;&gt;"",IF($D703&lt;&gt;"",VLOOKUP(TEXT($D703,"0000"),Calendar!$A:E,5,0),""),"")</f>
        <v>CALCULATION</v>
      </c>
      <c r="I703" t="str">
        <f>IF(Calendar!F$1&lt;&gt;"",IF($D703&lt;&gt;"",VLOOKUP(TEXT($D703,"0000"),Calendar!$A:F,6,0),""),"")</f>
        <v>CALCULATION</v>
      </c>
      <c r="J703" t="str">
        <f>IF(Calendar!G$1&lt;&gt;"",IF($D703&lt;&gt;"",VLOOKUP(TEXT($D703,"0000"),Calendar!$A:G,7,0),""),"")</f>
        <v>HOLIDAY</v>
      </c>
      <c r="K703" t="str">
        <f>IF(Calendar!H$1&lt;&gt;"",IF($D703&lt;&gt;"",VLOOKUP(TEXT($D703,"0000"),Calendar!$A:H,8,0),""),"")</f>
        <v/>
      </c>
      <c r="L703" t="str">
        <f>IF(Calendar!I$1&lt;&gt;"",IF($D703&lt;&gt;"",VLOOKUP(TEXT($D703,"0000"),Calendar!$A:I,9,0),""),"")</f>
        <v/>
      </c>
      <c r="M703" t="str">
        <f>IF(Calendar!J$1&lt;&gt;"",IF($D703&lt;&gt;"",VLOOKUP(TEXT($D703,"0000"),Calendar!$A:J,10,0),""),"")</f>
        <v/>
      </c>
      <c r="N703" t="str">
        <f>IF(Calendar!K$1&lt;&gt;"",IF($D703&lt;&gt;"",VLOOKUP(TEXT($D703,"0000"),Calendar!$A:K,11,0),""),"")</f>
        <v/>
      </c>
      <c r="O703" t="str">
        <f>IF(Calendar!L$1&lt;&gt;"",IF($D703&lt;&gt;"",VLOOKUP(TEXT($D703,"0000"),Calendar!$A:L,12,0),""),"")</f>
        <v/>
      </c>
      <c r="P703" t="str">
        <f>IF(Calendar!M$1&lt;&gt;"",IF($D703&lt;&gt;"",VLOOKUP(TEXT($D703,"0000"),Calendar!$A:M,13,0),""),"")</f>
        <v/>
      </c>
      <c r="Q703" t="str">
        <f>IF(Calendar!N$1&lt;&gt;"",IF($D703&lt;&gt;"",VLOOKUP(TEXT($D703,"0000"),Calendar!$A:N,14,0),""),"")</f>
        <v/>
      </c>
      <c r="R703" s="3" t="str">
        <f>IF(Calendar!O$1&lt;&gt;"",IF($D703&lt;&gt;"",VLOOKUP(TEXT($D703,"0000"),Calendar!$A:O,15,0),""),"")</f>
        <v/>
      </c>
      <c r="S703" s="3" t="str">
        <f>IF(Calendar!P$1&lt;&gt;"",IF($D703&lt;&gt;"",VLOOKUP(TEXT($D703,"0000"),Calendar!$A:P,16,0),""),"")</f>
        <v/>
      </c>
      <c r="T703" s="3" t="str">
        <f>IF(Calendar!Q$1&lt;&gt;"",IF($D703&lt;&gt;"",VLOOKUP(TEXT($D703,"0000"),Calendar!$A:Q,17,0),""),"")</f>
        <v/>
      </c>
      <c r="U703" s="3" t="str">
        <f>IF(Calendar!R$1&lt;&gt;"",IF($D703&lt;&gt;"",VLOOKUP(TEXT($D703,"0000"),Calendar!$A:R,18,0),""),"")</f>
        <v/>
      </c>
      <c r="V703" s="3" t="str">
        <f>IF(Calendar!S$1&lt;&gt;"",IF($D703&lt;&gt;"",VLOOKUP(TEXT($D703,"0000"),Calendar!$A:S,19,0),""),"")</f>
        <v/>
      </c>
    </row>
    <row r="704" spans="1:22" ht="13.5" customHeight="1" x14ac:dyDescent="0.25">
      <c r="A704" s="4" t="s">
        <v>7</v>
      </c>
      <c r="B704" s="4" t="s">
        <v>846</v>
      </c>
      <c r="C704" s="4" t="s">
        <v>165</v>
      </c>
      <c r="D704" s="4">
        <v>2024</v>
      </c>
      <c r="E704" s="4" t="s">
        <v>857</v>
      </c>
      <c r="F704" t="str">
        <f>IF(Calendar!C$1&lt;&gt;"",IF($D704&lt;&gt;"",VLOOKUP(TEXT($D704,"0000"),Calendar!$A:C,3,0),""),"")</f>
        <v>CALCULATION</v>
      </c>
      <c r="G704" t="str">
        <f>IF(Calendar!D$1&lt;&gt;"",IF($D704&lt;&gt;"",VLOOKUP(TEXT($D704,"0000"),Calendar!$A:D,4,0),""),"")</f>
        <v>CALCULATION</v>
      </c>
      <c r="H704" t="str">
        <f>IF(Calendar!E$1&lt;&gt;"",IF($D704&lt;&gt;"",VLOOKUP(TEXT($D704,"0000"),Calendar!$A:E,5,0),""),"")</f>
        <v>CALCULATION</v>
      </c>
      <c r="I704" t="str">
        <f>IF(Calendar!F$1&lt;&gt;"",IF($D704&lt;&gt;"",VLOOKUP(TEXT($D704,"0000"),Calendar!$A:F,6,0),""),"")</f>
        <v>CALCULATION</v>
      </c>
      <c r="J704" t="str">
        <f>IF(Calendar!G$1&lt;&gt;"",IF($D704&lt;&gt;"",VLOOKUP(TEXT($D704,"0000"),Calendar!$A:G,7,0),""),"")</f>
        <v>HOLIDAY</v>
      </c>
      <c r="K704" t="str">
        <f>IF(Calendar!H$1&lt;&gt;"",IF($D704&lt;&gt;"",VLOOKUP(TEXT($D704,"0000"),Calendar!$A:H,8,0),""),"")</f>
        <v/>
      </c>
      <c r="L704" t="str">
        <f>IF(Calendar!I$1&lt;&gt;"",IF($D704&lt;&gt;"",VLOOKUP(TEXT($D704,"0000"),Calendar!$A:I,9,0),""),"")</f>
        <v/>
      </c>
      <c r="M704" t="str">
        <f>IF(Calendar!J$1&lt;&gt;"",IF($D704&lt;&gt;"",VLOOKUP(TEXT($D704,"0000"),Calendar!$A:J,10,0),""),"")</f>
        <v/>
      </c>
      <c r="N704" t="str">
        <f>IF(Calendar!K$1&lt;&gt;"",IF($D704&lt;&gt;"",VLOOKUP(TEXT($D704,"0000"),Calendar!$A:K,11,0),""),"")</f>
        <v/>
      </c>
      <c r="O704" t="str">
        <f>IF(Calendar!L$1&lt;&gt;"",IF($D704&lt;&gt;"",VLOOKUP(TEXT($D704,"0000"),Calendar!$A:L,12,0),""),"")</f>
        <v/>
      </c>
      <c r="P704" t="str">
        <f>IF(Calendar!M$1&lt;&gt;"",IF($D704&lt;&gt;"",VLOOKUP(TEXT($D704,"0000"),Calendar!$A:M,13,0),""),"")</f>
        <v/>
      </c>
      <c r="Q704" t="str">
        <f>IF(Calendar!N$1&lt;&gt;"",IF($D704&lt;&gt;"",VLOOKUP(TEXT($D704,"0000"),Calendar!$A:N,14,0),""),"")</f>
        <v/>
      </c>
      <c r="R704" s="3" t="str">
        <f>IF(Calendar!O$1&lt;&gt;"",IF($D704&lt;&gt;"",VLOOKUP(TEXT($D704,"0000"),Calendar!$A:O,15,0),""),"")</f>
        <v/>
      </c>
      <c r="S704" s="3" t="str">
        <f>IF(Calendar!P$1&lt;&gt;"",IF($D704&lt;&gt;"",VLOOKUP(TEXT($D704,"0000"),Calendar!$A:P,16,0),""),"")</f>
        <v/>
      </c>
      <c r="T704" s="3" t="str">
        <f>IF(Calendar!Q$1&lt;&gt;"",IF($D704&lt;&gt;"",VLOOKUP(TEXT($D704,"0000"),Calendar!$A:Q,17,0),""),"")</f>
        <v/>
      </c>
      <c r="U704" s="3" t="str">
        <f>IF(Calendar!R$1&lt;&gt;"",IF($D704&lt;&gt;"",VLOOKUP(TEXT($D704,"0000"),Calendar!$A:R,18,0),""),"")</f>
        <v/>
      </c>
      <c r="V704" s="3" t="str">
        <f>IF(Calendar!S$1&lt;&gt;"",IF($D704&lt;&gt;"",VLOOKUP(TEXT($D704,"0000"),Calendar!$A:S,19,0),""),"")</f>
        <v/>
      </c>
    </row>
    <row r="705" spans="1:22" ht="13.5" customHeight="1" x14ac:dyDescent="0.25">
      <c r="A705" s="4" t="s">
        <v>7</v>
      </c>
      <c r="B705" s="4" t="s">
        <v>846</v>
      </c>
      <c r="C705" s="4" t="s">
        <v>858</v>
      </c>
      <c r="D705" s="4">
        <v>2024</v>
      </c>
      <c r="E705" s="4" t="s">
        <v>859</v>
      </c>
      <c r="F705" t="str">
        <f>IF(Calendar!C$1&lt;&gt;"",IF($D705&lt;&gt;"",VLOOKUP(TEXT($D705,"0000"),Calendar!$A:C,3,0),""),"")</f>
        <v>CALCULATION</v>
      </c>
      <c r="G705" t="str">
        <f>IF(Calendar!D$1&lt;&gt;"",IF($D705&lt;&gt;"",VLOOKUP(TEXT($D705,"0000"),Calendar!$A:D,4,0),""),"")</f>
        <v>CALCULATION</v>
      </c>
      <c r="H705" t="str">
        <f>IF(Calendar!E$1&lt;&gt;"",IF($D705&lt;&gt;"",VLOOKUP(TEXT($D705,"0000"),Calendar!$A:E,5,0),""),"")</f>
        <v>CALCULATION</v>
      </c>
      <c r="I705" t="str">
        <f>IF(Calendar!F$1&lt;&gt;"",IF($D705&lt;&gt;"",VLOOKUP(TEXT($D705,"0000"),Calendar!$A:F,6,0),""),"")</f>
        <v>CALCULATION</v>
      </c>
      <c r="J705" t="str">
        <f>IF(Calendar!G$1&lt;&gt;"",IF($D705&lt;&gt;"",VLOOKUP(TEXT($D705,"0000"),Calendar!$A:G,7,0),""),"")</f>
        <v>HOLIDAY</v>
      </c>
      <c r="K705" t="str">
        <f>IF(Calendar!H$1&lt;&gt;"",IF($D705&lt;&gt;"",VLOOKUP(TEXT($D705,"0000"),Calendar!$A:H,8,0),""),"")</f>
        <v/>
      </c>
      <c r="L705" t="str">
        <f>IF(Calendar!I$1&lt;&gt;"",IF($D705&lt;&gt;"",VLOOKUP(TEXT($D705,"0000"),Calendar!$A:I,9,0),""),"")</f>
        <v/>
      </c>
      <c r="M705" t="str">
        <f>IF(Calendar!J$1&lt;&gt;"",IF($D705&lt;&gt;"",VLOOKUP(TEXT($D705,"0000"),Calendar!$A:J,10,0),""),"")</f>
        <v/>
      </c>
      <c r="N705" t="str">
        <f>IF(Calendar!K$1&lt;&gt;"",IF($D705&lt;&gt;"",VLOOKUP(TEXT($D705,"0000"),Calendar!$A:K,11,0),""),"")</f>
        <v/>
      </c>
      <c r="O705" t="str">
        <f>IF(Calendar!L$1&lt;&gt;"",IF($D705&lt;&gt;"",VLOOKUP(TEXT($D705,"0000"),Calendar!$A:L,12,0),""),"")</f>
        <v/>
      </c>
      <c r="P705" t="str">
        <f>IF(Calendar!M$1&lt;&gt;"",IF($D705&lt;&gt;"",VLOOKUP(TEXT($D705,"0000"),Calendar!$A:M,13,0),""),"")</f>
        <v/>
      </c>
      <c r="Q705" t="str">
        <f>IF(Calendar!N$1&lt;&gt;"",IF($D705&lt;&gt;"",VLOOKUP(TEXT($D705,"0000"),Calendar!$A:N,14,0),""),"")</f>
        <v/>
      </c>
      <c r="R705" s="3" t="str">
        <f>IF(Calendar!O$1&lt;&gt;"",IF($D705&lt;&gt;"",VLOOKUP(TEXT($D705,"0000"),Calendar!$A:O,15,0),""),"")</f>
        <v/>
      </c>
      <c r="S705" s="3" t="str">
        <f>IF(Calendar!P$1&lt;&gt;"",IF($D705&lt;&gt;"",VLOOKUP(TEXT($D705,"0000"),Calendar!$A:P,16,0),""),"")</f>
        <v/>
      </c>
      <c r="T705" s="3" t="str">
        <f>IF(Calendar!Q$1&lt;&gt;"",IF($D705&lt;&gt;"",VLOOKUP(TEXT($D705,"0000"),Calendar!$A:Q,17,0),""),"")</f>
        <v/>
      </c>
      <c r="U705" s="3" t="str">
        <f>IF(Calendar!R$1&lt;&gt;"",IF($D705&lt;&gt;"",VLOOKUP(TEXT($D705,"0000"),Calendar!$A:R,18,0),""),"")</f>
        <v/>
      </c>
      <c r="V705" s="3" t="str">
        <f>IF(Calendar!S$1&lt;&gt;"",IF($D705&lt;&gt;"",VLOOKUP(TEXT($D705,"0000"),Calendar!$A:S,19,0),""),"")</f>
        <v/>
      </c>
    </row>
    <row r="706" spans="1:22" ht="13.5" customHeight="1" x14ac:dyDescent="0.25">
      <c r="A706" s="4" t="s">
        <v>7</v>
      </c>
      <c r="B706" s="4" t="s">
        <v>846</v>
      </c>
      <c r="C706" s="4" t="s">
        <v>17</v>
      </c>
      <c r="D706" s="4">
        <v>2024</v>
      </c>
      <c r="E706" s="4" t="s">
        <v>860</v>
      </c>
      <c r="F706" t="str">
        <f>IF(Calendar!C$1&lt;&gt;"",IF($D706&lt;&gt;"",VLOOKUP(TEXT($D706,"0000"),Calendar!$A:C,3,0),""),"")</f>
        <v>CALCULATION</v>
      </c>
      <c r="G706" t="str">
        <f>IF(Calendar!D$1&lt;&gt;"",IF($D706&lt;&gt;"",VLOOKUP(TEXT($D706,"0000"),Calendar!$A:D,4,0),""),"")</f>
        <v>CALCULATION</v>
      </c>
      <c r="H706" t="str">
        <f>IF(Calendar!E$1&lt;&gt;"",IF($D706&lt;&gt;"",VLOOKUP(TEXT($D706,"0000"),Calendar!$A:E,5,0),""),"")</f>
        <v>CALCULATION</v>
      </c>
      <c r="I706" t="str">
        <f>IF(Calendar!F$1&lt;&gt;"",IF($D706&lt;&gt;"",VLOOKUP(TEXT($D706,"0000"),Calendar!$A:F,6,0),""),"")</f>
        <v>CALCULATION</v>
      </c>
      <c r="J706" t="str">
        <f>IF(Calendar!G$1&lt;&gt;"",IF($D706&lt;&gt;"",VLOOKUP(TEXT($D706,"0000"),Calendar!$A:G,7,0),""),"")</f>
        <v>HOLIDAY</v>
      </c>
      <c r="K706" t="str">
        <f>IF(Calendar!H$1&lt;&gt;"",IF($D706&lt;&gt;"",VLOOKUP(TEXT($D706,"0000"),Calendar!$A:H,8,0),""),"")</f>
        <v/>
      </c>
      <c r="L706" t="str">
        <f>IF(Calendar!I$1&lt;&gt;"",IF($D706&lt;&gt;"",VLOOKUP(TEXT($D706,"0000"),Calendar!$A:I,9,0),""),"")</f>
        <v/>
      </c>
      <c r="M706" t="str">
        <f>IF(Calendar!J$1&lt;&gt;"",IF($D706&lt;&gt;"",VLOOKUP(TEXT($D706,"0000"),Calendar!$A:J,10,0),""),"")</f>
        <v/>
      </c>
      <c r="N706" t="str">
        <f>IF(Calendar!K$1&lt;&gt;"",IF($D706&lt;&gt;"",VLOOKUP(TEXT($D706,"0000"),Calendar!$A:K,11,0),""),"")</f>
        <v/>
      </c>
      <c r="O706" t="str">
        <f>IF(Calendar!L$1&lt;&gt;"",IF($D706&lt;&gt;"",VLOOKUP(TEXT($D706,"0000"),Calendar!$A:L,12,0),""),"")</f>
        <v/>
      </c>
      <c r="P706" t="str">
        <f>IF(Calendar!M$1&lt;&gt;"",IF($D706&lt;&gt;"",VLOOKUP(TEXT($D706,"0000"),Calendar!$A:M,13,0),""),"")</f>
        <v/>
      </c>
      <c r="Q706" t="str">
        <f>IF(Calendar!N$1&lt;&gt;"",IF($D706&lt;&gt;"",VLOOKUP(TEXT($D706,"0000"),Calendar!$A:N,14,0),""),"")</f>
        <v/>
      </c>
      <c r="R706" s="3" t="str">
        <f>IF(Calendar!O$1&lt;&gt;"",IF($D706&lt;&gt;"",VLOOKUP(TEXT($D706,"0000"),Calendar!$A:O,15,0),""),"")</f>
        <v/>
      </c>
      <c r="S706" s="3" t="str">
        <f>IF(Calendar!P$1&lt;&gt;"",IF($D706&lt;&gt;"",VLOOKUP(TEXT($D706,"0000"),Calendar!$A:P,16,0),""),"")</f>
        <v/>
      </c>
      <c r="T706" s="3" t="str">
        <f>IF(Calendar!Q$1&lt;&gt;"",IF($D706&lt;&gt;"",VLOOKUP(TEXT($D706,"0000"),Calendar!$A:Q,17,0),""),"")</f>
        <v/>
      </c>
      <c r="U706" s="3" t="str">
        <f>IF(Calendar!R$1&lt;&gt;"",IF($D706&lt;&gt;"",VLOOKUP(TEXT($D706,"0000"),Calendar!$A:R,18,0),""),"")</f>
        <v/>
      </c>
      <c r="V706" s="3" t="str">
        <f>IF(Calendar!S$1&lt;&gt;"",IF($D706&lt;&gt;"",VLOOKUP(TEXT($D706,"0000"),Calendar!$A:S,19,0),""),"")</f>
        <v/>
      </c>
    </row>
    <row r="707" spans="1:22" ht="13.5" customHeight="1" x14ac:dyDescent="0.25">
      <c r="A707" s="4" t="s">
        <v>7</v>
      </c>
      <c r="B707" s="4" t="s">
        <v>861</v>
      </c>
      <c r="C707" s="4" t="s">
        <v>190</v>
      </c>
      <c r="D707" s="4">
        <v>2011</v>
      </c>
      <c r="E707" s="4" t="s">
        <v>862</v>
      </c>
      <c r="F707" t="str">
        <f>IF(Calendar!C$1&lt;&gt;"",IF($D707&lt;&gt;"",VLOOKUP(TEXT($D707,"0000"),Calendar!$A:C,3,0),""),"")</f>
        <v>CALCULATION</v>
      </c>
      <c r="G707" t="str">
        <f>IF(Calendar!D$1&lt;&gt;"",IF($D707&lt;&gt;"",VLOOKUP(TEXT($D707,"0000"),Calendar!$A:D,4,0),""),"")</f>
        <v>CALCULATION</v>
      </c>
      <c r="H707" t="str">
        <f>IF(Calendar!E$1&lt;&gt;"",IF($D707&lt;&gt;"",VLOOKUP(TEXT($D707,"0000"),Calendar!$A:E,5,0),""),"")</f>
        <v>CALCULATION</v>
      </c>
      <c r="I707" t="str">
        <f>IF(Calendar!F$1&lt;&gt;"",IF($D707&lt;&gt;"",VLOOKUP(TEXT($D707,"0000"),Calendar!$A:F,6,0),""),"")</f>
        <v>CALCULATION</v>
      </c>
      <c r="J707" t="str">
        <f>IF(Calendar!G$1&lt;&gt;"",IF($D707&lt;&gt;"",VLOOKUP(TEXT($D707,"0000"),Calendar!$A:G,7,0),""),"")</f>
        <v>HOLIDAY</v>
      </c>
      <c r="K707" t="str">
        <f>IF(Calendar!H$1&lt;&gt;"",IF($D707&lt;&gt;"",VLOOKUP(TEXT($D707,"0000"),Calendar!$A:H,8,0),""),"")</f>
        <v/>
      </c>
      <c r="L707" t="str">
        <f>IF(Calendar!I$1&lt;&gt;"",IF($D707&lt;&gt;"",VLOOKUP(TEXT($D707,"0000"),Calendar!$A:I,9,0),""),"")</f>
        <v/>
      </c>
      <c r="M707" t="str">
        <f>IF(Calendar!J$1&lt;&gt;"",IF($D707&lt;&gt;"",VLOOKUP(TEXT($D707,"0000"),Calendar!$A:J,10,0),""),"")</f>
        <v/>
      </c>
      <c r="N707" t="str">
        <f>IF(Calendar!K$1&lt;&gt;"",IF($D707&lt;&gt;"",VLOOKUP(TEXT($D707,"0000"),Calendar!$A:K,11,0),""),"")</f>
        <v/>
      </c>
      <c r="O707" t="str">
        <f>IF(Calendar!L$1&lt;&gt;"",IF($D707&lt;&gt;"",VLOOKUP(TEXT($D707,"0000"),Calendar!$A:L,12,0),""),"")</f>
        <v/>
      </c>
      <c r="P707" t="str">
        <f>IF(Calendar!M$1&lt;&gt;"",IF($D707&lt;&gt;"",VLOOKUP(TEXT($D707,"0000"),Calendar!$A:M,13,0),""),"")</f>
        <v/>
      </c>
      <c r="Q707" t="str">
        <f>IF(Calendar!N$1&lt;&gt;"",IF($D707&lt;&gt;"",VLOOKUP(TEXT($D707,"0000"),Calendar!$A:N,14,0),""),"")</f>
        <v/>
      </c>
      <c r="R707" s="3" t="str">
        <f>IF(Calendar!O$1&lt;&gt;"",IF($D707&lt;&gt;"",VLOOKUP(TEXT($D707,"0000"),Calendar!$A:O,15,0),""),"")</f>
        <v/>
      </c>
      <c r="S707" s="3" t="str">
        <f>IF(Calendar!P$1&lt;&gt;"",IF($D707&lt;&gt;"",VLOOKUP(TEXT($D707,"0000"),Calendar!$A:P,16,0),""),"")</f>
        <v/>
      </c>
      <c r="T707" s="3" t="str">
        <f>IF(Calendar!Q$1&lt;&gt;"",IF($D707&lt;&gt;"",VLOOKUP(TEXT($D707,"0000"),Calendar!$A:Q,17,0),""),"")</f>
        <v/>
      </c>
      <c r="U707" s="3" t="str">
        <f>IF(Calendar!R$1&lt;&gt;"",IF($D707&lt;&gt;"",VLOOKUP(TEXT($D707,"0000"),Calendar!$A:R,18,0),""),"")</f>
        <v/>
      </c>
      <c r="V707" s="3" t="str">
        <f>IF(Calendar!S$1&lt;&gt;"",IF($D707&lt;&gt;"",VLOOKUP(TEXT($D707,"0000"),Calendar!$A:S,19,0),""),"")</f>
        <v/>
      </c>
    </row>
    <row r="708" spans="1:22" ht="13.5" customHeight="1" x14ac:dyDescent="0.25">
      <c r="A708" s="4" t="s">
        <v>7</v>
      </c>
      <c r="B708" s="4" t="s">
        <v>861</v>
      </c>
      <c r="C708" s="4" t="s">
        <v>22</v>
      </c>
      <c r="D708" s="4">
        <v>2011</v>
      </c>
      <c r="E708" s="4" t="s">
        <v>863</v>
      </c>
      <c r="F708" t="str">
        <f>IF(Calendar!C$1&lt;&gt;"",IF($D708&lt;&gt;"",VLOOKUP(TEXT($D708,"0000"),Calendar!$A:C,3,0),""),"")</f>
        <v>CALCULATION</v>
      </c>
      <c r="G708" t="str">
        <f>IF(Calendar!D$1&lt;&gt;"",IF($D708&lt;&gt;"",VLOOKUP(TEXT($D708,"0000"),Calendar!$A:D,4,0),""),"")</f>
        <v>CALCULATION</v>
      </c>
      <c r="H708" t="str">
        <f>IF(Calendar!E$1&lt;&gt;"",IF($D708&lt;&gt;"",VLOOKUP(TEXT($D708,"0000"),Calendar!$A:E,5,0),""),"")</f>
        <v>CALCULATION</v>
      </c>
      <c r="I708" t="str">
        <f>IF(Calendar!F$1&lt;&gt;"",IF($D708&lt;&gt;"",VLOOKUP(TEXT($D708,"0000"),Calendar!$A:F,6,0),""),"")</f>
        <v>CALCULATION</v>
      </c>
      <c r="J708" t="str">
        <f>IF(Calendar!G$1&lt;&gt;"",IF($D708&lt;&gt;"",VLOOKUP(TEXT($D708,"0000"),Calendar!$A:G,7,0),""),"")</f>
        <v>HOLIDAY</v>
      </c>
      <c r="K708" t="str">
        <f>IF(Calendar!H$1&lt;&gt;"",IF($D708&lt;&gt;"",VLOOKUP(TEXT($D708,"0000"),Calendar!$A:H,8,0),""),"")</f>
        <v/>
      </c>
      <c r="L708" t="str">
        <f>IF(Calendar!I$1&lt;&gt;"",IF($D708&lt;&gt;"",VLOOKUP(TEXT($D708,"0000"),Calendar!$A:I,9,0),""),"")</f>
        <v/>
      </c>
      <c r="M708" t="str">
        <f>IF(Calendar!J$1&lt;&gt;"",IF($D708&lt;&gt;"",VLOOKUP(TEXT($D708,"0000"),Calendar!$A:J,10,0),""),"")</f>
        <v/>
      </c>
      <c r="N708" t="str">
        <f>IF(Calendar!K$1&lt;&gt;"",IF($D708&lt;&gt;"",VLOOKUP(TEXT($D708,"0000"),Calendar!$A:K,11,0),""),"")</f>
        <v/>
      </c>
      <c r="O708" t="str">
        <f>IF(Calendar!L$1&lt;&gt;"",IF($D708&lt;&gt;"",VLOOKUP(TEXT($D708,"0000"),Calendar!$A:L,12,0),""),"")</f>
        <v/>
      </c>
      <c r="P708" t="str">
        <f>IF(Calendar!M$1&lt;&gt;"",IF($D708&lt;&gt;"",VLOOKUP(TEXT($D708,"0000"),Calendar!$A:M,13,0),""),"")</f>
        <v/>
      </c>
      <c r="Q708" t="str">
        <f>IF(Calendar!N$1&lt;&gt;"",IF($D708&lt;&gt;"",VLOOKUP(TEXT($D708,"0000"),Calendar!$A:N,14,0),""),"")</f>
        <v/>
      </c>
      <c r="R708" s="3" t="str">
        <f>IF(Calendar!O$1&lt;&gt;"",IF($D708&lt;&gt;"",VLOOKUP(TEXT($D708,"0000"),Calendar!$A:O,15,0),""),"")</f>
        <v/>
      </c>
      <c r="S708" s="3" t="str">
        <f>IF(Calendar!P$1&lt;&gt;"",IF($D708&lt;&gt;"",VLOOKUP(TEXT($D708,"0000"),Calendar!$A:P,16,0),""),"")</f>
        <v/>
      </c>
      <c r="T708" s="3" t="str">
        <f>IF(Calendar!Q$1&lt;&gt;"",IF($D708&lt;&gt;"",VLOOKUP(TEXT($D708,"0000"),Calendar!$A:Q,17,0),""),"")</f>
        <v/>
      </c>
      <c r="U708" s="3" t="str">
        <f>IF(Calendar!R$1&lt;&gt;"",IF($D708&lt;&gt;"",VLOOKUP(TEXT($D708,"0000"),Calendar!$A:R,18,0),""),"")</f>
        <v/>
      </c>
      <c r="V708" s="3" t="str">
        <f>IF(Calendar!S$1&lt;&gt;"",IF($D708&lt;&gt;"",VLOOKUP(TEXT($D708,"0000"),Calendar!$A:S,19,0),""),"")</f>
        <v/>
      </c>
    </row>
    <row r="709" spans="1:22" ht="13.5" customHeight="1" x14ac:dyDescent="0.25">
      <c r="A709" s="4" t="s">
        <v>7</v>
      </c>
      <c r="B709" s="4" t="s">
        <v>861</v>
      </c>
      <c r="C709" s="4" t="s">
        <v>864</v>
      </c>
      <c r="D709" s="4">
        <v>2011</v>
      </c>
      <c r="E709" s="4" t="s">
        <v>865</v>
      </c>
      <c r="F709" t="str">
        <f>IF(Calendar!C$1&lt;&gt;"",IF($D709&lt;&gt;"",VLOOKUP(TEXT($D709,"0000"),Calendar!$A:C,3,0),""),"")</f>
        <v>CALCULATION</v>
      </c>
      <c r="G709" t="str">
        <f>IF(Calendar!D$1&lt;&gt;"",IF($D709&lt;&gt;"",VLOOKUP(TEXT($D709,"0000"),Calendar!$A:D,4,0),""),"")</f>
        <v>CALCULATION</v>
      </c>
      <c r="H709" t="str">
        <f>IF(Calendar!E$1&lt;&gt;"",IF($D709&lt;&gt;"",VLOOKUP(TEXT($D709,"0000"),Calendar!$A:E,5,0),""),"")</f>
        <v>CALCULATION</v>
      </c>
      <c r="I709" t="str">
        <f>IF(Calendar!F$1&lt;&gt;"",IF($D709&lt;&gt;"",VLOOKUP(TEXT($D709,"0000"),Calendar!$A:F,6,0),""),"")</f>
        <v>CALCULATION</v>
      </c>
      <c r="J709" t="str">
        <f>IF(Calendar!G$1&lt;&gt;"",IF($D709&lt;&gt;"",VLOOKUP(TEXT($D709,"0000"),Calendar!$A:G,7,0),""),"")</f>
        <v>HOLIDAY</v>
      </c>
      <c r="K709" t="str">
        <f>IF(Calendar!H$1&lt;&gt;"",IF($D709&lt;&gt;"",VLOOKUP(TEXT($D709,"0000"),Calendar!$A:H,8,0),""),"")</f>
        <v/>
      </c>
      <c r="L709" t="str">
        <f>IF(Calendar!I$1&lt;&gt;"",IF($D709&lt;&gt;"",VLOOKUP(TEXT($D709,"0000"),Calendar!$A:I,9,0),""),"")</f>
        <v/>
      </c>
      <c r="M709" t="str">
        <f>IF(Calendar!J$1&lt;&gt;"",IF($D709&lt;&gt;"",VLOOKUP(TEXT($D709,"0000"),Calendar!$A:J,10,0),""),"")</f>
        <v/>
      </c>
      <c r="N709" t="str">
        <f>IF(Calendar!K$1&lt;&gt;"",IF($D709&lt;&gt;"",VLOOKUP(TEXT($D709,"0000"),Calendar!$A:K,11,0),""),"")</f>
        <v/>
      </c>
      <c r="O709" t="str">
        <f>IF(Calendar!L$1&lt;&gt;"",IF($D709&lt;&gt;"",VLOOKUP(TEXT($D709,"0000"),Calendar!$A:L,12,0),""),"")</f>
        <v/>
      </c>
      <c r="P709" t="str">
        <f>IF(Calendar!M$1&lt;&gt;"",IF($D709&lt;&gt;"",VLOOKUP(TEXT($D709,"0000"),Calendar!$A:M,13,0),""),"")</f>
        <v/>
      </c>
      <c r="Q709" t="str">
        <f>IF(Calendar!N$1&lt;&gt;"",IF($D709&lt;&gt;"",VLOOKUP(TEXT($D709,"0000"),Calendar!$A:N,14,0),""),"")</f>
        <v/>
      </c>
      <c r="R709" s="3" t="str">
        <f>IF(Calendar!O$1&lt;&gt;"",IF($D709&lt;&gt;"",VLOOKUP(TEXT($D709,"0000"),Calendar!$A:O,15,0),""),"")</f>
        <v/>
      </c>
      <c r="S709" s="3" t="str">
        <f>IF(Calendar!P$1&lt;&gt;"",IF($D709&lt;&gt;"",VLOOKUP(TEXT($D709,"0000"),Calendar!$A:P,16,0),""),"")</f>
        <v/>
      </c>
      <c r="T709" s="3" t="str">
        <f>IF(Calendar!Q$1&lt;&gt;"",IF($D709&lt;&gt;"",VLOOKUP(TEXT($D709,"0000"),Calendar!$A:Q,17,0),""),"")</f>
        <v/>
      </c>
      <c r="U709" s="3" t="str">
        <f>IF(Calendar!R$1&lt;&gt;"",IF($D709&lt;&gt;"",VLOOKUP(TEXT($D709,"0000"),Calendar!$A:R,18,0),""),"")</f>
        <v/>
      </c>
      <c r="V709" s="3" t="str">
        <f>IF(Calendar!S$1&lt;&gt;"",IF($D709&lt;&gt;"",VLOOKUP(TEXT($D709,"0000"),Calendar!$A:S,19,0),""),"")</f>
        <v/>
      </c>
    </row>
    <row r="710" spans="1:22" ht="13.5" customHeight="1" x14ac:dyDescent="0.25">
      <c r="A710" s="4" t="s">
        <v>7</v>
      </c>
      <c r="B710" s="4" t="s">
        <v>861</v>
      </c>
      <c r="C710" s="4" t="s">
        <v>20</v>
      </c>
      <c r="D710" s="4">
        <v>2011</v>
      </c>
      <c r="E710" s="4" t="s">
        <v>866</v>
      </c>
      <c r="F710" t="str">
        <f>IF(Calendar!C$1&lt;&gt;"",IF($D710&lt;&gt;"",VLOOKUP(TEXT($D710,"0000"),Calendar!$A:C,3,0),""),"")</f>
        <v>CALCULATION</v>
      </c>
      <c r="G710" t="str">
        <f>IF(Calendar!D$1&lt;&gt;"",IF($D710&lt;&gt;"",VLOOKUP(TEXT($D710,"0000"),Calendar!$A:D,4,0),""),"")</f>
        <v>CALCULATION</v>
      </c>
      <c r="H710" t="str">
        <f>IF(Calendar!E$1&lt;&gt;"",IF($D710&lt;&gt;"",VLOOKUP(TEXT($D710,"0000"),Calendar!$A:E,5,0),""),"")</f>
        <v>CALCULATION</v>
      </c>
      <c r="I710" t="str">
        <f>IF(Calendar!F$1&lt;&gt;"",IF($D710&lt;&gt;"",VLOOKUP(TEXT($D710,"0000"),Calendar!$A:F,6,0),""),"")</f>
        <v>CALCULATION</v>
      </c>
      <c r="J710" t="str">
        <f>IF(Calendar!G$1&lt;&gt;"",IF($D710&lt;&gt;"",VLOOKUP(TEXT($D710,"0000"),Calendar!$A:G,7,0),""),"")</f>
        <v>HOLIDAY</v>
      </c>
      <c r="K710" t="str">
        <f>IF(Calendar!H$1&lt;&gt;"",IF($D710&lt;&gt;"",VLOOKUP(TEXT($D710,"0000"),Calendar!$A:H,8,0),""),"")</f>
        <v/>
      </c>
      <c r="L710" t="str">
        <f>IF(Calendar!I$1&lt;&gt;"",IF($D710&lt;&gt;"",VLOOKUP(TEXT($D710,"0000"),Calendar!$A:I,9,0),""),"")</f>
        <v/>
      </c>
      <c r="M710" t="str">
        <f>IF(Calendar!J$1&lt;&gt;"",IF($D710&lt;&gt;"",VLOOKUP(TEXT($D710,"0000"),Calendar!$A:J,10,0),""),"")</f>
        <v/>
      </c>
      <c r="N710" t="str">
        <f>IF(Calendar!K$1&lt;&gt;"",IF($D710&lt;&gt;"",VLOOKUP(TEXT($D710,"0000"),Calendar!$A:K,11,0),""),"")</f>
        <v/>
      </c>
      <c r="O710" t="str">
        <f>IF(Calendar!L$1&lt;&gt;"",IF($D710&lt;&gt;"",VLOOKUP(TEXT($D710,"0000"),Calendar!$A:L,12,0),""),"")</f>
        <v/>
      </c>
      <c r="P710" t="str">
        <f>IF(Calendar!M$1&lt;&gt;"",IF($D710&lt;&gt;"",VLOOKUP(TEXT($D710,"0000"),Calendar!$A:M,13,0),""),"")</f>
        <v/>
      </c>
      <c r="Q710" t="str">
        <f>IF(Calendar!N$1&lt;&gt;"",IF($D710&lt;&gt;"",VLOOKUP(TEXT($D710,"0000"),Calendar!$A:N,14,0),""),"")</f>
        <v/>
      </c>
      <c r="R710" s="3" t="str">
        <f>IF(Calendar!O$1&lt;&gt;"",IF($D710&lt;&gt;"",VLOOKUP(TEXT($D710,"0000"),Calendar!$A:O,15,0),""),"")</f>
        <v/>
      </c>
      <c r="S710" s="3" t="str">
        <f>IF(Calendar!P$1&lt;&gt;"",IF($D710&lt;&gt;"",VLOOKUP(TEXT($D710,"0000"),Calendar!$A:P,16,0),""),"")</f>
        <v/>
      </c>
      <c r="T710" s="3" t="str">
        <f>IF(Calendar!Q$1&lt;&gt;"",IF($D710&lt;&gt;"",VLOOKUP(TEXT($D710,"0000"),Calendar!$A:Q,17,0),""),"")</f>
        <v/>
      </c>
      <c r="U710" s="3" t="str">
        <f>IF(Calendar!R$1&lt;&gt;"",IF($D710&lt;&gt;"",VLOOKUP(TEXT($D710,"0000"),Calendar!$A:R,18,0),""),"")</f>
        <v/>
      </c>
      <c r="V710" s="3" t="str">
        <f>IF(Calendar!S$1&lt;&gt;"",IF($D710&lt;&gt;"",VLOOKUP(TEXT($D710,"0000"),Calendar!$A:S,19,0),""),"")</f>
        <v/>
      </c>
    </row>
    <row r="711" spans="1:22" ht="13.5" customHeight="1" x14ac:dyDescent="0.25">
      <c r="A711" s="4" t="s">
        <v>7</v>
      </c>
      <c r="B711" s="4" t="s">
        <v>867</v>
      </c>
      <c r="C711" s="4" t="s">
        <v>22</v>
      </c>
      <c r="D711" s="4">
        <v>2015</v>
      </c>
      <c r="E711" s="4" t="s">
        <v>868</v>
      </c>
      <c r="F711" t="str">
        <f>IF(Calendar!C$1&lt;&gt;"",IF($D711&lt;&gt;"",VLOOKUP(TEXT($D711,"0000"),Calendar!$A:C,3,0),""),"")</f>
        <v>CALCULATION</v>
      </c>
      <c r="G711" t="str">
        <f>IF(Calendar!D$1&lt;&gt;"",IF($D711&lt;&gt;"",VLOOKUP(TEXT($D711,"0000"),Calendar!$A:D,4,0),""),"")</f>
        <v>CALCULATION</v>
      </c>
      <c r="H711" t="str">
        <f>IF(Calendar!E$1&lt;&gt;"",IF($D711&lt;&gt;"",VLOOKUP(TEXT($D711,"0000"),Calendar!$A:E,5,0),""),"")</f>
        <v>CALCULATION</v>
      </c>
      <c r="I711" t="str">
        <f>IF(Calendar!F$1&lt;&gt;"",IF($D711&lt;&gt;"",VLOOKUP(TEXT($D711,"0000"),Calendar!$A:F,6,0),""),"")</f>
        <v>CALCULATION</v>
      </c>
      <c r="J711" t="str">
        <f>IF(Calendar!G$1&lt;&gt;"",IF($D711&lt;&gt;"",VLOOKUP(TEXT($D711,"0000"),Calendar!$A:G,7,0),""),"")</f>
        <v>HOLIDAY</v>
      </c>
      <c r="K711" t="str">
        <f>IF(Calendar!H$1&lt;&gt;"",IF($D711&lt;&gt;"",VLOOKUP(TEXT($D711,"0000"),Calendar!$A:H,8,0),""),"")</f>
        <v/>
      </c>
      <c r="L711" t="str">
        <f>IF(Calendar!I$1&lt;&gt;"",IF($D711&lt;&gt;"",VLOOKUP(TEXT($D711,"0000"),Calendar!$A:I,9,0),""),"")</f>
        <v/>
      </c>
      <c r="M711" t="str">
        <f>IF(Calendar!J$1&lt;&gt;"",IF($D711&lt;&gt;"",VLOOKUP(TEXT($D711,"0000"),Calendar!$A:J,10,0),""),"")</f>
        <v/>
      </c>
      <c r="N711" t="str">
        <f>IF(Calendar!K$1&lt;&gt;"",IF($D711&lt;&gt;"",VLOOKUP(TEXT($D711,"0000"),Calendar!$A:K,11,0),""),"")</f>
        <v/>
      </c>
      <c r="O711" t="str">
        <f>IF(Calendar!L$1&lt;&gt;"",IF($D711&lt;&gt;"",VLOOKUP(TEXT($D711,"0000"),Calendar!$A:L,12,0),""),"")</f>
        <v/>
      </c>
      <c r="P711" t="str">
        <f>IF(Calendar!M$1&lt;&gt;"",IF($D711&lt;&gt;"",VLOOKUP(TEXT($D711,"0000"),Calendar!$A:M,13,0),""),"")</f>
        <v/>
      </c>
      <c r="Q711" t="str">
        <f>IF(Calendar!N$1&lt;&gt;"",IF($D711&lt;&gt;"",VLOOKUP(TEXT($D711,"0000"),Calendar!$A:N,14,0),""),"")</f>
        <v/>
      </c>
      <c r="R711" s="3" t="str">
        <f>IF(Calendar!O$1&lt;&gt;"",IF($D711&lt;&gt;"",VLOOKUP(TEXT($D711,"0000"),Calendar!$A:O,15,0),""),"")</f>
        <v/>
      </c>
      <c r="S711" s="3" t="str">
        <f>IF(Calendar!P$1&lt;&gt;"",IF($D711&lt;&gt;"",VLOOKUP(TEXT($D711,"0000"),Calendar!$A:P,16,0),""),"")</f>
        <v/>
      </c>
      <c r="T711" s="3" t="str">
        <f>IF(Calendar!Q$1&lt;&gt;"",IF($D711&lt;&gt;"",VLOOKUP(TEXT($D711,"0000"),Calendar!$A:Q,17,0),""),"")</f>
        <v/>
      </c>
      <c r="U711" s="3" t="str">
        <f>IF(Calendar!R$1&lt;&gt;"",IF($D711&lt;&gt;"",VLOOKUP(TEXT($D711,"0000"),Calendar!$A:R,18,0),""),"")</f>
        <v/>
      </c>
      <c r="V711" s="3" t="str">
        <f>IF(Calendar!S$1&lt;&gt;"",IF($D711&lt;&gt;"",VLOOKUP(TEXT($D711,"0000"),Calendar!$A:S,19,0),""),"")</f>
        <v/>
      </c>
    </row>
    <row r="712" spans="1:22" ht="13.5" customHeight="1" x14ac:dyDescent="0.25">
      <c r="A712" s="4" t="s">
        <v>7</v>
      </c>
      <c r="B712" s="4" t="s">
        <v>867</v>
      </c>
      <c r="C712" s="4" t="s">
        <v>86</v>
      </c>
      <c r="D712" s="4">
        <v>2015</v>
      </c>
      <c r="E712" s="4" t="s">
        <v>869</v>
      </c>
      <c r="F712" t="str">
        <f>IF(Calendar!C$1&lt;&gt;"",IF($D712&lt;&gt;"",VLOOKUP(TEXT($D712,"0000"),Calendar!$A:C,3,0),""),"")</f>
        <v>CALCULATION</v>
      </c>
      <c r="G712" t="str">
        <f>IF(Calendar!D$1&lt;&gt;"",IF($D712&lt;&gt;"",VLOOKUP(TEXT($D712,"0000"),Calendar!$A:D,4,0),""),"")</f>
        <v>CALCULATION</v>
      </c>
      <c r="H712" t="str">
        <f>IF(Calendar!E$1&lt;&gt;"",IF($D712&lt;&gt;"",VLOOKUP(TEXT($D712,"0000"),Calendar!$A:E,5,0),""),"")</f>
        <v>CALCULATION</v>
      </c>
      <c r="I712" t="str">
        <f>IF(Calendar!F$1&lt;&gt;"",IF($D712&lt;&gt;"",VLOOKUP(TEXT($D712,"0000"),Calendar!$A:F,6,0),""),"")</f>
        <v>CALCULATION</v>
      </c>
      <c r="J712" t="str">
        <f>IF(Calendar!G$1&lt;&gt;"",IF($D712&lt;&gt;"",VLOOKUP(TEXT($D712,"0000"),Calendar!$A:G,7,0),""),"")</f>
        <v>HOLIDAY</v>
      </c>
      <c r="K712" t="str">
        <f>IF(Calendar!H$1&lt;&gt;"",IF($D712&lt;&gt;"",VLOOKUP(TEXT($D712,"0000"),Calendar!$A:H,8,0),""),"")</f>
        <v/>
      </c>
      <c r="L712" t="str">
        <f>IF(Calendar!I$1&lt;&gt;"",IF($D712&lt;&gt;"",VLOOKUP(TEXT($D712,"0000"),Calendar!$A:I,9,0),""),"")</f>
        <v/>
      </c>
      <c r="M712" t="str">
        <f>IF(Calendar!J$1&lt;&gt;"",IF($D712&lt;&gt;"",VLOOKUP(TEXT($D712,"0000"),Calendar!$A:J,10,0),""),"")</f>
        <v/>
      </c>
      <c r="N712" t="str">
        <f>IF(Calendar!K$1&lt;&gt;"",IF($D712&lt;&gt;"",VLOOKUP(TEXT($D712,"0000"),Calendar!$A:K,11,0),""),"")</f>
        <v/>
      </c>
      <c r="O712" t="str">
        <f>IF(Calendar!L$1&lt;&gt;"",IF($D712&lt;&gt;"",VLOOKUP(TEXT($D712,"0000"),Calendar!$A:L,12,0),""),"")</f>
        <v/>
      </c>
      <c r="P712" t="str">
        <f>IF(Calendar!M$1&lt;&gt;"",IF($D712&lt;&gt;"",VLOOKUP(TEXT($D712,"0000"),Calendar!$A:M,13,0),""),"")</f>
        <v/>
      </c>
      <c r="Q712" t="str">
        <f>IF(Calendar!N$1&lt;&gt;"",IF($D712&lt;&gt;"",VLOOKUP(TEXT($D712,"0000"),Calendar!$A:N,14,0),""),"")</f>
        <v/>
      </c>
      <c r="R712" s="3" t="str">
        <f>IF(Calendar!O$1&lt;&gt;"",IF($D712&lt;&gt;"",VLOOKUP(TEXT($D712,"0000"),Calendar!$A:O,15,0),""),"")</f>
        <v/>
      </c>
      <c r="S712" s="3" t="str">
        <f>IF(Calendar!P$1&lt;&gt;"",IF($D712&lt;&gt;"",VLOOKUP(TEXT($D712,"0000"),Calendar!$A:P,16,0),""),"")</f>
        <v/>
      </c>
      <c r="T712" s="3" t="str">
        <f>IF(Calendar!Q$1&lt;&gt;"",IF($D712&lt;&gt;"",VLOOKUP(TEXT($D712,"0000"),Calendar!$A:Q,17,0),""),"")</f>
        <v/>
      </c>
      <c r="U712" s="3" t="str">
        <f>IF(Calendar!R$1&lt;&gt;"",IF($D712&lt;&gt;"",VLOOKUP(TEXT($D712,"0000"),Calendar!$A:R,18,0),""),"")</f>
        <v/>
      </c>
      <c r="V712" s="3" t="str">
        <f>IF(Calendar!S$1&lt;&gt;"",IF($D712&lt;&gt;"",VLOOKUP(TEXT($D712,"0000"),Calendar!$A:S,19,0),""),"")</f>
        <v/>
      </c>
    </row>
    <row r="713" spans="1:22" ht="13.5" customHeight="1" x14ac:dyDescent="0.25">
      <c r="A713" s="4" t="s">
        <v>7</v>
      </c>
      <c r="B713" s="4" t="s">
        <v>867</v>
      </c>
      <c r="C713" s="4" t="s">
        <v>20</v>
      </c>
      <c r="D713" s="4">
        <v>2015</v>
      </c>
      <c r="E713" s="4" t="s">
        <v>870</v>
      </c>
      <c r="F713" t="str">
        <f>IF(Calendar!C$1&lt;&gt;"",IF($D713&lt;&gt;"",VLOOKUP(TEXT($D713,"0000"),Calendar!$A:C,3,0),""),"")</f>
        <v>CALCULATION</v>
      </c>
      <c r="G713" t="str">
        <f>IF(Calendar!D$1&lt;&gt;"",IF($D713&lt;&gt;"",VLOOKUP(TEXT($D713,"0000"),Calendar!$A:D,4,0),""),"")</f>
        <v>CALCULATION</v>
      </c>
      <c r="H713" t="str">
        <f>IF(Calendar!E$1&lt;&gt;"",IF($D713&lt;&gt;"",VLOOKUP(TEXT($D713,"0000"),Calendar!$A:E,5,0),""),"")</f>
        <v>CALCULATION</v>
      </c>
      <c r="I713" t="str">
        <f>IF(Calendar!F$1&lt;&gt;"",IF($D713&lt;&gt;"",VLOOKUP(TEXT($D713,"0000"),Calendar!$A:F,6,0),""),"")</f>
        <v>CALCULATION</v>
      </c>
      <c r="J713" t="str">
        <f>IF(Calendar!G$1&lt;&gt;"",IF($D713&lt;&gt;"",VLOOKUP(TEXT($D713,"0000"),Calendar!$A:G,7,0),""),"")</f>
        <v>HOLIDAY</v>
      </c>
      <c r="K713" t="str">
        <f>IF(Calendar!H$1&lt;&gt;"",IF($D713&lt;&gt;"",VLOOKUP(TEXT($D713,"0000"),Calendar!$A:H,8,0),""),"")</f>
        <v/>
      </c>
      <c r="L713" t="str">
        <f>IF(Calendar!I$1&lt;&gt;"",IF($D713&lt;&gt;"",VLOOKUP(TEXT($D713,"0000"),Calendar!$A:I,9,0),""),"")</f>
        <v/>
      </c>
      <c r="M713" t="str">
        <f>IF(Calendar!J$1&lt;&gt;"",IF($D713&lt;&gt;"",VLOOKUP(TEXT($D713,"0000"),Calendar!$A:J,10,0),""),"")</f>
        <v/>
      </c>
      <c r="N713" t="str">
        <f>IF(Calendar!K$1&lt;&gt;"",IF($D713&lt;&gt;"",VLOOKUP(TEXT($D713,"0000"),Calendar!$A:K,11,0),""),"")</f>
        <v/>
      </c>
      <c r="O713" t="str">
        <f>IF(Calendar!L$1&lt;&gt;"",IF($D713&lt;&gt;"",VLOOKUP(TEXT($D713,"0000"),Calendar!$A:L,12,0),""),"")</f>
        <v/>
      </c>
      <c r="P713" t="str">
        <f>IF(Calendar!M$1&lt;&gt;"",IF($D713&lt;&gt;"",VLOOKUP(TEXT($D713,"0000"),Calendar!$A:M,13,0),""),"")</f>
        <v/>
      </c>
      <c r="Q713" t="str">
        <f>IF(Calendar!N$1&lt;&gt;"",IF($D713&lt;&gt;"",VLOOKUP(TEXT($D713,"0000"),Calendar!$A:N,14,0),""),"")</f>
        <v/>
      </c>
      <c r="R713" s="3" t="str">
        <f>IF(Calendar!O$1&lt;&gt;"",IF($D713&lt;&gt;"",VLOOKUP(TEXT($D713,"0000"),Calendar!$A:O,15,0),""),"")</f>
        <v/>
      </c>
      <c r="S713" s="3" t="str">
        <f>IF(Calendar!P$1&lt;&gt;"",IF($D713&lt;&gt;"",VLOOKUP(TEXT($D713,"0000"),Calendar!$A:P,16,0),""),"")</f>
        <v/>
      </c>
      <c r="T713" s="3" t="str">
        <f>IF(Calendar!Q$1&lt;&gt;"",IF($D713&lt;&gt;"",VLOOKUP(TEXT($D713,"0000"),Calendar!$A:Q,17,0),""),"")</f>
        <v/>
      </c>
      <c r="U713" s="3" t="str">
        <f>IF(Calendar!R$1&lt;&gt;"",IF($D713&lt;&gt;"",VLOOKUP(TEXT($D713,"0000"),Calendar!$A:R,18,0),""),"")</f>
        <v/>
      </c>
      <c r="V713" s="3" t="str">
        <f>IF(Calendar!S$1&lt;&gt;"",IF($D713&lt;&gt;"",VLOOKUP(TEXT($D713,"0000"),Calendar!$A:S,19,0),""),"")</f>
        <v/>
      </c>
    </row>
    <row r="714" spans="1:22" ht="13.5" customHeight="1" x14ac:dyDescent="0.25">
      <c r="A714" s="4" t="s">
        <v>7</v>
      </c>
      <c r="B714" s="4" t="s">
        <v>867</v>
      </c>
      <c r="C714" s="4" t="s">
        <v>367</v>
      </c>
      <c r="D714" s="4">
        <v>2015</v>
      </c>
      <c r="E714" s="4" t="s">
        <v>871</v>
      </c>
      <c r="F714" t="str">
        <f>IF(Calendar!C$1&lt;&gt;"",IF($D714&lt;&gt;"",VLOOKUP(TEXT($D714,"0000"),Calendar!$A:C,3,0),""),"")</f>
        <v>CALCULATION</v>
      </c>
      <c r="G714" t="str">
        <f>IF(Calendar!D$1&lt;&gt;"",IF($D714&lt;&gt;"",VLOOKUP(TEXT($D714,"0000"),Calendar!$A:D,4,0),""),"")</f>
        <v>CALCULATION</v>
      </c>
      <c r="H714" t="str">
        <f>IF(Calendar!E$1&lt;&gt;"",IF($D714&lt;&gt;"",VLOOKUP(TEXT($D714,"0000"),Calendar!$A:E,5,0),""),"")</f>
        <v>CALCULATION</v>
      </c>
      <c r="I714" t="str">
        <f>IF(Calendar!F$1&lt;&gt;"",IF($D714&lt;&gt;"",VLOOKUP(TEXT($D714,"0000"),Calendar!$A:F,6,0),""),"")</f>
        <v>CALCULATION</v>
      </c>
      <c r="J714" t="str">
        <f>IF(Calendar!G$1&lt;&gt;"",IF($D714&lt;&gt;"",VLOOKUP(TEXT($D714,"0000"),Calendar!$A:G,7,0),""),"")</f>
        <v>HOLIDAY</v>
      </c>
      <c r="K714" t="str">
        <f>IF(Calendar!H$1&lt;&gt;"",IF($D714&lt;&gt;"",VLOOKUP(TEXT($D714,"0000"),Calendar!$A:H,8,0),""),"")</f>
        <v/>
      </c>
      <c r="L714" t="str">
        <f>IF(Calendar!I$1&lt;&gt;"",IF($D714&lt;&gt;"",VLOOKUP(TEXT($D714,"0000"),Calendar!$A:I,9,0),""),"")</f>
        <v/>
      </c>
      <c r="M714" t="str">
        <f>IF(Calendar!J$1&lt;&gt;"",IF($D714&lt;&gt;"",VLOOKUP(TEXT($D714,"0000"),Calendar!$A:J,10,0),""),"")</f>
        <v/>
      </c>
      <c r="N714" t="str">
        <f>IF(Calendar!K$1&lt;&gt;"",IF($D714&lt;&gt;"",VLOOKUP(TEXT($D714,"0000"),Calendar!$A:K,11,0),""),"")</f>
        <v/>
      </c>
      <c r="O714" t="str">
        <f>IF(Calendar!L$1&lt;&gt;"",IF($D714&lt;&gt;"",VLOOKUP(TEXT($D714,"0000"),Calendar!$A:L,12,0),""),"")</f>
        <v/>
      </c>
      <c r="P714" t="str">
        <f>IF(Calendar!M$1&lt;&gt;"",IF($D714&lt;&gt;"",VLOOKUP(TEXT($D714,"0000"),Calendar!$A:M,13,0),""),"")</f>
        <v/>
      </c>
      <c r="Q714" t="str">
        <f>IF(Calendar!N$1&lt;&gt;"",IF($D714&lt;&gt;"",VLOOKUP(TEXT($D714,"0000"),Calendar!$A:N,14,0),""),"")</f>
        <v/>
      </c>
      <c r="R714" s="3" t="str">
        <f>IF(Calendar!O$1&lt;&gt;"",IF($D714&lt;&gt;"",VLOOKUP(TEXT($D714,"0000"),Calendar!$A:O,15,0),""),"")</f>
        <v/>
      </c>
      <c r="S714" s="3" t="str">
        <f>IF(Calendar!P$1&lt;&gt;"",IF($D714&lt;&gt;"",VLOOKUP(TEXT($D714,"0000"),Calendar!$A:P,16,0),""),"")</f>
        <v/>
      </c>
      <c r="T714" s="3" t="str">
        <f>IF(Calendar!Q$1&lt;&gt;"",IF($D714&lt;&gt;"",VLOOKUP(TEXT($D714,"0000"),Calendar!$A:Q,17,0),""),"")</f>
        <v/>
      </c>
      <c r="U714" s="3" t="str">
        <f>IF(Calendar!R$1&lt;&gt;"",IF($D714&lt;&gt;"",VLOOKUP(TEXT($D714,"0000"),Calendar!$A:R,18,0),""),"")</f>
        <v/>
      </c>
      <c r="V714" s="3" t="str">
        <f>IF(Calendar!S$1&lt;&gt;"",IF($D714&lt;&gt;"",VLOOKUP(TEXT($D714,"0000"),Calendar!$A:S,19,0),""),"")</f>
        <v/>
      </c>
    </row>
    <row r="715" spans="1:22" ht="13.5" customHeight="1" x14ac:dyDescent="0.25">
      <c r="A715" s="4" t="s">
        <v>7</v>
      </c>
      <c r="B715" s="4" t="s">
        <v>867</v>
      </c>
      <c r="C715" s="4" t="s">
        <v>159</v>
      </c>
      <c r="D715" s="4">
        <v>2015</v>
      </c>
      <c r="E715" s="4" t="s">
        <v>872</v>
      </c>
      <c r="F715" t="str">
        <f>IF(Calendar!C$1&lt;&gt;"",IF($D715&lt;&gt;"",VLOOKUP(TEXT($D715,"0000"),Calendar!$A:C,3,0),""),"")</f>
        <v>CALCULATION</v>
      </c>
      <c r="G715" t="str">
        <f>IF(Calendar!D$1&lt;&gt;"",IF($D715&lt;&gt;"",VLOOKUP(TEXT($D715,"0000"),Calendar!$A:D,4,0),""),"")</f>
        <v>CALCULATION</v>
      </c>
      <c r="H715" t="str">
        <f>IF(Calendar!E$1&lt;&gt;"",IF($D715&lt;&gt;"",VLOOKUP(TEXT($D715,"0000"),Calendar!$A:E,5,0),""),"")</f>
        <v>CALCULATION</v>
      </c>
      <c r="I715" t="str">
        <f>IF(Calendar!F$1&lt;&gt;"",IF($D715&lt;&gt;"",VLOOKUP(TEXT($D715,"0000"),Calendar!$A:F,6,0),""),"")</f>
        <v>CALCULATION</v>
      </c>
      <c r="J715" t="str">
        <f>IF(Calendar!G$1&lt;&gt;"",IF($D715&lt;&gt;"",VLOOKUP(TEXT($D715,"0000"),Calendar!$A:G,7,0),""),"")</f>
        <v>HOLIDAY</v>
      </c>
      <c r="K715" t="str">
        <f>IF(Calendar!H$1&lt;&gt;"",IF($D715&lt;&gt;"",VLOOKUP(TEXT($D715,"0000"),Calendar!$A:H,8,0),""),"")</f>
        <v/>
      </c>
      <c r="L715" t="str">
        <f>IF(Calendar!I$1&lt;&gt;"",IF($D715&lt;&gt;"",VLOOKUP(TEXT($D715,"0000"),Calendar!$A:I,9,0),""),"")</f>
        <v/>
      </c>
      <c r="M715" t="str">
        <f>IF(Calendar!J$1&lt;&gt;"",IF($D715&lt;&gt;"",VLOOKUP(TEXT($D715,"0000"),Calendar!$A:J,10,0),""),"")</f>
        <v/>
      </c>
      <c r="N715" t="str">
        <f>IF(Calendar!K$1&lt;&gt;"",IF($D715&lt;&gt;"",VLOOKUP(TEXT($D715,"0000"),Calendar!$A:K,11,0),""),"")</f>
        <v/>
      </c>
      <c r="O715" t="str">
        <f>IF(Calendar!L$1&lt;&gt;"",IF($D715&lt;&gt;"",VLOOKUP(TEXT($D715,"0000"),Calendar!$A:L,12,0),""),"")</f>
        <v/>
      </c>
      <c r="P715" t="str">
        <f>IF(Calendar!M$1&lt;&gt;"",IF($D715&lt;&gt;"",VLOOKUP(TEXT($D715,"0000"),Calendar!$A:M,13,0),""),"")</f>
        <v/>
      </c>
      <c r="Q715" t="str">
        <f>IF(Calendar!N$1&lt;&gt;"",IF($D715&lt;&gt;"",VLOOKUP(TEXT($D715,"0000"),Calendar!$A:N,14,0),""),"")</f>
        <v/>
      </c>
      <c r="R715" s="3" t="str">
        <f>IF(Calendar!O$1&lt;&gt;"",IF($D715&lt;&gt;"",VLOOKUP(TEXT($D715,"0000"),Calendar!$A:O,15,0),""),"")</f>
        <v/>
      </c>
      <c r="S715" s="3" t="str">
        <f>IF(Calendar!P$1&lt;&gt;"",IF($D715&lt;&gt;"",VLOOKUP(TEXT($D715,"0000"),Calendar!$A:P,16,0),""),"")</f>
        <v/>
      </c>
      <c r="T715" s="3" t="str">
        <f>IF(Calendar!Q$1&lt;&gt;"",IF($D715&lt;&gt;"",VLOOKUP(TEXT($D715,"0000"),Calendar!$A:Q,17,0),""),"")</f>
        <v/>
      </c>
      <c r="U715" s="3" t="str">
        <f>IF(Calendar!R$1&lt;&gt;"",IF($D715&lt;&gt;"",VLOOKUP(TEXT($D715,"0000"),Calendar!$A:R,18,0),""),"")</f>
        <v/>
      </c>
      <c r="V715" s="3" t="str">
        <f>IF(Calendar!S$1&lt;&gt;"",IF($D715&lt;&gt;"",VLOOKUP(TEXT($D715,"0000"),Calendar!$A:S,19,0),""),"")</f>
        <v/>
      </c>
    </row>
    <row r="716" spans="1:22" ht="13.5" customHeight="1" x14ac:dyDescent="0.25">
      <c r="A716" s="4" t="s">
        <v>7</v>
      </c>
      <c r="B716" s="4" t="s">
        <v>867</v>
      </c>
      <c r="C716" s="4" t="s">
        <v>841</v>
      </c>
      <c r="D716" s="4">
        <v>2015</v>
      </c>
      <c r="E716" s="4" t="s">
        <v>873</v>
      </c>
      <c r="F716" t="str">
        <f>IF(Calendar!C$1&lt;&gt;"",IF($D716&lt;&gt;"",VLOOKUP(TEXT($D716,"0000"),Calendar!$A:C,3,0),""),"")</f>
        <v>CALCULATION</v>
      </c>
      <c r="G716" t="str">
        <f>IF(Calendar!D$1&lt;&gt;"",IF($D716&lt;&gt;"",VLOOKUP(TEXT($D716,"0000"),Calendar!$A:D,4,0),""),"")</f>
        <v>CALCULATION</v>
      </c>
      <c r="H716" t="str">
        <f>IF(Calendar!E$1&lt;&gt;"",IF($D716&lt;&gt;"",VLOOKUP(TEXT($D716,"0000"),Calendar!$A:E,5,0),""),"")</f>
        <v>CALCULATION</v>
      </c>
      <c r="I716" t="str">
        <f>IF(Calendar!F$1&lt;&gt;"",IF($D716&lt;&gt;"",VLOOKUP(TEXT($D716,"0000"),Calendar!$A:F,6,0),""),"")</f>
        <v>CALCULATION</v>
      </c>
      <c r="J716" t="str">
        <f>IF(Calendar!G$1&lt;&gt;"",IF($D716&lt;&gt;"",VLOOKUP(TEXT($D716,"0000"),Calendar!$A:G,7,0),""),"")</f>
        <v>HOLIDAY</v>
      </c>
      <c r="K716" t="str">
        <f>IF(Calendar!H$1&lt;&gt;"",IF($D716&lt;&gt;"",VLOOKUP(TEXT($D716,"0000"),Calendar!$A:H,8,0),""),"")</f>
        <v/>
      </c>
      <c r="L716" t="str">
        <f>IF(Calendar!I$1&lt;&gt;"",IF($D716&lt;&gt;"",VLOOKUP(TEXT($D716,"0000"),Calendar!$A:I,9,0),""),"")</f>
        <v/>
      </c>
      <c r="M716" t="str">
        <f>IF(Calendar!J$1&lt;&gt;"",IF($D716&lt;&gt;"",VLOOKUP(TEXT($D716,"0000"),Calendar!$A:J,10,0),""),"")</f>
        <v/>
      </c>
      <c r="N716" t="str">
        <f>IF(Calendar!K$1&lt;&gt;"",IF($D716&lt;&gt;"",VLOOKUP(TEXT($D716,"0000"),Calendar!$A:K,11,0),""),"")</f>
        <v/>
      </c>
      <c r="O716" t="str">
        <f>IF(Calendar!L$1&lt;&gt;"",IF($D716&lt;&gt;"",VLOOKUP(TEXT($D716,"0000"),Calendar!$A:L,12,0),""),"")</f>
        <v/>
      </c>
      <c r="P716" t="str">
        <f>IF(Calendar!M$1&lt;&gt;"",IF($D716&lt;&gt;"",VLOOKUP(TEXT($D716,"0000"),Calendar!$A:M,13,0),""),"")</f>
        <v/>
      </c>
      <c r="Q716" t="str">
        <f>IF(Calendar!N$1&lt;&gt;"",IF($D716&lt;&gt;"",VLOOKUP(TEXT($D716,"0000"),Calendar!$A:N,14,0),""),"")</f>
        <v/>
      </c>
      <c r="R716" s="3" t="str">
        <f>IF(Calendar!O$1&lt;&gt;"",IF($D716&lt;&gt;"",VLOOKUP(TEXT($D716,"0000"),Calendar!$A:O,15,0),""),"")</f>
        <v/>
      </c>
      <c r="S716" s="3" t="str">
        <f>IF(Calendar!P$1&lt;&gt;"",IF($D716&lt;&gt;"",VLOOKUP(TEXT($D716,"0000"),Calendar!$A:P,16,0),""),"")</f>
        <v/>
      </c>
      <c r="T716" s="3" t="str">
        <f>IF(Calendar!Q$1&lt;&gt;"",IF($D716&lt;&gt;"",VLOOKUP(TEXT($D716,"0000"),Calendar!$A:Q,17,0),""),"")</f>
        <v/>
      </c>
      <c r="U716" s="3" t="str">
        <f>IF(Calendar!R$1&lt;&gt;"",IF($D716&lt;&gt;"",VLOOKUP(TEXT($D716,"0000"),Calendar!$A:R,18,0),""),"")</f>
        <v/>
      </c>
      <c r="V716" s="3" t="str">
        <f>IF(Calendar!S$1&lt;&gt;"",IF($D716&lt;&gt;"",VLOOKUP(TEXT($D716,"0000"),Calendar!$A:S,19,0),""),"")</f>
        <v/>
      </c>
    </row>
    <row r="717" spans="1:22" ht="13.5" customHeight="1" x14ac:dyDescent="0.25">
      <c r="A717" s="4" t="s">
        <v>7</v>
      </c>
      <c r="B717" s="4" t="s">
        <v>867</v>
      </c>
      <c r="C717" s="4" t="s">
        <v>61</v>
      </c>
      <c r="D717" s="4">
        <v>2015</v>
      </c>
      <c r="E717" s="4" t="s">
        <v>874</v>
      </c>
      <c r="F717" t="str">
        <f>IF(Calendar!C$1&lt;&gt;"",IF($D717&lt;&gt;"",VLOOKUP(TEXT($D717,"0000"),Calendar!$A:C,3,0),""),"")</f>
        <v>CALCULATION</v>
      </c>
      <c r="G717" t="str">
        <f>IF(Calendar!D$1&lt;&gt;"",IF($D717&lt;&gt;"",VLOOKUP(TEXT($D717,"0000"),Calendar!$A:D,4,0),""),"")</f>
        <v>CALCULATION</v>
      </c>
      <c r="H717" t="str">
        <f>IF(Calendar!E$1&lt;&gt;"",IF($D717&lt;&gt;"",VLOOKUP(TEXT($D717,"0000"),Calendar!$A:E,5,0),""),"")</f>
        <v>CALCULATION</v>
      </c>
      <c r="I717" t="str">
        <f>IF(Calendar!F$1&lt;&gt;"",IF($D717&lt;&gt;"",VLOOKUP(TEXT($D717,"0000"),Calendar!$A:F,6,0),""),"")</f>
        <v>CALCULATION</v>
      </c>
      <c r="J717" t="str">
        <f>IF(Calendar!G$1&lt;&gt;"",IF($D717&lt;&gt;"",VLOOKUP(TEXT($D717,"0000"),Calendar!$A:G,7,0),""),"")</f>
        <v>HOLIDAY</v>
      </c>
      <c r="K717" t="str">
        <f>IF(Calendar!H$1&lt;&gt;"",IF($D717&lt;&gt;"",VLOOKUP(TEXT($D717,"0000"),Calendar!$A:H,8,0),""),"")</f>
        <v/>
      </c>
      <c r="L717" t="str">
        <f>IF(Calendar!I$1&lt;&gt;"",IF($D717&lt;&gt;"",VLOOKUP(TEXT($D717,"0000"),Calendar!$A:I,9,0),""),"")</f>
        <v/>
      </c>
      <c r="M717" t="str">
        <f>IF(Calendar!J$1&lt;&gt;"",IF($D717&lt;&gt;"",VLOOKUP(TEXT($D717,"0000"),Calendar!$A:J,10,0),""),"")</f>
        <v/>
      </c>
      <c r="N717" t="str">
        <f>IF(Calendar!K$1&lt;&gt;"",IF($D717&lt;&gt;"",VLOOKUP(TEXT($D717,"0000"),Calendar!$A:K,11,0),""),"")</f>
        <v/>
      </c>
      <c r="O717" t="str">
        <f>IF(Calendar!L$1&lt;&gt;"",IF($D717&lt;&gt;"",VLOOKUP(TEXT($D717,"0000"),Calendar!$A:L,12,0),""),"")</f>
        <v/>
      </c>
      <c r="P717" t="str">
        <f>IF(Calendar!M$1&lt;&gt;"",IF($D717&lt;&gt;"",VLOOKUP(TEXT($D717,"0000"),Calendar!$A:M,13,0),""),"")</f>
        <v/>
      </c>
      <c r="Q717" t="str">
        <f>IF(Calendar!N$1&lt;&gt;"",IF($D717&lt;&gt;"",VLOOKUP(TEXT($D717,"0000"),Calendar!$A:N,14,0),""),"")</f>
        <v/>
      </c>
      <c r="R717" s="3" t="str">
        <f>IF(Calendar!O$1&lt;&gt;"",IF($D717&lt;&gt;"",VLOOKUP(TEXT($D717,"0000"),Calendar!$A:O,15,0),""),"")</f>
        <v/>
      </c>
      <c r="S717" s="3" t="str">
        <f>IF(Calendar!P$1&lt;&gt;"",IF($D717&lt;&gt;"",VLOOKUP(TEXT($D717,"0000"),Calendar!$A:P,16,0),""),"")</f>
        <v/>
      </c>
      <c r="T717" s="3" t="str">
        <f>IF(Calendar!Q$1&lt;&gt;"",IF($D717&lt;&gt;"",VLOOKUP(TEXT($D717,"0000"),Calendar!$A:Q,17,0),""),"")</f>
        <v/>
      </c>
      <c r="U717" s="3" t="str">
        <f>IF(Calendar!R$1&lt;&gt;"",IF($D717&lt;&gt;"",VLOOKUP(TEXT($D717,"0000"),Calendar!$A:R,18,0),""),"")</f>
        <v/>
      </c>
      <c r="V717" s="3" t="str">
        <f>IF(Calendar!S$1&lt;&gt;"",IF($D717&lt;&gt;"",VLOOKUP(TEXT($D717,"0000"),Calendar!$A:S,19,0),""),"")</f>
        <v/>
      </c>
    </row>
    <row r="718" spans="1:22" ht="13.5" customHeight="1" x14ac:dyDescent="0.25">
      <c r="A718" s="4" t="s">
        <v>7</v>
      </c>
      <c r="B718" s="4" t="s">
        <v>867</v>
      </c>
      <c r="C718" s="4" t="s">
        <v>163</v>
      </c>
      <c r="D718" s="4">
        <v>2015</v>
      </c>
      <c r="E718" s="4" t="s">
        <v>875</v>
      </c>
      <c r="F718" t="str">
        <f>IF(Calendar!C$1&lt;&gt;"",IF($D718&lt;&gt;"",VLOOKUP(TEXT($D718,"0000"),Calendar!$A:C,3,0),""),"")</f>
        <v>CALCULATION</v>
      </c>
      <c r="G718" t="str">
        <f>IF(Calendar!D$1&lt;&gt;"",IF($D718&lt;&gt;"",VLOOKUP(TEXT($D718,"0000"),Calendar!$A:D,4,0),""),"")</f>
        <v>CALCULATION</v>
      </c>
      <c r="H718" t="str">
        <f>IF(Calendar!E$1&lt;&gt;"",IF($D718&lt;&gt;"",VLOOKUP(TEXT($D718,"0000"),Calendar!$A:E,5,0),""),"")</f>
        <v>CALCULATION</v>
      </c>
      <c r="I718" t="str">
        <f>IF(Calendar!F$1&lt;&gt;"",IF($D718&lt;&gt;"",VLOOKUP(TEXT($D718,"0000"),Calendar!$A:F,6,0),""),"")</f>
        <v>CALCULATION</v>
      </c>
      <c r="J718" t="str">
        <f>IF(Calendar!G$1&lt;&gt;"",IF($D718&lt;&gt;"",VLOOKUP(TEXT($D718,"0000"),Calendar!$A:G,7,0),""),"")</f>
        <v>HOLIDAY</v>
      </c>
      <c r="K718" t="str">
        <f>IF(Calendar!H$1&lt;&gt;"",IF($D718&lt;&gt;"",VLOOKUP(TEXT($D718,"0000"),Calendar!$A:H,8,0),""),"")</f>
        <v/>
      </c>
      <c r="L718" t="str">
        <f>IF(Calendar!I$1&lt;&gt;"",IF($D718&lt;&gt;"",VLOOKUP(TEXT($D718,"0000"),Calendar!$A:I,9,0),""),"")</f>
        <v/>
      </c>
      <c r="M718" t="str">
        <f>IF(Calendar!J$1&lt;&gt;"",IF($D718&lt;&gt;"",VLOOKUP(TEXT($D718,"0000"),Calendar!$A:J,10,0),""),"")</f>
        <v/>
      </c>
      <c r="N718" t="str">
        <f>IF(Calendar!K$1&lt;&gt;"",IF($D718&lt;&gt;"",VLOOKUP(TEXT($D718,"0000"),Calendar!$A:K,11,0),""),"")</f>
        <v/>
      </c>
      <c r="O718" t="str">
        <f>IF(Calendar!L$1&lt;&gt;"",IF($D718&lt;&gt;"",VLOOKUP(TEXT($D718,"0000"),Calendar!$A:L,12,0),""),"")</f>
        <v/>
      </c>
      <c r="P718" t="str">
        <f>IF(Calendar!M$1&lt;&gt;"",IF($D718&lt;&gt;"",VLOOKUP(TEXT($D718,"0000"),Calendar!$A:M,13,0),""),"")</f>
        <v/>
      </c>
      <c r="Q718" t="str">
        <f>IF(Calendar!N$1&lt;&gt;"",IF($D718&lt;&gt;"",VLOOKUP(TEXT($D718,"0000"),Calendar!$A:N,14,0),""),"")</f>
        <v/>
      </c>
      <c r="R718" s="3" t="str">
        <f>IF(Calendar!O$1&lt;&gt;"",IF($D718&lt;&gt;"",VLOOKUP(TEXT($D718,"0000"),Calendar!$A:O,15,0),""),"")</f>
        <v/>
      </c>
      <c r="S718" s="3" t="str">
        <f>IF(Calendar!P$1&lt;&gt;"",IF($D718&lt;&gt;"",VLOOKUP(TEXT($D718,"0000"),Calendar!$A:P,16,0),""),"")</f>
        <v/>
      </c>
      <c r="T718" s="3" t="str">
        <f>IF(Calendar!Q$1&lt;&gt;"",IF($D718&lt;&gt;"",VLOOKUP(TEXT($D718,"0000"),Calendar!$A:Q,17,0),""),"")</f>
        <v/>
      </c>
      <c r="U718" s="3" t="str">
        <f>IF(Calendar!R$1&lt;&gt;"",IF($D718&lt;&gt;"",VLOOKUP(TEXT($D718,"0000"),Calendar!$A:R,18,0),""),"")</f>
        <v/>
      </c>
      <c r="V718" s="3" t="str">
        <f>IF(Calendar!S$1&lt;&gt;"",IF($D718&lt;&gt;"",VLOOKUP(TEXT($D718,"0000"),Calendar!$A:S,19,0),""),"")</f>
        <v/>
      </c>
    </row>
    <row r="719" spans="1:22" ht="13.5" customHeight="1" x14ac:dyDescent="0.25">
      <c r="A719" s="4" t="s">
        <v>7</v>
      </c>
      <c r="B719" s="4" t="s">
        <v>867</v>
      </c>
      <c r="C719" s="4" t="s">
        <v>457</v>
      </c>
      <c r="D719" s="4">
        <v>2015</v>
      </c>
      <c r="E719" s="4" t="s">
        <v>876</v>
      </c>
      <c r="F719" t="str">
        <f>IF(Calendar!C$1&lt;&gt;"",IF($D719&lt;&gt;"",VLOOKUP(TEXT($D719,"0000"),Calendar!$A:C,3,0),""),"")</f>
        <v>CALCULATION</v>
      </c>
      <c r="G719" t="str">
        <f>IF(Calendar!D$1&lt;&gt;"",IF($D719&lt;&gt;"",VLOOKUP(TEXT($D719,"0000"),Calendar!$A:D,4,0),""),"")</f>
        <v>CALCULATION</v>
      </c>
      <c r="H719" t="str">
        <f>IF(Calendar!E$1&lt;&gt;"",IF($D719&lt;&gt;"",VLOOKUP(TEXT($D719,"0000"),Calendar!$A:E,5,0),""),"")</f>
        <v>CALCULATION</v>
      </c>
      <c r="I719" t="str">
        <f>IF(Calendar!F$1&lt;&gt;"",IF($D719&lt;&gt;"",VLOOKUP(TEXT($D719,"0000"),Calendar!$A:F,6,0),""),"")</f>
        <v>CALCULATION</v>
      </c>
      <c r="J719" t="str">
        <f>IF(Calendar!G$1&lt;&gt;"",IF($D719&lt;&gt;"",VLOOKUP(TEXT($D719,"0000"),Calendar!$A:G,7,0),""),"")</f>
        <v>HOLIDAY</v>
      </c>
      <c r="K719" t="str">
        <f>IF(Calendar!H$1&lt;&gt;"",IF($D719&lt;&gt;"",VLOOKUP(TEXT($D719,"0000"),Calendar!$A:H,8,0),""),"")</f>
        <v/>
      </c>
      <c r="L719" t="str">
        <f>IF(Calendar!I$1&lt;&gt;"",IF($D719&lt;&gt;"",VLOOKUP(TEXT($D719,"0000"),Calendar!$A:I,9,0),""),"")</f>
        <v/>
      </c>
      <c r="M719" t="str">
        <f>IF(Calendar!J$1&lt;&gt;"",IF($D719&lt;&gt;"",VLOOKUP(TEXT($D719,"0000"),Calendar!$A:J,10,0),""),"")</f>
        <v/>
      </c>
      <c r="N719" t="str">
        <f>IF(Calendar!K$1&lt;&gt;"",IF($D719&lt;&gt;"",VLOOKUP(TEXT($D719,"0000"),Calendar!$A:K,11,0),""),"")</f>
        <v/>
      </c>
      <c r="O719" t="str">
        <f>IF(Calendar!L$1&lt;&gt;"",IF($D719&lt;&gt;"",VLOOKUP(TEXT($D719,"0000"),Calendar!$A:L,12,0),""),"")</f>
        <v/>
      </c>
      <c r="P719" t="str">
        <f>IF(Calendar!M$1&lt;&gt;"",IF($D719&lt;&gt;"",VLOOKUP(TEXT($D719,"0000"),Calendar!$A:M,13,0),""),"")</f>
        <v/>
      </c>
      <c r="Q719" t="str">
        <f>IF(Calendar!N$1&lt;&gt;"",IF($D719&lt;&gt;"",VLOOKUP(TEXT($D719,"0000"),Calendar!$A:N,14,0),""),"")</f>
        <v/>
      </c>
      <c r="R719" s="3" t="str">
        <f>IF(Calendar!O$1&lt;&gt;"",IF($D719&lt;&gt;"",VLOOKUP(TEXT($D719,"0000"),Calendar!$A:O,15,0),""),"")</f>
        <v/>
      </c>
      <c r="S719" s="3" t="str">
        <f>IF(Calendar!P$1&lt;&gt;"",IF($D719&lt;&gt;"",VLOOKUP(TEXT($D719,"0000"),Calendar!$A:P,16,0),""),"")</f>
        <v/>
      </c>
      <c r="T719" s="3" t="str">
        <f>IF(Calendar!Q$1&lt;&gt;"",IF($D719&lt;&gt;"",VLOOKUP(TEXT($D719,"0000"),Calendar!$A:Q,17,0),""),"")</f>
        <v/>
      </c>
      <c r="U719" s="3" t="str">
        <f>IF(Calendar!R$1&lt;&gt;"",IF($D719&lt;&gt;"",VLOOKUP(TEXT($D719,"0000"),Calendar!$A:R,18,0),""),"")</f>
        <v/>
      </c>
      <c r="V719" s="3" t="str">
        <f>IF(Calendar!S$1&lt;&gt;"",IF($D719&lt;&gt;"",VLOOKUP(TEXT($D719,"0000"),Calendar!$A:S,19,0),""),"")</f>
        <v/>
      </c>
    </row>
    <row r="720" spans="1:22" ht="13.5" customHeight="1" x14ac:dyDescent="0.25">
      <c r="A720" s="4" t="s">
        <v>7</v>
      </c>
      <c r="B720" s="4" t="s">
        <v>877</v>
      </c>
      <c r="C720" s="4" t="s">
        <v>22</v>
      </c>
      <c r="D720" s="4">
        <v>2030</v>
      </c>
      <c r="E720" s="4" t="s">
        <v>878</v>
      </c>
      <c r="F720" t="str">
        <f>IF(Calendar!C$1&lt;&gt;"",IF($D720&lt;&gt;"",VLOOKUP(TEXT($D720,"0000"),Calendar!$A:C,3,0),""),"")</f>
        <v>CALCULATION</v>
      </c>
      <c r="G720" t="str">
        <f>IF(Calendar!D$1&lt;&gt;"",IF($D720&lt;&gt;"",VLOOKUP(TEXT($D720,"0000"),Calendar!$A:D,4,0),""),"")</f>
        <v>CALCULATION</v>
      </c>
      <c r="H720" t="str">
        <f>IF(Calendar!E$1&lt;&gt;"",IF($D720&lt;&gt;"",VLOOKUP(TEXT($D720,"0000"),Calendar!$A:E,5,0),""),"")</f>
        <v>CALCULATION</v>
      </c>
      <c r="I720" t="str">
        <f>IF(Calendar!F$1&lt;&gt;"",IF($D720&lt;&gt;"",VLOOKUP(TEXT($D720,"0000"),Calendar!$A:F,6,0),""),"")</f>
        <v>CALCULATION</v>
      </c>
      <c r="J720" t="str">
        <f>IF(Calendar!G$1&lt;&gt;"",IF($D720&lt;&gt;"",VLOOKUP(TEXT($D720,"0000"),Calendar!$A:G,7,0),""),"")</f>
        <v>HOLIDAY</v>
      </c>
      <c r="K720" t="str">
        <f>IF(Calendar!H$1&lt;&gt;"",IF($D720&lt;&gt;"",VLOOKUP(TEXT($D720,"0000"),Calendar!$A:H,8,0),""),"")</f>
        <v/>
      </c>
      <c r="L720" t="str">
        <f>IF(Calendar!I$1&lt;&gt;"",IF($D720&lt;&gt;"",VLOOKUP(TEXT($D720,"0000"),Calendar!$A:I,9,0),""),"")</f>
        <v/>
      </c>
      <c r="M720" t="str">
        <f>IF(Calendar!J$1&lt;&gt;"",IF($D720&lt;&gt;"",VLOOKUP(TEXT($D720,"0000"),Calendar!$A:J,10,0),""),"")</f>
        <v/>
      </c>
      <c r="N720" t="str">
        <f>IF(Calendar!K$1&lt;&gt;"",IF($D720&lt;&gt;"",VLOOKUP(TEXT($D720,"0000"),Calendar!$A:K,11,0),""),"")</f>
        <v/>
      </c>
      <c r="O720" t="str">
        <f>IF(Calendar!L$1&lt;&gt;"",IF($D720&lt;&gt;"",VLOOKUP(TEXT($D720,"0000"),Calendar!$A:L,12,0),""),"")</f>
        <v/>
      </c>
      <c r="P720" t="str">
        <f>IF(Calendar!M$1&lt;&gt;"",IF($D720&lt;&gt;"",VLOOKUP(TEXT($D720,"0000"),Calendar!$A:M,13,0),""),"")</f>
        <v/>
      </c>
      <c r="Q720" t="str">
        <f>IF(Calendar!N$1&lt;&gt;"",IF($D720&lt;&gt;"",VLOOKUP(TEXT($D720,"0000"),Calendar!$A:N,14,0),""),"")</f>
        <v/>
      </c>
      <c r="R720" s="3" t="str">
        <f>IF(Calendar!O$1&lt;&gt;"",IF($D720&lt;&gt;"",VLOOKUP(TEXT($D720,"0000"),Calendar!$A:O,15,0),""),"")</f>
        <v/>
      </c>
      <c r="S720" s="3" t="str">
        <f>IF(Calendar!P$1&lt;&gt;"",IF($D720&lt;&gt;"",VLOOKUP(TEXT($D720,"0000"),Calendar!$A:P,16,0),""),"")</f>
        <v/>
      </c>
      <c r="T720" s="3" t="str">
        <f>IF(Calendar!Q$1&lt;&gt;"",IF($D720&lt;&gt;"",VLOOKUP(TEXT($D720,"0000"),Calendar!$A:Q,17,0),""),"")</f>
        <v/>
      </c>
      <c r="U720" s="3" t="str">
        <f>IF(Calendar!R$1&lt;&gt;"",IF($D720&lt;&gt;"",VLOOKUP(TEXT($D720,"0000"),Calendar!$A:R,18,0),""),"")</f>
        <v/>
      </c>
      <c r="V720" s="3" t="str">
        <f>IF(Calendar!S$1&lt;&gt;"",IF($D720&lt;&gt;"",VLOOKUP(TEXT($D720,"0000"),Calendar!$A:S,19,0),""),"")</f>
        <v/>
      </c>
    </row>
    <row r="721" spans="1:22" ht="13.5" customHeight="1" x14ac:dyDescent="0.25">
      <c r="A721" s="4" t="s">
        <v>7</v>
      </c>
      <c r="B721" s="4" t="s">
        <v>877</v>
      </c>
      <c r="C721" s="4" t="s">
        <v>84</v>
      </c>
      <c r="D721" s="4">
        <v>2030</v>
      </c>
      <c r="E721" s="4" t="s">
        <v>879</v>
      </c>
      <c r="F721" t="str">
        <f>IF(Calendar!C$1&lt;&gt;"",IF($D721&lt;&gt;"",VLOOKUP(TEXT($D721,"0000"),Calendar!$A:C,3,0),""),"")</f>
        <v>CALCULATION</v>
      </c>
      <c r="G721" t="str">
        <f>IF(Calendar!D$1&lt;&gt;"",IF($D721&lt;&gt;"",VLOOKUP(TEXT($D721,"0000"),Calendar!$A:D,4,0),""),"")</f>
        <v>CALCULATION</v>
      </c>
      <c r="H721" t="str">
        <f>IF(Calendar!E$1&lt;&gt;"",IF($D721&lt;&gt;"",VLOOKUP(TEXT($D721,"0000"),Calendar!$A:E,5,0),""),"")</f>
        <v>CALCULATION</v>
      </c>
      <c r="I721" t="str">
        <f>IF(Calendar!F$1&lt;&gt;"",IF($D721&lt;&gt;"",VLOOKUP(TEXT($D721,"0000"),Calendar!$A:F,6,0),""),"")</f>
        <v>CALCULATION</v>
      </c>
      <c r="J721" t="str">
        <f>IF(Calendar!G$1&lt;&gt;"",IF($D721&lt;&gt;"",VLOOKUP(TEXT($D721,"0000"),Calendar!$A:G,7,0),""),"")</f>
        <v>HOLIDAY</v>
      </c>
      <c r="K721" t="str">
        <f>IF(Calendar!H$1&lt;&gt;"",IF($D721&lt;&gt;"",VLOOKUP(TEXT($D721,"0000"),Calendar!$A:H,8,0),""),"")</f>
        <v/>
      </c>
      <c r="L721" t="str">
        <f>IF(Calendar!I$1&lt;&gt;"",IF($D721&lt;&gt;"",VLOOKUP(TEXT($D721,"0000"),Calendar!$A:I,9,0),""),"")</f>
        <v/>
      </c>
      <c r="M721" t="str">
        <f>IF(Calendar!J$1&lt;&gt;"",IF($D721&lt;&gt;"",VLOOKUP(TEXT($D721,"0000"),Calendar!$A:J,10,0),""),"")</f>
        <v/>
      </c>
      <c r="N721" t="str">
        <f>IF(Calendar!K$1&lt;&gt;"",IF($D721&lt;&gt;"",VLOOKUP(TEXT($D721,"0000"),Calendar!$A:K,11,0),""),"")</f>
        <v/>
      </c>
      <c r="O721" t="str">
        <f>IF(Calendar!L$1&lt;&gt;"",IF($D721&lt;&gt;"",VLOOKUP(TEXT($D721,"0000"),Calendar!$A:L,12,0),""),"")</f>
        <v/>
      </c>
      <c r="P721" t="str">
        <f>IF(Calendar!M$1&lt;&gt;"",IF($D721&lt;&gt;"",VLOOKUP(TEXT($D721,"0000"),Calendar!$A:M,13,0),""),"")</f>
        <v/>
      </c>
      <c r="Q721" t="str">
        <f>IF(Calendar!N$1&lt;&gt;"",IF($D721&lt;&gt;"",VLOOKUP(TEXT($D721,"0000"),Calendar!$A:N,14,0),""),"")</f>
        <v/>
      </c>
      <c r="R721" s="3" t="str">
        <f>IF(Calendar!O$1&lt;&gt;"",IF($D721&lt;&gt;"",VLOOKUP(TEXT($D721,"0000"),Calendar!$A:O,15,0),""),"")</f>
        <v/>
      </c>
      <c r="S721" s="3" t="str">
        <f>IF(Calendar!P$1&lt;&gt;"",IF($D721&lt;&gt;"",VLOOKUP(TEXT($D721,"0000"),Calendar!$A:P,16,0),""),"")</f>
        <v/>
      </c>
      <c r="T721" s="3" t="str">
        <f>IF(Calendar!Q$1&lt;&gt;"",IF($D721&lt;&gt;"",VLOOKUP(TEXT($D721,"0000"),Calendar!$A:Q,17,0),""),"")</f>
        <v/>
      </c>
      <c r="U721" s="3" t="str">
        <f>IF(Calendar!R$1&lt;&gt;"",IF($D721&lt;&gt;"",VLOOKUP(TEXT($D721,"0000"),Calendar!$A:R,18,0),""),"")</f>
        <v/>
      </c>
      <c r="V721" s="3" t="str">
        <f>IF(Calendar!S$1&lt;&gt;"",IF($D721&lt;&gt;"",VLOOKUP(TEXT($D721,"0000"),Calendar!$A:S,19,0),""),"")</f>
        <v/>
      </c>
    </row>
    <row r="722" spans="1:22" ht="13.5" customHeight="1" x14ac:dyDescent="0.25">
      <c r="A722" s="4" t="s">
        <v>7</v>
      </c>
      <c r="B722" s="4" t="s">
        <v>877</v>
      </c>
      <c r="C722" s="4" t="s">
        <v>20</v>
      </c>
      <c r="D722" s="4">
        <v>2030</v>
      </c>
      <c r="E722" s="4" t="s">
        <v>880</v>
      </c>
      <c r="F722" t="str">
        <f>IF(Calendar!C$1&lt;&gt;"",IF($D722&lt;&gt;"",VLOOKUP(TEXT($D722,"0000"),Calendar!$A:C,3,0),""),"")</f>
        <v>CALCULATION</v>
      </c>
      <c r="G722" t="str">
        <f>IF(Calendar!D$1&lt;&gt;"",IF($D722&lt;&gt;"",VLOOKUP(TEXT($D722,"0000"),Calendar!$A:D,4,0),""),"")</f>
        <v>CALCULATION</v>
      </c>
      <c r="H722" t="str">
        <f>IF(Calendar!E$1&lt;&gt;"",IF($D722&lt;&gt;"",VLOOKUP(TEXT($D722,"0000"),Calendar!$A:E,5,0),""),"")</f>
        <v>CALCULATION</v>
      </c>
      <c r="I722" t="str">
        <f>IF(Calendar!F$1&lt;&gt;"",IF($D722&lt;&gt;"",VLOOKUP(TEXT($D722,"0000"),Calendar!$A:F,6,0),""),"")</f>
        <v>CALCULATION</v>
      </c>
      <c r="J722" t="str">
        <f>IF(Calendar!G$1&lt;&gt;"",IF($D722&lt;&gt;"",VLOOKUP(TEXT($D722,"0000"),Calendar!$A:G,7,0),""),"")</f>
        <v>HOLIDAY</v>
      </c>
      <c r="K722" t="str">
        <f>IF(Calendar!H$1&lt;&gt;"",IF($D722&lt;&gt;"",VLOOKUP(TEXT($D722,"0000"),Calendar!$A:H,8,0),""),"")</f>
        <v/>
      </c>
      <c r="L722" t="str">
        <f>IF(Calendar!I$1&lt;&gt;"",IF($D722&lt;&gt;"",VLOOKUP(TEXT($D722,"0000"),Calendar!$A:I,9,0),""),"")</f>
        <v/>
      </c>
      <c r="M722" t="str">
        <f>IF(Calendar!J$1&lt;&gt;"",IF($D722&lt;&gt;"",VLOOKUP(TEXT($D722,"0000"),Calendar!$A:J,10,0),""),"")</f>
        <v/>
      </c>
      <c r="N722" t="str">
        <f>IF(Calendar!K$1&lt;&gt;"",IF($D722&lt;&gt;"",VLOOKUP(TEXT($D722,"0000"),Calendar!$A:K,11,0),""),"")</f>
        <v/>
      </c>
      <c r="O722" t="str">
        <f>IF(Calendar!L$1&lt;&gt;"",IF($D722&lt;&gt;"",VLOOKUP(TEXT($D722,"0000"),Calendar!$A:L,12,0),""),"")</f>
        <v/>
      </c>
      <c r="P722" t="str">
        <f>IF(Calendar!M$1&lt;&gt;"",IF($D722&lt;&gt;"",VLOOKUP(TEXT($D722,"0000"),Calendar!$A:M,13,0),""),"")</f>
        <v/>
      </c>
      <c r="Q722" t="str">
        <f>IF(Calendar!N$1&lt;&gt;"",IF($D722&lt;&gt;"",VLOOKUP(TEXT($D722,"0000"),Calendar!$A:N,14,0),""),"")</f>
        <v/>
      </c>
      <c r="R722" s="3" t="str">
        <f>IF(Calendar!O$1&lt;&gt;"",IF($D722&lt;&gt;"",VLOOKUP(TEXT($D722,"0000"),Calendar!$A:O,15,0),""),"")</f>
        <v/>
      </c>
      <c r="S722" s="3" t="str">
        <f>IF(Calendar!P$1&lt;&gt;"",IF($D722&lt;&gt;"",VLOOKUP(TEXT($D722,"0000"),Calendar!$A:P,16,0),""),"")</f>
        <v/>
      </c>
      <c r="T722" s="3" t="str">
        <f>IF(Calendar!Q$1&lt;&gt;"",IF($D722&lt;&gt;"",VLOOKUP(TEXT($D722,"0000"),Calendar!$A:Q,17,0),""),"")</f>
        <v/>
      </c>
      <c r="U722" s="3" t="str">
        <f>IF(Calendar!R$1&lt;&gt;"",IF($D722&lt;&gt;"",VLOOKUP(TEXT($D722,"0000"),Calendar!$A:R,18,0),""),"")</f>
        <v/>
      </c>
      <c r="V722" s="3" t="str">
        <f>IF(Calendar!S$1&lt;&gt;"",IF($D722&lt;&gt;"",VLOOKUP(TEXT($D722,"0000"),Calendar!$A:S,19,0),""),"")</f>
        <v/>
      </c>
    </row>
    <row r="723" spans="1:22" ht="13.5" customHeight="1" x14ac:dyDescent="0.25">
      <c r="A723" s="4" t="s">
        <v>7</v>
      </c>
      <c r="B723" s="4" t="s">
        <v>877</v>
      </c>
      <c r="C723" s="4" t="s">
        <v>851</v>
      </c>
      <c r="D723" s="4">
        <v>2030</v>
      </c>
      <c r="E723" s="4" t="s">
        <v>881</v>
      </c>
      <c r="F723" t="str">
        <f>IF(Calendar!C$1&lt;&gt;"",IF($D723&lt;&gt;"",VLOOKUP(TEXT($D723,"0000"),Calendar!$A:C,3,0),""),"")</f>
        <v>CALCULATION</v>
      </c>
      <c r="G723" t="str">
        <f>IF(Calendar!D$1&lt;&gt;"",IF($D723&lt;&gt;"",VLOOKUP(TEXT($D723,"0000"),Calendar!$A:D,4,0),""),"")</f>
        <v>CALCULATION</v>
      </c>
      <c r="H723" t="str">
        <f>IF(Calendar!E$1&lt;&gt;"",IF($D723&lt;&gt;"",VLOOKUP(TEXT($D723,"0000"),Calendar!$A:E,5,0),""),"")</f>
        <v>CALCULATION</v>
      </c>
      <c r="I723" t="str">
        <f>IF(Calendar!F$1&lt;&gt;"",IF($D723&lt;&gt;"",VLOOKUP(TEXT($D723,"0000"),Calendar!$A:F,6,0),""),"")</f>
        <v>CALCULATION</v>
      </c>
      <c r="J723" t="str">
        <f>IF(Calendar!G$1&lt;&gt;"",IF($D723&lt;&gt;"",VLOOKUP(TEXT($D723,"0000"),Calendar!$A:G,7,0),""),"")</f>
        <v>HOLIDAY</v>
      </c>
      <c r="K723" t="str">
        <f>IF(Calendar!H$1&lt;&gt;"",IF($D723&lt;&gt;"",VLOOKUP(TEXT($D723,"0000"),Calendar!$A:H,8,0),""),"")</f>
        <v/>
      </c>
      <c r="L723" t="str">
        <f>IF(Calendar!I$1&lt;&gt;"",IF($D723&lt;&gt;"",VLOOKUP(TEXT($D723,"0000"),Calendar!$A:I,9,0),""),"")</f>
        <v/>
      </c>
      <c r="M723" t="str">
        <f>IF(Calendar!J$1&lt;&gt;"",IF($D723&lt;&gt;"",VLOOKUP(TEXT($D723,"0000"),Calendar!$A:J,10,0),""),"")</f>
        <v/>
      </c>
      <c r="N723" t="str">
        <f>IF(Calendar!K$1&lt;&gt;"",IF($D723&lt;&gt;"",VLOOKUP(TEXT($D723,"0000"),Calendar!$A:K,11,0),""),"")</f>
        <v/>
      </c>
      <c r="O723" t="str">
        <f>IF(Calendar!L$1&lt;&gt;"",IF($D723&lt;&gt;"",VLOOKUP(TEXT($D723,"0000"),Calendar!$A:L,12,0),""),"")</f>
        <v/>
      </c>
      <c r="P723" t="str">
        <f>IF(Calendar!M$1&lt;&gt;"",IF($D723&lt;&gt;"",VLOOKUP(TEXT($D723,"0000"),Calendar!$A:M,13,0),""),"")</f>
        <v/>
      </c>
      <c r="Q723" t="str">
        <f>IF(Calendar!N$1&lt;&gt;"",IF($D723&lt;&gt;"",VLOOKUP(TEXT($D723,"0000"),Calendar!$A:N,14,0),""),"")</f>
        <v/>
      </c>
      <c r="R723" s="3" t="str">
        <f>IF(Calendar!O$1&lt;&gt;"",IF($D723&lt;&gt;"",VLOOKUP(TEXT($D723,"0000"),Calendar!$A:O,15,0),""),"")</f>
        <v/>
      </c>
      <c r="S723" s="3" t="str">
        <f>IF(Calendar!P$1&lt;&gt;"",IF($D723&lt;&gt;"",VLOOKUP(TEXT($D723,"0000"),Calendar!$A:P,16,0),""),"")</f>
        <v/>
      </c>
      <c r="T723" s="3" t="str">
        <f>IF(Calendar!Q$1&lt;&gt;"",IF($D723&lt;&gt;"",VLOOKUP(TEXT($D723,"0000"),Calendar!$A:Q,17,0),""),"")</f>
        <v/>
      </c>
      <c r="U723" s="3" t="str">
        <f>IF(Calendar!R$1&lt;&gt;"",IF($D723&lt;&gt;"",VLOOKUP(TEXT($D723,"0000"),Calendar!$A:R,18,0),""),"")</f>
        <v/>
      </c>
      <c r="V723" s="3" t="str">
        <f>IF(Calendar!S$1&lt;&gt;"",IF($D723&lt;&gt;"",VLOOKUP(TEXT($D723,"0000"),Calendar!$A:S,19,0),""),"")</f>
        <v/>
      </c>
    </row>
    <row r="724" spans="1:22" ht="13.5" customHeight="1" x14ac:dyDescent="0.25">
      <c r="A724" s="4" t="s">
        <v>7</v>
      </c>
      <c r="B724" s="4" t="s">
        <v>877</v>
      </c>
      <c r="C724" s="4" t="s">
        <v>198</v>
      </c>
      <c r="D724" s="4">
        <v>2030</v>
      </c>
      <c r="E724" s="4" t="s">
        <v>882</v>
      </c>
      <c r="F724" t="str">
        <f>IF(Calendar!C$1&lt;&gt;"",IF($D724&lt;&gt;"",VLOOKUP(TEXT($D724,"0000"),Calendar!$A:C,3,0),""),"")</f>
        <v>CALCULATION</v>
      </c>
      <c r="G724" t="str">
        <f>IF(Calendar!D$1&lt;&gt;"",IF($D724&lt;&gt;"",VLOOKUP(TEXT($D724,"0000"),Calendar!$A:D,4,0),""),"")</f>
        <v>CALCULATION</v>
      </c>
      <c r="H724" t="str">
        <f>IF(Calendar!E$1&lt;&gt;"",IF($D724&lt;&gt;"",VLOOKUP(TEXT($D724,"0000"),Calendar!$A:E,5,0),""),"")</f>
        <v>CALCULATION</v>
      </c>
      <c r="I724" t="str">
        <f>IF(Calendar!F$1&lt;&gt;"",IF($D724&lt;&gt;"",VLOOKUP(TEXT($D724,"0000"),Calendar!$A:F,6,0),""),"")</f>
        <v>CALCULATION</v>
      </c>
      <c r="J724" t="str">
        <f>IF(Calendar!G$1&lt;&gt;"",IF($D724&lt;&gt;"",VLOOKUP(TEXT($D724,"0000"),Calendar!$A:G,7,0),""),"")</f>
        <v>HOLIDAY</v>
      </c>
      <c r="K724" t="str">
        <f>IF(Calendar!H$1&lt;&gt;"",IF($D724&lt;&gt;"",VLOOKUP(TEXT($D724,"0000"),Calendar!$A:H,8,0),""),"")</f>
        <v/>
      </c>
      <c r="L724" t="str">
        <f>IF(Calendar!I$1&lt;&gt;"",IF($D724&lt;&gt;"",VLOOKUP(TEXT($D724,"0000"),Calendar!$A:I,9,0),""),"")</f>
        <v/>
      </c>
      <c r="M724" t="str">
        <f>IF(Calendar!J$1&lt;&gt;"",IF($D724&lt;&gt;"",VLOOKUP(TEXT($D724,"0000"),Calendar!$A:J,10,0),""),"")</f>
        <v/>
      </c>
      <c r="N724" t="str">
        <f>IF(Calendar!K$1&lt;&gt;"",IF($D724&lt;&gt;"",VLOOKUP(TEXT($D724,"0000"),Calendar!$A:K,11,0),""),"")</f>
        <v/>
      </c>
      <c r="O724" t="str">
        <f>IF(Calendar!L$1&lt;&gt;"",IF($D724&lt;&gt;"",VLOOKUP(TEXT($D724,"0000"),Calendar!$A:L,12,0),""),"")</f>
        <v/>
      </c>
      <c r="P724" t="str">
        <f>IF(Calendar!M$1&lt;&gt;"",IF($D724&lt;&gt;"",VLOOKUP(TEXT($D724,"0000"),Calendar!$A:M,13,0),""),"")</f>
        <v/>
      </c>
      <c r="Q724" t="str">
        <f>IF(Calendar!N$1&lt;&gt;"",IF($D724&lt;&gt;"",VLOOKUP(TEXT($D724,"0000"),Calendar!$A:N,14,0),""),"")</f>
        <v/>
      </c>
      <c r="R724" s="3" t="str">
        <f>IF(Calendar!O$1&lt;&gt;"",IF($D724&lt;&gt;"",VLOOKUP(TEXT($D724,"0000"),Calendar!$A:O,15,0),""),"")</f>
        <v/>
      </c>
      <c r="S724" s="3" t="str">
        <f>IF(Calendar!P$1&lt;&gt;"",IF($D724&lt;&gt;"",VLOOKUP(TEXT($D724,"0000"),Calendar!$A:P,16,0),""),"")</f>
        <v/>
      </c>
      <c r="T724" s="3" t="str">
        <f>IF(Calendar!Q$1&lt;&gt;"",IF($D724&lt;&gt;"",VLOOKUP(TEXT($D724,"0000"),Calendar!$A:Q,17,0),""),"")</f>
        <v/>
      </c>
      <c r="U724" s="3" t="str">
        <f>IF(Calendar!R$1&lt;&gt;"",IF($D724&lt;&gt;"",VLOOKUP(TEXT($D724,"0000"),Calendar!$A:R,18,0),""),"")</f>
        <v/>
      </c>
      <c r="V724" s="3" t="str">
        <f>IF(Calendar!S$1&lt;&gt;"",IF($D724&lt;&gt;"",VLOOKUP(TEXT($D724,"0000"),Calendar!$A:S,19,0),""),"")</f>
        <v/>
      </c>
    </row>
    <row r="725" spans="1:22" ht="13.5" customHeight="1" x14ac:dyDescent="0.25">
      <c r="A725" s="4" t="s">
        <v>7</v>
      </c>
      <c r="B725" s="4" t="s">
        <v>877</v>
      </c>
      <c r="C725" s="4" t="s">
        <v>853</v>
      </c>
      <c r="D725" s="4">
        <v>2030</v>
      </c>
      <c r="E725" s="4" t="s">
        <v>883</v>
      </c>
      <c r="F725" t="str">
        <f>IF(Calendar!C$1&lt;&gt;"",IF($D725&lt;&gt;"",VLOOKUP(TEXT($D725,"0000"),Calendar!$A:C,3,0),""),"")</f>
        <v>CALCULATION</v>
      </c>
      <c r="G725" t="str">
        <f>IF(Calendar!D$1&lt;&gt;"",IF($D725&lt;&gt;"",VLOOKUP(TEXT($D725,"0000"),Calendar!$A:D,4,0),""),"")</f>
        <v>CALCULATION</v>
      </c>
      <c r="H725" t="str">
        <f>IF(Calendar!E$1&lt;&gt;"",IF($D725&lt;&gt;"",VLOOKUP(TEXT($D725,"0000"),Calendar!$A:E,5,0),""),"")</f>
        <v>CALCULATION</v>
      </c>
      <c r="I725" t="str">
        <f>IF(Calendar!F$1&lt;&gt;"",IF($D725&lt;&gt;"",VLOOKUP(TEXT($D725,"0000"),Calendar!$A:F,6,0),""),"")</f>
        <v>CALCULATION</v>
      </c>
      <c r="J725" t="str">
        <f>IF(Calendar!G$1&lt;&gt;"",IF($D725&lt;&gt;"",VLOOKUP(TEXT($D725,"0000"),Calendar!$A:G,7,0),""),"")</f>
        <v>HOLIDAY</v>
      </c>
      <c r="K725" t="str">
        <f>IF(Calendar!H$1&lt;&gt;"",IF($D725&lt;&gt;"",VLOOKUP(TEXT($D725,"0000"),Calendar!$A:H,8,0),""),"")</f>
        <v/>
      </c>
      <c r="L725" t="str">
        <f>IF(Calendar!I$1&lt;&gt;"",IF($D725&lt;&gt;"",VLOOKUP(TEXT($D725,"0000"),Calendar!$A:I,9,0),""),"")</f>
        <v/>
      </c>
      <c r="M725" t="str">
        <f>IF(Calendar!J$1&lt;&gt;"",IF($D725&lt;&gt;"",VLOOKUP(TEXT($D725,"0000"),Calendar!$A:J,10,0),""),"")</f>
        <v/>
      </c>
      <c r="N725" t="str">
        <f>IF(Calendar!K$1&lt;&gt;"",IF($D725&lt;&gt;"",VLOOKUP(TEXT($D725,"0000"),Calendar!$A:K,11,0),""),"")</f>
        <v/>
      </c>
      <c r="O725" t="str">
        <f>IF(Calendar!L$1&lt;&gt;"",IF($D725&lt;&gt;"",VLOOKUP(TEXT($D725,"0000"),Calendar!$A:L,12,0),""),"")</f>
        <v/>
      </c>
      <c r="P725" t="str">
        <f>IF(Calendar!M$1&lt;&gt;"",IF($D725&lt;&gt;"",VLOOKUP(TEXT($D725,"0000"),Calendar!$A:M,13,0),""),"")</f>
        <v/>
      </c>
      <c r="Q725" t="str">
        <f>IF(Calendar!N$1&lt;&gt;"",IF($D725&lt;&gt;"",VLOOKUP(TEXT($D725,"0000"),Calendar!$A:N,14,0),""),"")</f>
        <v/>
      </c>
      <c r="R725" s="3" t="str">
        <f>IF(Calendar!O$1&lt;&gt;"",IF($D725&lt;&gt;"",VLOOKUP(TEXT($D725,"0000"),Calendar!$A:O,15,0),""),"")</f>
        <v/>
      </c>
      <c r="S725" s="3" t="str">
        <f>IF(Calendar!P$1&lt;&gt;"",IF($D725&lt;&gt;"",VLOOKUP(TEXT($D725,"0000"),Calendar!$A:P,16,0),""),"")</f>
        <v/>
      </c>
      <c r="T725" s="3" t="str">
        <f>IF(Calendar!Q$1&lt;&gt;"",IF($D725&lt;&gt;"",VLOOKUP(TEXT($D725,"0000"),Calendar!$A:Q,17,0),""),"")</f>
        <v/>
      </c>
      <c r="U725" s="3" t="str">
        <f>IF(Calendar!R$1&lt;&gt;"",IF($D725&lt;&gt;"",VLOOKUP(TEXT($D725,"0000"),Calendar!$A:R,18,0),""),"")</f>
        <v/>
      </c>
      <c r="V725" s="3" t="str">
        <f>IF(Calendar!S$1&lt;&gt;"",IF($D725&lt;&gt;"",VLOOKUP(TEXT($D725,"0000"),Calendar!$A:S,19,0),""),"")</f>
        <v/>
      </c>
    </row>
    <row r="726" spans="1:22" ht="13.5" customHeight="1" x14ac:dyDescent="0.25">
      <c r="A726" s="4" t="s">
        <v>7</v>
      </c>
      <c r="B726" s="4" t="s">
        <v>877</v>
      </c>
      <c r="C726" s="4" t="s">
        <v>61</v>
      </c>
      <c r="D726" s="4">
        <v>2030</v>
      </c>
      <c r="E726" s="4" t="s">
        <v>884</v>
      </c>
      <c r="F726" t="str">
        <f>IF(Calendar!C$1&lt;&gt;"",IF($D726&lt;&gt;"",VLOOKUP(TEXT($D726,"0000"),Calendar!$A:C,3,0),""),"")</f>
        <v>CALCULATION</v>
      </c>
      <c r="G726" t="str">
        <f>IF(Calendar!D$1&lt;&gt;"",IF($D726&lt;&gt;"",VLOOKUP(TEXT($D726,"0000"),Calendar!$A:D,4,0),""),"")</f>
        <v>CALCULATION</v>
      </c>
      <c r="H726" t="str">
        <f>IF(Calendar!E$1&lt;&gt;"",IF($D726&lt;&gt;"",VLOOKUP(TEXT($D726,"0000"),Calendar!$A:E,5,0),""),"")</f>
        <v>CALCULATION</v>
      </c>
      <c r="I726" t="str">
        <f>IF(Calendar!F$1&lt;&gt;"",IF($D726&lt;&gt;"",VLOOKUP(TEXT($D726,"0000"),Calendar!$A:F,6,0),""),"")</f>
        <v>CALCULATION</v>
      </c>
      <c r="J726" t="str">
        <f>IF(Calendar!G$1&lt;&gt;"",IF($D726&lt;&gt;"",VLOOKUP(TEXT($D726,"0000"),Calendar!$A:G,7,0),""),"")</f>
        <v>HOLIDAY</v>
      </c>
      <c r="K726" t="str">
        <f>IF(Calendar!H$1&lt;&gt;"",IF($D726&lt;&gt;"",VLOOKUP(TEXT($D726,"0000"),Calendar!$A:H,8,0),""),"")</f>
        <v/>
      </c>
      <c r="L726" t="str">
        <f>IF(Calendar!I$1&lt;&gt;"",IF($D726&lt;&gt;"",VLOOKUP(TEXT($D726,"0000"),Calendar!$A:I,9,0),""),"")</f>
        <v/>
      </c>
      <c r="M726" t="str">
        <f>IF(Calendar!J$1&lt;&gt;"",IF($D726&lt;&gt;"",VLOOKUP(TEXT($D726,"0000"),Calendar!$A:J,10,0),""),"")</f>
        <v/>
      </c>
      <c r="N726" t="str">
        <f>IF(Calendar!K$1&lt;&gt;"",IF($D726&lt;&gt;"",VLOOKUP(TEXT($D726,"0000"),Calendar!$A:K,11,0),""),"")</f>
        <v/>
      </c>
      <c r="O726" t="str">
        <f>IF(Calendar!L$1&lt;&gt;"",IF($D726&lt;&gt;"",VLOOKUP(TEXT($D726,"0000"),Calendar!$A:L,12,0),""),"")</f>
        <v/>
      </c>
      <c r="P726" t="str">
        <f>IF(Calendar!M$1&lt;&gt;"",IF($D726&lt;&gt;"",VLOOKUP(TEXT($D726,"0000"),Calendar!$A:M,13,0),""),"")</f>
        <v/>
      </c>
      <c r="Q726" t="str">
        <f>IF(Calendar!N$1&lt;&gt;"",IF($D726&lt;&gt;"",VLOOKUP(TEXT($D726,"0000"),Calendar!$A:N,14,0),""),"")</f>
        <v/>
      </c>
      <c r="R726" s="3" t="str">
        <f>IF(Calendar!O$1&lt;&gt;"",IF($D726&lt;&gt;"",VLOOKUP(TEXT($D726,"0000"),Calendar!$A:O,15,0),""),"")</f>
        <v/>
      </c>
      <c r="S726" s="3" t="str">
        <f>IF(Calendar!P$1&lt;&gt;"",IF($D726&lt;&gt;"",VLOOKUP(TEXT($D726,"0000"),Calendar!$A:P,16,0),""),"")</f>
        <v/>
      </c>
      <c r="T726" s="3" t="str">
        <f>IF(Calendar!Q$1&lt;&gt;"",IF($D726&lt;&gt;"",VLOOKUP(TEXT($D726,"0000"),Calendar!$A:Q,17,0),""),"")</f>
        <v/>
      </c>
      <c r="U726" s="3" t="str">
        <f>IF(Calendar!R$1&lt;&gt;"",IF($D726&lt;&gt;"",VLOOKUP(TEXT($D726,"0000"),Calendar!$A:R,18,0),""),"")</f>
        <v/>
      </c>
      <c r="V726" s="3" t="str">
        <f>IF(Calendar!S$1&lt;&gt;"",IF($D726&lt;&gt;"",VLOOKUP(TEXT($D726,"0000"),Calendar!$A:S,19,0),""),"")</f>
        <v/>
      </c>
    </row>
    <row r="727" spans="1:22" ht="13.5" customHeight="1" x14ac:dyDescent="0.25">
      <c r="A727" s="4" t="s">
        <v>7</v>
      </c>
      <c r="B727" s="4" t="s">
        <v>877</v>
      </c>
      <c r="C727" s="4" t="s">
        <v>63</v>
      </c>
      <c r="D727" s="4">
        <v>2030</v>
      </c>
      <c r="E727" s="4" t="s">
        <v>885</v>
      </c>
      <c r="F727" t="str">
        <f>IF(Calendar!C$1&lt;&gt;"",IF($D727&lt;&gt;"",VLOOKUP(TEXT($D727,"0000"),Calendar!$A:C,3,0),""),"")</f>
        <v>CALCULATION</v>
      </c>
      <c r="G727" t="str">
        <f>IF(Calendar!D$1&lt;&gt;"",IF($D727&lt;&gt;"",VLOOKUP(TEXT($D727,"0000"),Calendar!$A:D,4,0),""),"")</f>
        <v>CALCULATION</v>
      </c>
      <c r="H727" t="str">
        <f>IF(Calendar!E$1&lt;&gt;"",IF($D727&lt;&gt;"",VLOOKUP(TEXT($D727,"0000"),Calendar!$A:E,5,0),""),"")</f>
        <v>CALCULATION</v>
      </c>
      <c r="I727" t="str">
        <f>IF(Calendar!F$1&lt;&gt;"",IF($D727&lt;&gt;"",VLOOKUP(TEXT($D727,"0000"),Calendar!$A:F,6,0),""),"")</f>
        <v>CALCULATION</v>
      </c>
      <c r="J727" t="str">
        <f>IF(Calendar!G$1&lt;&gt;"",IF($D727&lt;&gt;"",VLOOKUP(TEXT($D727,"0000"),Calendar!$A:G,7,0),""),"")</f>
        <v>HOLIDAY</v>
      </c>
      <c r="K727" t="str">
        <f>IF(Calendar!H$1&lt;&gt;"",IF($D727&lt;&gt;"",VLOOKUP(TEXT($D727,"0000"),Calendar!$A:H,8,0),""),"")</f>
        <v/>
      </c>
      <c r="L727" t="str">
        <f>IF(Calendar!I$1&lt;&gt;"",IF($D727&lt;&gt;"",VLOOKUP(TEXT($D727,"0000"),Calendar!$A:I,9,0),""),"")</f>
        <v/>
      </c>
      <c r="M727" t="str">
        <f>IF(Calendar!J$1&lt;&gt;"",IF($D727&lt;&gt;"",VLOOKUP(TEXT($D727,"0000"),Calendar!$A:J,10,0),""),"")</f>
        <v/>
      </c>
      <c r="N727" t="str">
        <f>IF(Calendar!K$1&lt;&gt;"",IF($D727&lt;&gt;"",VLOOKUP(TEXT($D727,"0000"),Calendar!$A:K,11,0),""),"")</f>
        <v/>
      </c>
      <c r="O727" t="str">
        <f>IF(Calendar!L$1&lt;&gt;"",IF($D727&lt;&gt;"",VLOOKUP(TEXT($D727,"0000"),Calendar!$A:L,12,0),""),"")</f>
        <v/>
      </c>
      <c r="P727" t="str">
        <f>IF(Calendar!M$1&lt;&gt;"",IF($D727&lt;&gt;"",VLOOKUP(TEXT($D727,"0000"),Calendar!$A:M,13,0),""),"")</f>
        <v/>
      </c>
      <c r="Q727" t="str">
        <f>IF(Calendar!N$1&lt;&gt;"",IF($D727&lt;&gt;"",VLOOKUP(TEXT($D727,"0000"),Calendar!$A:N,14,0),""),"")</f>
        <v/>
      </c>
      <c r="R727" s="3" t="str">
        <f>IF(Calendar!O$1&lt;&gt;"",IF($D727&lt;&gt;"",VLOOKUP(TEXT($D727,"0000"),Calendar!$A:O,15,0),""),"")</f>
        <v/>
      </c>
      <c r="S727" s="3" t="str">
        <f>IF(Calendar!P$1&lt;&gt;"",IF($D727&lt;&gt;"",VLOOKUP(TEXT($D727,"0000"),Calendar!$A:P,16,0),""),"")</f>
        <v/>
      </c>
      <c r="T727" s="3" t="str">
        <f>IF(Calendar!Q$1&lt;&gt;"",IF($D727&lt;&gt;"",VLOOKUP(TEXT($D727,"0000"),Calendar!$A:Q,17,0),""),"")</f>
        <v/>
      </c>
      <c r="U727" s="3" t="str">
        <f>IF(Calendar!R$1&lt;&gt;"",IF($D727&lt;&gt;"",VLOOKUP(TEXT($D727,"0000"),Calendar!$A:R,18,0),""),"")</f>
        <v/>
      </c>
      <c r="V727" s="3" t="str">
        <f>IF(Calendar!S$1&lt;&gt;"",IF($D727&lt;&gt;"",VLOOKUP(TEXT($D727,"0000"),Calendar!$A:S,19,0),""),"")</f>
        <v/>
      </c>
    </row>
    <row r="728" spans="1:22" ht="13.5" customHeight="1" x14ac:dyDescent="0.25">
      <c r="A728" s="4" t="s">
        <v>7</v>
      </c>
      <c r="B728" s="4" t="s">
        <v>877</v>
      </c>
      <c r="C728" s="4" t="s">
        <v>165</v>
      </c>
      <c r="D728" s="4">
        <v>2030</v>
      </c>
      <c r="E728" s="4" t="s">
        <v>886</v>
      </c>
      <c r="F728" t="str">
        <f>IF(Calendar!C$1&lt;&gt;"",IF($D728&lt;&gt;"",VLOOKUP(TEXT($D728,"0000"),Calendar!$A:C,3,0),""),"")</f>
        <v>CALCULATION</v>
      </c>
      <c r="G728" t="str">
        <f>IF(Calendar!D$1&lt;&gt;"",IF($D728&lt;&gt;"",VLOOKUP(TEXT($D728,"0000"),Calendar!$A:D,4,0),""),"")</f>
        <v>CALCULATION</v>
      </c>
      <c r="H728" t="str">
        <f>IF(Calendar!E$1&lt;&gt;"",IF($D728&lt;&gt;"",VLOOKUP(TEXT($D728,"0000"),Calendar!$A:E,5,0),""),"")</f>
        <v>CALCULATION</v>
      </c>
      <c r="I728" t="str">
        <f>IF(Calendar!F$1&lt;&gt;"",IF($D728&lt;&gt;"",VLOOKUP(TEXT($D728,"0000"),Calendar!$A:F,6,0),""),"")</f>
        <v>CALCULATION</v>
      </c>
      <c r="J728" t="str">
        <f>IF(Calendar!G$1&lt;&gt;"",IF($D728&lt;&gt;"",VLOOKUP(TEXT($D728,"0000"),Calendar!$A:G,7,0),""),"")</f>
        <v>HOLIDAY</v>
      </c>
      <c r="K728" t="str">
        <f>IF(Calendar!H$1&lt;&gt;"",IF($D728&lt;&gt;"",VLOOKUP(TEXT($D728,"0000"),Calendar!$A:H,8,0),""),"")</f>
        <v/>
      </c>
      <c r="L728" t="str">
        <f>IF(Calendar!I$1&lt;&gt;"",IF($D728&lt;&gt;"",VLOOKUP(TEXT($D728,"0000"),Calendar!$A:I,9,0),""),"")</f>
        <v/>
      </c>
      <c r="M728" t="str">
        <f>IF(Calendar!J$1&lt;&gt;"",IF($D728&lt;&gt;"",VLOOKUP(TEXT($D728,"0000"),Calendar!$A:J,10,0),""),"")</f>
        <v/>
      </c>
      <c r="N728" t="str">
        <f>IF(Calendar!K$1&lt;&gt;"",IF($D728&lt;&gt;"",VLOOKUP(TEXT($D728,"0000"),Calendar!$A:K,11,0),""),"")</f>
        <v/>
      </c>
      <c r="O728" t="str">
        <f>IF(Calendar!L$1&lt;&gt;"",IF($D728&lt;&gt;"",VLOOKUP(TEXT($D728,"0000"),Calendar!$A:L,12,0),""),"")</f>
        <v/>
      </c>
      <c r="P728" t="str">
        <f>IF(Calendar!M$1&lt;&gt;"",IF($D728&lt;&gt;"",VLOOKUP(TEXT($D728,"0000"),Calendar!$A:M,13,0),""),"")</f>
        <v/>
      </c>
      <c r="Q728" t="str">
        <f>IF(Calendar!N$1&lt;&gt;"",IF($D728&lt;&gt;"",VLOOKUP(TEXT($D728,"0000"),Calendar!$A:N,14,0),""),"")</f>
        <v/>
      </c>
      <c r="R728" s="3" t="str">
        <f>IF(Calendar!O$1&lt;&gt;"",IF($D728&lt;&gt;"",VLOOKUP(TEXT($D728,"0000"),Calendar!$A:O,15,0),""),"")</f>
        <v/>
      </c>
      <c r="S728" s="3" t="str">
        <f>IF(Calendar!P$1&lt;&gt;"",IF($D728&lt;&gt;"",VLOOKUP(TEXT($D728,"0000"),Calendar!$A:P,16,0),""),"")</f>
        <v/>
      </c>
      <c r="T728" s="3" t="str">
        <f>IF(Calendar!Q$1&lt;&gt;"",IF($D728&lt;&gt;"",VLOOKUP(TEXT($D728,"0000"),Calendar!$A:Q,17,0),""),"")</f>
        <v/>
      </c>
      <c r="U728" s="3" t="str">
        <f>IF(Calendar!R$1&lt;&gt;"",IF($D728&lt;&gt;"",VLOOKUP(TEXT($D728,"0000"),Calendar!$A:R,18,0),""),"")</f>
        <v/>
      </c>
      <c r="V728" s="3" t="str">
        <f>IF(Calendar!S$1&lt;&gt;"",IF($D728&lt;&gt;"",VLOOKUP(TEXT($D728,"0000"),Calendar!$A:S,19,0),""),"")</f>
        <v/>
      </c>
    </row>
    <row r="729" spans="1:22" ht="13.5" customHeight="1" x14ac:dyDescent="0.25">
      <c r="A729" s="4" t="s">
        <v>7</v>
      </c>
      <c r="B729" s="4" t="s">
        <v>877</v>
      </c>
      <c r="C729" s="4" t="s">
        <v>858</v>
      </c>
      <c r="D729" s="4">
        <v>2030</v>
      </c>
      <c r="E729" s="4" t="s">
        <v>887</v>
      </c>
      <c r="F729" t="str">
        <f>IF(Calendar!C$1&lt;&gt;"",IF($D729&lt;&gt;"",VLOOKUP(TEXT($D729,"0000"),Calendar!$A:C,3,0),""),"")</f>
        <v>CALCULATION</v>
      </c>
      <c r="G729" t="str">
        <f>IF(Calendar!D$1&lt;&gt;"",IF($D729&lt;&gt;"",VLOOKUP(TEXT($D729,"0000"),Calendar!$A:D,4,0),""),"")</f>
        <v>CALCULATION</v>
      </c>
      <c r="H729" t="str">
        <f>IF(Calendar!E$1&lt;&gt;"",IF($D729&lt;&gt;"",VLOOKUP(TEXT($D729,"0000"),Calendar!$A:E,5,0),""),"")</f>
        <v>CALCULATION</v>
      </c>
      <c r="I729" t="str">
        <f>IF(Calendar!F$1&lt;&gt;"",IF($D729&lt;&gt;"",VLOOKUP(TEXT($D729,"0000"),Calendar!$A:F,6,0),""),"")</f>
        <v>CALCULATION</v>
      </c>
      <c r="J729" t="str">
        <f>IF(Calendar!G$1&lt;&gt;"",IF($D729&lt;&gt;"",VLOOKUP(TEXT($D729,"0000"),Calendar!$A:G,7,0),""),"")</f>
        <v>HOLIDAY</v>
      </c>
      <c r="K729" t="str">
        <f>IF(Calendar!H$1&lt;&gt;"",IF($D729&lt;&gt;"",VLOOKUP(TEXT($D729,"0000"),Calendar!$A:H,8,0),""),"")</f>
        <v/>
      </c>
      <c r="L729" t="str">
        <f>IF(Calendar!I$1&lt;&gt;"",IF($D729&lt;&gt;"",VLOOKUP(TEXT($D729,"0000"),Calendar!$A:I,9,0),""),"")</f>
        <v/>
      </c>
      <c r="M729" t="str">
        <f>IF(Calendar!J$1&lt;&gt;"",IF($D729&lt;&gt;"",VLOOKUP(TEXT($D729,"0000"),Calendar!$A:J,10,0),""),"")</f>
        <v/>
      </c>
      <c r="N729" t="str">
        <f>IF(Calendar!K$1&lt;&gt;"",IF($D729&lt;&gt;"",VLOOKUP(TEXT($D729,"0000"),Calendar!$A:K,11,0),""),"")</f>
        <v/>
      </c>
      <c r="O729" t="str">
        <f>IF(Calendar!L$1&lt;&gt;"",IF($D729&lt;&gt;"",VLOOKUP(TEXT($D729,"0000"),Calendar!$A:L,12,0),""),"")</f>
        <v/>
      </c>
      <c r="P729" t="str">
        <f>IF(Calendar!M$1&lt;&gt;"",IF($D729&lt;&gt;"",VLOOKUP(TEXT($D729,"0000"),Calendar!$A:M,13,0),""),"")</f>
        <v/>
      </c>
      <c r="Q729" t="str">
        <f>IF(Calendar!N$1&lt;&gt;"",IF($D729&lt;&gt;"",VLOOKUP(TEXT($D729,"0000"),Calendar!$A:N,14,0),""),"")</f>
        <v/>
      </c>
      <c r="R729" s="3" t="str">
        <f>IF(Calendar!O$1&lt;&gt;"",IF($D729&lt;&gt;"",VLOOKUP(TEXT($D729,"0000"),Calendar!$A:O,15,0),""),"")</f>
        <v/>
      </c>
      <c r="S729" s="3" t="str">
        <f>IF(Calendar!P$1&lt;&gt;"",IF($D729&lt;&gt;"",VLOOKUP(TEXT($D729,"0000"),Calendar!$A:P,16,0),""),"")</f>
        <v/>
      </c>
      <c r="T729" s="3" t="str">
        <f>IF(Calendar!Q$1&lt;&gt;"",IF($D729&lt;&gt;"",VLOOKUP(TEXT($D729,"0000"),Calendar!$A:Q,17,0),""),"")</f>
        <v/>
      </c>
      <c r="U729" s="3" t="str">
        <f>IF(Calendar!R$1&lt;&gt;"",IF($D729&lt;&gt;"",VLOOKUP(TEXT($D729,"0000"),Calendar!$A:R,18,0),""),"")</f>
        <v/>
      </c>
      <c r="V729" s="3" t="str">
        <f>IF(Calendar!S$1&lt;&gt;"",IF($D729&lt;&gt;"",VLOOKUP(TEXT($D729,"0000"),Calendar!$A:S,19,0),""),"")</f>
        <v/>
      </c>
    </row>
    <row r="730" spans="1:22" ht="13.5" customHeight="1" x14ac:dyDescent="0.25">
      <c r="A730" s="4" t="s">
        <v>7</v>
      </c>
      <c r="B730" s="4" t="s">
        <v>877</v>
      </c>
      <c r="C730" s="4" t="s">
        <v>17</v>
      </c>
      <c r="D730" s="4">
        <v>2030</v>
      </c>
      <c r="E730" s="4" t="s">
        <v>888</v>
      </c>
      <c r="F730" t="str">
        <f>IF(Calendar!C$1&lt;&gt;"",IF($D730&lt;&gt;"",VLOOKUP(TEXT($D730,"0000"),Calendar!$A:C,3,0),""),"")</f>
        <v>CALCULATION</v>
      </c>
      <c r="G730" t="str">
        <f>IF(Calendar!D$1&lt;&gt;"",IF($D730&lt;&gt;"",VLOOKUP(TEXT($D730,"0000"),Calendar!$A:D,4,0),""),"")</f>
        <v>CALCULATION</v>
      </c>
      <c r="H730" t="str">
        <f>IF(Calendar!E$1&lt;&gt;"",IF($D730&lt;&gt;"",VLOOKUP(TEXT($D730,"0000"),Calendar!$A:E,5,0),""),"")</f>
        <v>CALCULATION</v>
      </c>
      <c r="I730" t="str">
        <f>IF(Calendar!F$1&lt;&gt;"",IF($D730&lt;&gt;"",VLOOKUP(TEXT($D730,"0000"),Calendar!$A:F,6,0),""),"")</f>
        <v>CALCULATION</v>
      </c>
      <c r="J730" t="str">
        <f>IF(Calendar!G$1&lt;&gt;"",IF($D730&lt;&gt;"",VLOOKUP(TEXT($D730,"0000"),Calendar!$A:G,7,0),""),"")</f>
        <v>HOLIDAY</v>
      </c>
      <c r="K730" t="str">
        <f>IF(Calendar!H$1&lt;&gt;"",IF($D730&lt;&gt;"",VLOOKUP(TEXT($D730,"0000"),Calendar!$A:H,8,0),""),"")</f>
        <v/>
      </c>
      <c r="L730" t="str">
        <f>IF(Calendar!I$1&lt;&gt;"",IF($D730&lt;&gt;"",VLOOKUP(TEXT($D730,"0000"),Calendar!$A:I,9,0),""),"")</f>
        <v/>
      </c>
      <c r="M730" t="str">
        <f>IF(Calendar!J$1&lt;&gt;"",IF($D730&lt;&gt;"",VLOOKUP(TEXT($D730,"0000"),Calendar!$A:J,10,0),""),"")</f>
        <v/>
      </c>
      <c r="N730" t="str">
        <f>IF(Calendar!K$1&lt;&gt;"",IF($D730&lt;&gt;"",VLOOKUP(TEXT($D730,"0000"),Calendar!$A:K,11,0),""),"")</f>
        <v/>
      </c>
      <c r="O730" t="str">
        <f>IF(Calendar!L$1&lt;&gt;"",IF($D730&lt;&gt;"",VLOOKUP(TEXT($D730,"0000"),Calendar!$A:L,12,0),""),"")</f>
        <v/>
      </c>
      <c r="P730" t="str">
        <f>IF(Calendar!M$1&lt;&gt;"",IF($D730&lt;&gt;"",VLOOKUP(TEXT($D730,"0000"),Calendar!$A:M,13,0),""),"")</f>
        <v/>
      </c>
      <c r="Q730" t="str">
        <f>IF(Calendar!N$1&lt;&gt;"",IF($D730&lt;&gt;"",VLOOKUP(TEXT($D730,"0000"),Calendar!$A:N,14,0),""),"")</f>
        <v/>
      </c>
      <c r="R730" s="3" t="str">
        <f>IF(Calendar!O$1&lt;&gt;"",IF($D730&lt;&gt;"",VLOOKUP(TEXT($D730,"0000"),Calendar!$A:O,15,0),""),"")</f>
        <v/>
      </c>
      <c r="S730" s="3" t="str">
        <f>IF(Calendar!P$1&lt;&gt;"",IF($D730&lt;&gt;"",VLOOKUP(TEXT($D730,"0000"),Calendar!$A:P,16,0),""),"")</f>
        <v/>
      </c>
      <c r="T730" s="3" t="str">
        <f>IF(Calendar!Q$1&lt;&gt;"",IF($D730&lt;&gt;"",VLOOKUP(TEXT($D730,"0000"),Calendar!$A:Q,17,0),""),"")</f>
        <v/>
      </c>
      <c r="U730" s="3" t="str">
        <f>IF(Calendar!R$1&lt;&gt;"",IF($D730&lt;&gt;"",VLOOKUP(TEXT($D730,"0000"),Calendar!$A:R,18,0),""),"")</f>
        <v/>
      </c>
      <c r="V730" s="3" t="str">
        <f>IF(Calendar!S$1&lt;&gt;"",IF($D730&lt;&gt;"",VLOOKUP(TEXT($D730,"0000"),Calendar!$A:S,19,0),""),"")</f>
        <v/>
      </c>
    </row>
    <row r="731" spans="1:22" ht="13.5" customHeight="1" x14ac:dyDescent="0.25">
      <c r="A731" s="4" t="s">
        <v>7</v>
      </c>
      <c r="B731" s="4" t="s">
        <v>889</v>
      </c>
      <c r="C731" s="4" t="s">
        <v>69</v>
      </c>
      <c r="D731" s="4">
        <v>2020</v>
      </c>
      <c r="E731" s="4" t="s">
        <v>890</v>
      </c>
      <c r="F731" t="str">
        <f>IF(Calendar!C$1&lt;&gt;"",IF($D731&lt;&gt;"",VLOOKUP(TEXT($D731,"0000"),Calendar!$A:C,3,0),""),"")</f>
        <v>CALCULATION</v>
      </c>
      <c r="G731" t="str">
        <f>IF(Calendar!D$1&lt;&gt;"",IF($D731&lt;&gt;"",VLOOKUP(TEXT($D731,"0000"),Calendar!$A:D,4,0),""),"")</f>
        <v>CALCULATION</v>
      </c>
      <c r="H731" t="str">
        <f>IF(Calendar!E$1&lt;&gt;"",IF($D731&lt;&gt;"",VLOOKUP(TEXT($D731,"0000"),Calendar!$A:E,5,0),""),"")</f>
        <v>CALCULATION</v>
      </c>
      <c r="I731" t="str">
        <f>IF(Calendar!F$1&lt;&gt;"",IF($D731&lt;&gt;"",VLOOKUP(TEXT($D731,"0000"),Calendar!$A:F,6,0),""),"")</f>
        <v>CALCULATION</v>
      </c>
      <c r="J731" t="str">
        <f>IF(Calendar!G$1&lt;&gt;"",IF($D731&lt;&gt;"",VLOOKUP(TEXT($D731,"0000"),Calendar!$A:G,7,0),""),"")</f>
        <v>HOLIDAY</v>
      </c>
      <c r="K731" t="str">
        <f>IF(Calendar!H$1&lt;&gt;"",IF($D731&lt;&gt;"",VLOOKUP(TEXT($D731,"0000"),Calendar!$A:H,8,0),""),"")</f>
        <v/>
      </c>
      <c r="L731" t="str">
        <f>IF(Calendar!I$1&lt;&gt;"",IF($D731&lt;&gt;"",VLOOKUP(TEXT($D731,"0000"),Calendar!$A:I,9,0),""),"")</f>
        <v/>
      </c>
      <c r="M731" t="str">
        <f>IF(Calendar!J$1&lt;&gt;"",IF($D731&lt;&gt;"",VLOOKUP(TEXT($D731,"0000"),Calendar!$A:J,10,0),""),"")</f>
        <v/>
      </c>
      <c r="N731" t="str">
        <f>IF(Calendar!K$1&lt;&gt;"",IF($D731&lt;&gt;"",VLOOKUP(TEXT($D731,"0000"),Calendar!$A:K,11,0),""),"")</f>
        <v/>
      </c>
      <c r="O731" t="str">
        <f>IF(Calendar!L$1&lt;&gt;"",IF($D731&lt;&gt;"",VLOOKUP(TEXT($D731,"0000"),Calendar!$A:L,12,0),""),"")</f>
        <v/>
      </c>
      <c r="P731" t="str">
        <f>IF(Calendar!M$1&lt;&gt;"",IF($D731&lt;&gt;"",VLOOKUP(TEXT($D731,"0000"),Calendar!$A:M,13,0),""),"")</f>
        <v/>
      </c>
      <c r="Q731" t="str">
        <f>IF(Calendar!N$1&lt;&gt;"",IF($D731&lt;&gt;"",VLOOKUP(TEXT($D731,"0000"),Calendar!$A:N,14,0),""),"")</f>
        <v/>
      </c>
      <c r="R731" s="3" t="str">
        <f>IF(Calendar!O$1&lt;&gt;"",IF($D731&lt;&gt;"",VLOOKUP(TEXT($D731,"0000"),Calendar!$A:O,15,0),""),"")</f>
        <v/>
      </c>
      <c r="S731" s="3" t="str">
        <f>IF(Calendar!P$1&lt;&gt;"",IF($D731&lt;&gt;"",VLOOKUP(TEXT($D731,"0000"),Calendar!$A:P,16,0),""),"")</f>
        <v/>
      </c>
      <c r="T731" s="3" t="str">
        <f>IF(Calendar!Q$1&lt;&gt;"",IF($D731&lt;&gt;"",VLOOKUP(TEXT($D731,"0000"),Calendar!$A:Q,17,0),""),"")</f>
        <v/>
      </c>
      <c r="U731" s="3" t="str">
        <f>IF(Calendar!R$1&lt;&gt;"",IF($D731&lt;&gt;"",VLOOKUP(TEXT($D731,"0000"),Calendar!$A:R,18,0),""),"")</f>
        <v/>
      </c>
      <c r="V731" s="3" t="str">
        <f>IF(Calendar!S$1&lt;&gt;"",IF($D731&lt;&gt;"",VLOOKUP(TEXT($D731,"0000"),Calendar!$A:S,19,0),""),"")</f>
        <v/>
      </c>
    </row>
    <row r="732" spans="1:22" ht="13.5" customHeight="1" x14ac:dyDescent="0.25">
      <c r="A732" s="4" t="s">
        <v>7</v>
      </c>
      <c r="B732" s="4" t="s">
        <v>889</v>
      </c>
      <c r="C732" s="4" t="s">
        <v>190</v>
      </c>
      <c r="D732" s="4">
        <v>2020</v>
      </c>
      <c r="E732" s="4" t="s">
        <v>891</v>
      </c>
      <c r="F732" t="str">
        <f>IF(Calendar!C$1&lt;&gt;"",IF($D732&lt;&gt;"",VLOOKUP(TEXT($D732,"0000"),Calendar!$A:C,3,0),""),"")</f>
        <v>CALCULATION</v>
      </c>
      <c r="G732" t="str">
        <f>IF(Calendar!D$1&lt;&gt;"",IF($D732&lt;&gt;"",VLOOKUP(TEXT($D732,"0000"),Calendar!$A:D,4,0),""),"")</f>
        <v>CALCULATION</v>
      </c>
      <c r="H732" t="str">
        <f>IF(Calendar!E$1&lt;&gt;"",IF($D732&lt;&gt;"",VLOOKUP(TEXT($D732,"0000"),Calendar!$A:E,5,0),""),"")</f>
        <v>CALCULATION</v>
      </c>
      <c r="I732" t="str">
        <f>IF(Calendar!F$1&lt;&gt;"",IF($D732&lt;&gt;"",VLOOKUP(TEXT($D732,"0000"),Calendar!$A:F,6,0),""),"")</f>
        <v>CALCULATION</v>
      </c>
      <c r="J732" t="str">
        <f>IF(Calendar!G$1&lt;&gt;"",IF($D732&lt;&gt;"",VLOOKUP(TEXT($D732,"0000"),Calendar!$A:G,7,0),""),"")</f>
        <v>HOLIDAY</v>
      </c>
      <c r="K732" t="str">
        <f>IF(Calendar!H$1&lt;&gt;"",IF($D732&lt;&gt;"",VLOOKUP(TEXT($D732,"0000"),Calendar!$A:H,8,0),""),"")</f>
        <v/>
      </c>
      <c r="L732" t="str">
        <f>IF(Calendar!I$1&lt;&gt;"",IF($D732&lt;&gt;"",VLOOKUP(TEXT($D732,"0000"),Calendar!$A:I,9,0),""),"")</f>
        <v/>
      </c>
      <c r="M732" t="str">
        <f>IF(Calendar!J$1&lt;&gt;"",IF($D732&lt;&gt;"",VLOOKUP(TEXT($D732,"0000"),Calendar!$A:J,10,0),""),"")</f>
        <v/>
      </c>
      <c r="N732" t="str">
        <f>IF(Calendar!K$1&lt;&gt;"",IF($D732&lt;&gt;"",VLOOKUP(TEXT($D732,"0000"),Calendar!$A:K,11,0),""),"")</f>
        <v/>
      </c>
      <c r="O732" t="str">
        <f>IF(Calendar!L$1&lt;&gt;"",IF($D732&lt;&gt;"",VLOOKUP(TEXT($D732,"0000"),Calendar!$A:L,12,0),""),"")</f>
        <v/>
      </c>
      <c r="P732" t="str">
        <f>IF(Calendar!M$1&lt;&gt;"",IF($D732&lt;&gt;"",VLOOKUP(TEXT($D732,"0000"),Calendar!$A:M,13,0),""),"")</f>
        <v/>
      </c>
      <c r="Q732" t="str">
        <f>IF(Calendar!N$1&lt;&gt;"",IF($D732&lt;&gt;"",VLOOKUP(TEXT($D732,"0000"),Calendar!$A:N,14,0),""),"")</f>
        <v/>
      </c>
      <c r="R732" s="3" t="str">
        <f>IF(Calendar!O$1&lt;&gt;"",IF($D732&lt;&gt;"",VLOOKUP(TEXT($D732,"0000"),Calendar!$A:O,15,0),""),"")</f>
        <v/>
      </c>
      <c r="S732" s="3" t="str">
        <f>IF(Calendar!P$1&lt;&gt;"",IF($D732&lt;&gt;"",VLOOKUP(TEXT($D732,"0000"),Calendar!$A:P,16,0),""),"")</f>
        <v/>
      </c>
      <c r="T732" s="3" t="str">
        <f>IF(Calendar!Q$1&lt;&gt;"",IF($D732&lt;&gt;"",VLOOKUP(TEXT($D732,"0000"),Calendar!$A:Q,17,0),""),"")</f>
        <v/>
      </c>
      <c r="U732" s="3" t="str">
        <f>IF(Calendar!R$1&lt;&gt;"",IF($D732&lt;&gt;"",VLOOKUP(TEXT($D732,"0000"),Calendar!$A:R,18,0),""),"")</f>
        <v/>
      </c>
      <c r="V732" s="3" t="str">
        <f>IF(Calendar!S$1&lt;&gt;"",IF($D732&lt;&gt;"",VLOOKUP(TEXT($D732,"0000"),Calendar!$A:S,19,0),""),"")</f>
        <v/>
      </c>
    </row>
    <row r="733" spans="1:22" ht="13.5" customHeight="1" x14ac:dyDescent="0.25">
      <c r="A733" s="4" t="s">
        <v>7</v>
      </c>
      <c r="B733" s="4" t="s">
        <v>889</v>
      </c>
      <c r="C733" s="4" t="s">
        <v>22</v>
      </c>
      <c r="D733" s="4">
        <v>2020</v>
      </c>
      <c r="E733" s="4" t="s">
        <v>892</v>
      </c>
      <c r="F733" t="str">
        <f>IF(Calendar!C$1&lt;&gt;"",IF($D733&lt;&gt;"",VLOOKUP(TEXT($D733,"0000"),Calendar!$A:C,3,0),""),"")</f>
        <v>CALCULATION</v>
      </c>
      <c r="G733" t="str">
        <f>IF(Calendar!D$1&lt;&gt;"",IF($D733&lt;&gt;"",VLOOKUP(TEXT($D733,"0000"),Calendar!$A:D,4,0),""),"")</f>
        <v>CALCULATION</v>
      </c>
      <c r="H733" t="str">
        <f>IF(Calendar!E$1&lt;&gt;"",IF($D733&lt;&gt;"",VLOOKUP(TEXT($D733,"0000"),Calendar!$A:E,5,0),""),"")</f>
        <v>CALCULATION</v>
      </c>
      <c r="I733" t="str">
        <f>IF(Calendar!F$1&lt;&gt;"",IF($D733&lt;&gt;"",VLOOKUP(TEXT($D733,"0000"),Calendar!$A:F,6,0),""),"")</f>
        <v>CALCULATION</v>
      </c>
      <c r="J733" t="str">
        <f>IF(Calendar!G$1&lt;&gt;"",IF($D733&lt;&gt;"",VLOOKUP(TEXT($D733,"0000"),Calendar!$A:G,7,0),""),"")</f>
        <v>HOLIDAY</v>
      </c>
      <c r="K733" t="str">
        <f>IF(Calendar!H$1&lt;&gt;"",IF($D733&lt;&gt;"",VLOOKUP(TEXT($D733,"0000"),Calendar!$A:H,8,0),""),"")</f>
        <v/>
      </c>
      <c r="L733" t="str">
        <f>IF(Calendar!I$1&lt;&gt;"",IF($D733&lt;&gt;"",VLOOKUP(TEXT($D733,"0000"),Calendar!$A:I,9,0),""),"")</f>
        <v/>
      </c>
      <c r="M733" t="str">
        <f>IF(Calendar!J$1&lt;&gt;"",IF($D733&lt;&gt;"",VLOOKUP(TEXT($D733,"0000"),Calendar!$A:J,10,0),""),"")</f>
        <v/>
      </c>
      <c r="N733" t="str">
        <f>IF(Calendar!K$1&lt;&gt;"",IF($D733&lt;&gt;"",VLOOKUP(TEXT($D733,"0000"),Calendar!$A:K,11,0),""),"")</f>
        <v/>
      </c>
      <c r="O733" t="str">
        <f>IF(Calendar!L$1&lt;&gt;"",IF($D733&lt;&gt;"",VLOOKUP(TEXT($D733,"0000"),Calendar!$A:L,12,0),""),"")</f>
        <v/>
      </c>
      <c r="P733" t="str">
        <f>IF(Calendar!M$1&lt;&gt;"",IF($D733&lt;&gt;"",VLOOKUP(TEXT($D733,"0000"),Calendar!$A:M,13,0),""),"")</f>
        <v/>
      </c>
      <c r="Q733" t="str">
        <f>IF(Calendar!N$1&lt;&gt;"",IF($D733&lt;&gt;"",VLOOKUP(TEXT($D733,"0000"),Calendar!$A:N,14,0),""),"")</f>
        <v/>
      </c>
      <c r="R733" s="3" t="str">
        <f>IF(Calendar!O$1&lt;&gt;"",IF($D733&lt;&gt;"",VLOOKUP(TEXT($D733,"0000"),Calendar!$A:O,15,0),""),"")</f>
        <v/>
      </c>
      <c r="S733" s="3" t="str">
        <f>IF(Calendar!P$1&lt;&gt;"",IF($D733&lt;&gt;"",VLOOKUP(TEXT($D733,"0000"),Calendar!$A:P,16,0),""),"")</f>
        <v/>
      </c>
      <c r="T733" s="3" t="str">
        <f>IF(Calendar!Q$1&lt;&gt;"",IF($D733&lt;&gt;"",VLOOKUP(TEXT($D733,"0000"),Calendar!$A:Q,17,0),""),"")</f>
        <v/>
      </c>
      <c r="U733" s="3" t="str">
        <f>IF(Calendar!R$1&lt;&gt;"",IF($D733&lt;&gt;"",VLOOKUP(TEXT($D733,"0000"),Calendar!$A:R,18,0),""),"")</f>
        <v/>
      </c>
      <c r="V733" s="3" t="str">
        <f>IF(Calendar!S$1&lt;&gt;"",IF($D733&lt;&gt;"",VLOOKUP(TEXT($D733,"0000"),Calendar!$A:S,19,0),""),"")</f>
        <v/>
      </c>
    </row>
    <row r="734" spans="1:22" ht="13.5" customHeight="1" x14ac:dyDescent="0.25">
      <c r="A734" s="4" t="s">
        <v>7</v>
      </c>
      <c r="B734" s="4" t="s">
        <v>889</v>
      </c>
      <c r="C734" s="4" t="s">
        <v>864</v>
      </c>
      <c r="D734" s="4">
        <v>2020</v>
      </c>
      <c r="E734" s="4" t="s">
        <v>893</v>
      </c>
      <c r="F734" t="str">
        <f>IF(Calendar!C$1&lt;&gt;"",IF($D734&lt;&gt;"",VLOOKUP(TEXT($D734,"0000"),Calendar!$A:C,3,0),""),"")</f>
        <v>CALCULATION</v>
      </c>
      <c r="G734" t="str">
        <f>IF(Calendar!D$1&lt;&gt;"",IF($D734&lt;&gt;"",VLOOKUP(TEXT($D734,"0000"),Calendar!$A:D,4,0),""),"")</f>
        <v>CALCULATION</v>
      </c>
      <c r="H734" t="str">
        <f>IF(Calendar!E$1&lt;&gt;"",IF($D734&lt;&gt;"",VLOOKUP(TEXT($D734,"0000"),Calendar!$A:E,5,0),""),"")</f>
        <v>CALCULATION</v>
      </c>
      <c r="I734" t="str">
        <f>IF(Calendar!F$1&lt;&gt;"",IF($D734&lt;&gt;"",VLOOKUP(TEXT($D734,"0000"),Calendar!$A:F,6,0),""),"")</f>
        <v>CALCULATION</v>
      </c>
      <c r="J734" t="str">
        <f>IF(Calendar!G$1&lt;&gt;"",IF($D734&lt;&gt;"",VLOOKUP(TEXT($D734,"0000"),Calendar!$A:G,7,0),""),"")</f>
        <v>HOLIDAY</v>
      </c>
      <c r="K734" t="str">
        <f>IF(Calendar!H$1&lt;&gt;"",IF($D734&lt;&gt;"",VLOOKUP(TEXT($D734,"0000"),Calendar!$A:H,8,0),""),"")</f>
        <v/>
      </c>
      <c r="L734" t="str">
        <f>IF(Calendar!I$1&lt;&gt;"",IF($D734&lt;&gt;"",VLOOKUP(TEXT($D734,"0000"),Calendar!$A:I,9,0),""),"")</f>
        <v/>
      </c>
      <c r="M734" t="str">
        <f>IF(Calendar!J$1&lt;&gt;"",IF($D734&lt;&gt;"",VLOOKUP(TEXT($D734,"0000"),Calendar!$A:J,10,0),""),"")</f>
        <v/>
      </c>
      <c r="N734" t="str">
        <f>IF(Calendar!K$1&lt;&gt;"",IF($D734&lt;&gt;"",VLOOKUP(TEXT($D734,"0000"),Calendar!$A:K,11,0),""),"")</f>
        <v/>
      </c>
      <c r="O734" t="str">
        <f>IF(Calendar!L$1&lt;&gt;"",IF($D734&lt;&gt;"",VLOOKUP(TEXT($D734,"0000"),Calendar!$A:L,12,0),""),"")</f>
        <v/>
      </c>
      <c r="P734" t="str">
        <f>IF(Calendar!M$1&lt;&gt;"",IF($D734&lt;&gt;"",VLOOKUP(TEXT($D734,"0000"),Calendar!$A:M,13,0),""),"")</f>
        <v/>
      </c>
      <c r="Q734" t="str">
        <f>IF(Calendar!N$1&lt;&gt;"",IF($D734&lt;&gt;"",VLOOKUP(TEXT($D734,"0000"),Calendar!$A:N,14,0),""),"")</f>
        <v/>
      </c>
      <c r="R734" s="3" t="str">
        <f>IF(Calendar!O$1&lt;&gt;"",IF($D734&lt;&gt;"",VLOOKUP(TEXT($D734,"0000"),Calendar!$A:O,15,0),""),"")</f>
        <v/>
      </c>
      <c r="S734" s="3" t="str">
        <f>IF(Calendar!P$1&lt;&gt;"",IF($D734&lt;&gt;"",VLOOKUP(TEXT($D734,"0000"),Calendar!$A:P,16,0),""),"")</f>
        <v/>
      </c>
      <c r="T734" s="3" t="str">
        <f>IF(Calendar!Q$1&lt;&gt;"",IF($D734&lt;&gt;"",VLOOKUP(TEXT($D734,"0000"),Calendar!$A:Q,17,0),""),"")</f>
        <v/>
      </c>
      <c r="U734" s="3" t="str">
        <f>IF(Calendar!R$1&lt;&gt;"",IF($D734&lt;&gt;"",VLOOKUP(TEXT($D734,"0000"),Calendar!$A:R,18,0),""),"")</f>
        <v/>
      </c>
      <c r="V734" s="3" t="str">
        <f>IF(Calendar!S$1&lt;&gt;"",IF($D734&lt;&gt;"",VLOOKUP(TEXT($D734,"0000"),Calendar!$A:S,19,0),""),"")</f>
        <v/>
      </c>
    </row>
    <row r="735" spans="1:22" ht="13.5" customHeight="1" x14ac:dyDescent="0.25">
      <c r="A735" s="4" t="s">
        <v>7</v>
      </c>
      <c r="B735" s="4" t="s">
        <v>889</v>
      </c>
      <c r="C735" s="4" t="s">
        <v>20</v>
      </c>
      <c r="D735" s="4">
        <v>2020</v>
      </c>
      <c r="E735" s="4" t="s">
        <v>894</v>
      </c>
      <c r="F735" t="str">
        <f>IF(Calendar!C$1&lt;&gt;"",IF($D735&lt;&gt;"",VLOOKUP(TEXT($D735,"0000"),Calendar!$A:C,3,0),""),"")</f>
        <v>CALCULATION</v>
      </c>
      <c r="G735" t="str">
        <f>IF(Calendar!D$1&lt;&gt;"",IF($D735&lt;&gt;"",VLOOKUP(TEXT($D735,"0000"),Calendar!$A:D,4,0),""),"")</f>
        <v>CALCULATION</v>
      </c>
      <c r="H735" t="str">
        <f>IF(Calendar!E$1&lt;&gt;"",IF($D735&lt;&gt;"",VLOOKUP(TEXT($D735,"0000"),Calendar!$A:E,5,0),""),"")</f>
        <v>CALCULATION</v>
      </c>
      <c r="I735" t="str">
        <f>IF(Calendar!F$1&lt;&gt;"",IF($D735&lt;&gt;"",VLOOKUP(TEXT($D735,"0000"),Calendar!$A:F,6,0),""),"")</f>
        <v>CALCULATION</v>
      </c>
      <c r="J735" t="str">
        <f>IF(Calendar!G$1&lt;&gt;"",IF($D735&lt;&gt;"",VLOOKUP(TEXT($D735,"0000"),Calendar!$A:G,7,0),""),"")</f>
        <v>HOLIDAY</v>
      </c>
      <c r="K735" t="str">
        <f>IF(Calendar!H$1&lt;&gt;"",IF($D735&lt;&gt;"",VLOOKUP(TEXT($D735,"0000"),Calendar!$A:H,8,0),""),"")</f>
        <v/>
      </c>
      <c r="L735" t="str">
        <f>IF(Calendar!I$1&lt;&gt;"",IF($D735&lt;&gt;"",VLOOKUP(TEXT($D735,"0000"),Calendar!$A:I,9,0),""),"")</f>
        <v/>
      </c>
      <c r="M735" t="str">
        <f>IF(Calendar!J$1&lt;&gt;"",IF($D735&lt;&gt;"",VLOOKUP(TEXT($D735,"0000"),Calendar!$A:J,10,0),""),"")</f>
        <v/>
      </c>
      <c r="N735" t="str">
        <f>IF(Calendar!K$1&lt;&gt;"",IF($D735&lt;&gt;"",VLOOKUP(TEXT($D735,"0000"),Calendar!$A:K,11,0),""),"")</f>
        <v/>
      </c>
      <c r="O735" t="str">
        <f>IF(Calendar!L$1&lt;&gt;"",IF($D735&lt;&gt;"",VLOOKUP(TEXT($D735,"0000"),Calendar!$A:L,12,0),""),"")</f>
        <v/>
      </c>
      <c r="P735" t="str">
        <f>IF(Calendar!M$1&lt;&gt;"",IF($D735&lt;&gt;"",VLOOKUP(TEXT($D735,"0000"),Calendar!$A:M,13,0),""),"")</f>
        <v/>
      </c>
      <c r="Q735" t="str">
        <f>IF(Calendar!N$1&lt;&gt;"",IF($D735&lt;&gt;"",VLOOKUP(TEXT($D735,"0000"),Calendar!$A:N,14,0),""),"")</f>
        <v/>
      </c>
      <c r="R735" s="3" t="str">
        <f>IF(Calendar!O$1&lt;&gt;"",IF($D735&lt;&gt;"",VLOOKUP(TEXT($D735,"0000"),Calendar!$A:O,15,0),""),"")</f>
        <v/>
      </c>
      <c r="S735" s="3" t="str">
        <f>IF(Calendar!P$1&lt;&gt;"",IF($D735&lt;&gt;"",VLOOKUP(TEXT($D735,"0000"),Calendar!$A:P,16,0),""),"")</f>
        <v/>
      </c>
      <c r="T735" s="3" t="str">
        <f>IF(Calendar!Q$1&lt;&gt;"",IF($D735&lt;&gt;"",VLOOKUP(TEXT($D735,"0000"),Calendar!$A:Q,17,0),""),"")</f>
        <v/>
      </c>
      <c r="U735" s="3" t="str">
        <f>IF(Calendar!R$1&lt;&gt;"",IF($D735&lt;&gt;"",VLOOKUP(TEXT($D735,"0000"),Calendar!$A:R,18,0),""),"")</f>
        <v/>
      </c>
      <c r="V735" s="3" t="str">
        <f>IF(Calendar!S$1&lt;&gt;"",IF($D735&lt;&gt;"",VLOOKUP(TEXT($D735,"0000"),Calendar!$A:S,19,0),""),"")</f>
        <v/>
      </c>
    </row>
    <row r="736" spans="1:22" ht="13.5" customHeight="1" x14ac:dyDescent="0.25">
      <c r="A736" s="4" t="s">
        <v>7</v>
      </c>
      <c r="B736" s="4" t="s">
        <v>889</v>
      </c>
      <c r="C736" s="4" t="s">
        <v>895</v>
      </c>
      <c r="D736" s="4">
        <v>2020</v>
      </c>
      <c r="E736" s="4" t="s">
        <v>896</v>
      </c>
      <c r="F736" t="str">
        <f>IF(Calendar!C$1&lt;&gt;"",IF($D736&lt;&gt;"",VLOOKUP(TEXT($D736,"0000"),Calendar!$A:C,3,0),""),"")</f>
        <v>CALCULATION</v>
      </c>
      <c r="G736" t="str">
        <f>IF(Calendar!D$1&lt;&gt;"",IF($D736&lt;&gt;"",VLOOKUP(TEXT($D736,"0000"),Calendar!$A:D,4,0),""),"")</f>
        <v>CALCULATION</v>
      </c>
      <c r="H736" t="str">
        <f>IF(Calendar!E$1&lt;&gt;"",IF($D736&lt;&gt;"",VLOOKUP(TEXT($D736,"0000"),Calendar!$A:E,5,0),""),"")</f>
        <v>CALCULATION</v>
      </c>
      <c r="I736" t="str">
        <f>IF(Calendar!F$1&lt;&gt;"",IF($D736&lt;&gt;"",VLOOKUP(TEXT($D736,"0000"),Calendar!$A:F,6,0),""),"")</f>
        <v>CALCULATION</v>
      </c>
      <c r="J736" t="str">
        <f>IF(Calendar!G$1&lt;&gt;"",IF($D736&lt;&gt;"",VLOOKUP(TEXT($D736,"0000"),Calendar!$A:G,7,0),""),"")</f>
        <v>HOLIDAY</v>
      </c>
      <c r="K736" t="str">
        <f>IF(Calendar!H$1&lt;&gt;"",IF($D736&lt;&gt;"",VLOOKUP(TEXT($D736,"0000"),Calendar!$A:H,8,0),""),"")</f>
        <v/>
      </c>
      <c r="L736" t="str">
        <f>IF(Calendar!I$1&lt;&gt;"",IF($D736&lt;&gt;"",VLOOKUP(TEXT($D736,"0000"),Calendar!$A:I,9,0),""),"")</f>
        <v/>
      </c>
      <c r="M736" t="str">
        <f>IF(Calendar!J$1&lt;&gt;"",IF($D736&lt;&gt;"",VLOOKUP(TEXT($D736,"0000"),Calendar!$A:J,10,0),""),"")</f>
        <v/>
      </c>
      <c r="N736" t="str">
        <f>IF(Calendar!K$1&lt;&gt;"",IF($D736&lt;&gt;"",VLOOKUP(TEXT($D736,"0000"),Calendar!$A:K,11,0),""),"")</f>
        <v/>
      </c>
      <c r="O736" t="str">
        <f>IF(Calendar!L$1&lt;&gt;"",IF($D736&lt;&gt;"",VLOOKUP(TEXT($D736,"0000"),Calendar!$A:L,12,0),""),"")</f>
        <v/>
      </c>
      <c r="P736" t="str">
        <f>IF(Calendar!M$1&lt;&gt;"",IF($D736&lt;&gt;"",VLOOKUP(TEXT($D736,"0000"),Calendar!$A:M,13,0),""),"")</f>
        <v/>
      </c>
      <c r="Q736" t="str">
        <f>IF(Calendar!N$1&lt;&gt;"",IF($D736&lt;&gt;"",VLOOKUP(TEXT($D736,"0000"),Calendar!$A:N,14,0),""),"")</f>
        <v/>
      </c>
      <c r="R736" s="3" t="str">
        <f>IF(Calendar!O$1&lt;&gt;"",IF($D736&lt;&gt;"",VLOOKUP(TEXT($D736,"0000"),Calendar!$A:O,15,0),""),"")</f>
        <v/>
      </c>
      <c r="S736" s="3" t="str">
        <f>IF(Calendar!P$1&lt;&gt;"",IF($D736&lt;&gt;"",VLOOKUP(TEXT($D736,"0000"),Calendar!$A:P,16,0),""),"")</f>
        <v/>
      </c>
      <c r="T736" s="3" t="str">
        <f>IF(Calendar!Q$1&lt;&gt;"",IF($D736&lt;&gt;"",VLOOKUP(TEXT($D736,"0000"),Calendar!$A:Q,17,0),""),"")</f>
        <v/>
      </c>
      <c r="U736" s="3" t="str">
        <f>IF(Calendar!R$1&lt;&gt;"",IF($D736&lt;&gt;"",VLOOKUP(TEXT($D736,"0000"),Calendar!$A:R,18,0),""),"")</f>
        <v/>
      </c>
      <c r="V736" s="3" t="str">
        <f>IF(Calendar!S$1&lt;&gt;"",IF($D736&lt;&gt;"",VLOOKUP(TEXT($D736,"0000"),Calendar!$A:S,19,0),""),"")</f>
        <v/>
      </c>
    </row>
    <row r="737" spans="1:22" ht="13.5" customHeight="1" x14ac:dyDescent="0.25">
      <c r="A737" s="4" t="s">
        <v>7</v>
      </c>
      <c r="B737" s="4" t="s">
        <v>889</v>
      </c>
      <c r="C737" s="4" t="s">
        <v>67</v>
      </c>
      <c r="D737" s="4">
        <v>2020</v>
      </c>
      <c r="E737" s="4" t="s">
        <v>897</v>
      </c>
      <c r="F737" t="str">
        <f>IF(Calendar!C$1&lt;&gt;"",IF($D737&lt;&gt;"",VLOOKUP(TEXT($D737,"0000"),Calendar!$A:C,3,0),""),"")</f>
        <v>CALCULATION</v>
      </c>
      <c r="G737" t="str">
        <f>IF(Calendar!D$1&lt;&gt;"",IF($D737&lt;&gt;"",VLOOKUP(TEXT($D737,"0000"),Calendar!$A:D,4,0),""),"")</f>
        <v>CALCULATION</v>
      </c>
      <c r="H737" t="str">
        <f>IF(Calendar!E$1&lt;&gt;"",IF($D737&lt;&gt;"",VLOOKUP(TEXT($D737,"0000"),Calendar!$A:E,5,0),""),"")</f>
        <v>CALCULATION</v>
      </c>
      <c r="I737" t="str">
        <f>IF(Calendar!F$1&lt;&gt;"",IF($D737&lt;&gt;"",VLOOKUP(TEXT($D737,"0000"),Calendar!$A:F,6,0),""),"")</f>
        <v>CALCULATION</v>
      </c>
      <c r="J737" t="str">
        <f>IF(Calendar!G$1&lt;&gt;"",IF($D737&lt;&gt;"",VLOOKUP(TEXT($D737,"0000"),Calendar!$A:G,7,0),""),"")</f>
        <v>HOLIDAY</v>
      </c>
      <c r="K737" t="str">
        <f>IF(Calendar!H$1&lt;&gt;"",IF($D737&lt;&gt;"",VLOOKUP(TEXT($D737,"0000"),Calendar!$A:H,8,0),""),"")</f>
        <v/>
      </c>
      <c r="L737" t="str">
        <f>IF(Calendar!I$1&lt;&gt;"",IF($D737&lt;&gt;"",VLOOKUP(TEXT($D737,"0000"),Calendar!$A:I,9,0),""),"")</f>
        <v/>
      </c>
      <c r="M737" t="str">
        <f>IF(Calendar!J$1&lt;&gt;"",IF($D737&lt;&gt;"",VLOOKUP(TEXT($D737,"0000"),Calendar!$A:J,10,0),""),"")</f>
        <v/>
      </c>
      <c r="N737" t="str">
        <f>IF(Calendar!K$1&lt;&gt;"",IF($D737&lt;&gt;"",VLOOKUP(TEXT($D737,"0000"),Calendar!$A:K,11,0),""),"")</f>
        <v/>
      </c>
      <c r="O737" t="str">
        <f>IF(Calendar!L$1&lt;&gt;"",IF($D737&lt;&gt;"",VLOOKUP(TEXT($D737,"0000"),Calendar!$A:L,12,0),""),"")</f>
        <v/>
      </c>
      <c r="P737" t="str">
        <f>IF(Calendar!M$1&lt;&gt;"",IF($D737&lt;&gt;"",VLOOKUP(TEXT($D737,"0000"),Calendar!$A:M,13,0),""),"")</f>
        <v/>
      </c>
      <c r="Q737" t="str">
        <f>IF(Calendar!N$1&lt;&gt;"",IF($D737&lt;&gt;"",VLOOKUP(TEXT($D737,"0000"),Calendar!$A:N,14,0),""),"")</f>
        <v/>
      </c>
      <c r="R737" s="3" t="str">
        <f>IF(Calendar!O$1&lt;&gt;"",IF($D737&lt;&gt;"",VLOOKUP(TEXT($D737,"0000"),Calendar!$A:O,15,0),""),"")</f>
        <v/>
      </c>
      <c r="S737" s="3" t="str">
        <f>IF(Calendar!P$1&lt;&gt;"",IF($D737&lt;&gt;"",VLOOKUP(TEXT($D737,"0000"),Calendar!$A:P,16,0),""),"")</f>
        <v/>
      </c>
      <c r="T737" s="3" t="str">
        <f>IF(Calendar!Q$1&lt;&gt;"",IF($D737&lt;&gt;"",VLOOKUP(TEXT($D737,"0000"),Calendar!$A:Q,17,0),""),"")</f>
        <v/>
      </c>
      <c r="U737" s="3" t="str">
        <f>IF(Calendar!R$1&lt;&gt;"",IF($D737&lt;&gt;"",VLOOKUP(TEXT($D737,"0000"),Calendar!$A:R,18,0),""),"")</f>
        <v/>
      </c>
      <c r="V737" s="3" t="str">
        <f>IF(Calendar!S$1&lt;&gt;"",IF($D737&lt;&gt;"",VLOOKUP(TEXT($D737,"0000"),Calendar!$A:S,19,0),""),"")</f>
        <v/>
      </c>
    </row>
    <row r="738" spans="1:22" ht="13.5" customHeight="1" x14ac:dyDescent="0.25">
      <c r="A738" s="4" t="s">
        <v>7</v>
      </c>
      <c r="B738" s="4" t="s">
        <v>889</v>
      </c>
      <c r="C738" s="4" t="s">
        <v>101</v>
      </c>
      <c r="D738" s="4">
        <v>2020</v>
      </c>
      <c r="E738" s="4" t="s">
        <v>898</v>
      </c>
      <c r="F738" t="str">
        <f>IF(Calendar!C$1&lt;&gt;"",IF($D738&lt;&gt;"",VLOOKUP(TEXT($D738,"0000"),Calendar!$A:C,3,0),""),"")</f>
        <v>CALCULATION</v>
      </c>
      <c r="G738" t="str">
        <f>IF(Calendar!D$1&lt;&gt;"",IF($D738&lt;&gt;"",VLOOKUP(TEXT($D738,"0000"),Calendar!$A:D,4,0),""),"")</f>
        <v>CALCULATION</v>
      </c>
      <c r="H738" t="str">
        <f>IF(Calendar!E$1&lt;&gt;"",IF($D738&lt;&gt;"",VLOOKUP(TEXT($D738,"0000"),Calendar!$A:E,5,0),""),"")</f>
        <v>CALCULATION</v>
      </c>
      <c r="I738" t="str">
        <f>IF(Calendar!F$1&lt;&gt;"",IF($D738&lt;&gt;"",VLOOKUP(TEXT($D738,"0000"),Calendar!$A:F,6,0),""),"")</f>
        <v>CALCULATION</v>
      </c>
      <c r="J738" t="str">
        <f>IF(Calendar!G$1&lt;&gt;"",IF($D738&lt;&gt;"",VLOOKUP(TEXT($D738,"0000"),Calendar!$A:G,7,0),""),"")</f>
        <v>HOLIDAY</v>
      </c>
      <c r="K738" t="str">
        <f>IF(Calendar!H$1&lt;&gt;"",IF($D738&lt;&gt;"",VLOOKUP(TEXT($D738,"0000"),Calendar!$A:H,8,0),""),"")</f>
        <v/>
      </c>
      <c r="L738" t="str">
        <f>IF(Calendar!I$1&lt;&gt;"",IF($D738&lt;&gt;"",VLOOKUP(TEXT($D738,"0000"),Calendar!$A:I,9,0),""),"")</f>
        <v/>
      </c>
      <c r="M738" t="str">
        <f>IF(Calendar!J$1&lt;&gt;"",IF($D738&lt;&gt;"",VLOOKUP(TEXT($D738,"0000"),Calendar!$A:J,10,0),""),"")</f>
        <v/>
      </c>
      <c r="N738" t="str">
        <f>IF(Calendar!K$1&lt;&gt;"",IF($D738&lt;&gt;"",VLOOKUP(TEXT($D738,"0000"),Calendar!$A:K,11,0),""),"")</f>
        <v/>
      </c>
      <c r="O738" t="str">
        <f>IF(Calendar!L$1&lt;&gt;"",IF($D738&lt;&gt;"",VLOOKUP(TEXT($D738,"0000"),Calendar!$A:L,12,0),""),"")</f>
        <v/>
      </c>
      <c r="P738" t="str">
        <f>IF(Calendar!M$1&lt;&gt;"",IF($D738&lt;&gt;"",VLOOKUP(TEXT($D738,"0000"),Calendar!$A:M,13,0),""),"")</f>
        <v/>
      </c>
      <c r="Q738" t="str">
        <f>IF(Calendar!N$1&lt;&gt;"",IF($D738&lt;&gt;"",VLOOKUP(TEXT($D738,"0000"),Calendar!$A:N,14,0),""),"")</f>
        <v/>
      </c>
      <c r="R738" s="3" t="str">
        <f>IF(Calendar!O$1&lt;&gt;"",IF($D738&lt;&gt;"",VLOOKUP(TEXT($D738,"0000"),Calendar!$A:O,15,0),""),"")</f>
        <v/>
      </c>
      <c r="S738" s="3" t="str">
        <f>IF(Calendar!P$1&lt;&gt;"",IF($D738&lt;&gt;"",VLOOKUP(TEXT($D738,"0000"),Calendar!$A:P,16,0),""),"")</f>
        <v/>
      </c>
      <c r="T738" s="3" t="str">
        <f>IF(Calendar!Q$1&lt;&gt;"",IF($D738&lt;&gt;"",VLOOKUP(TEXT($D738,"0000"),Calendar!$A:Q,17,0),""),"")</f>
        <v/>
      </c>
      <c r="U738" s="3" t="str">
        <f>IF(Calendar!R$1&lt;&gt;"",IF($D738&lt;&gt;"",VLOOKUP(TEXT($D738,"0000"),Calendar!$A:R,18,0),""),"")</f>
        <v/>
      </c>
      <c r="V738" s="3" t="str">
        <f>IF(Calendar!S$1&lt;&gt;"",IF($D738&lt;&gt;"",VLOOKUP(TEXT($D738,"0000"),Calendar!$A:S,19,0),""),"")</f>
        <v/>
      </c>
    </row>
    <row r="739" spans="1:22" ht="13.5" customHeight="1" x14ac:dyDescent="0.25">
      <c r="A739" s="4" t="s">
        <v>7</v>
      </c>
      <c r="B739" s="4" t="s">
        <v>889</v>
      </c>
      <c r="C739" s="4" t="s">
        <v>899</v>
      </c>
      <c r="D739" s="4">
        <v>2020</v>
      </c>
      <c r="E739" s="4" t="s">
        <v>900</v>
      </c>
      <c r="F739" t="str">
        <f>IF(Calendar!C$1&lt;&gt;"",IF($D739&lt;&gt;"",VLOOKUP(TEXT($D739,"0000"),Calendar!$A:C,3,0),""),"")</f>
        <v>CALCULATION</v>
      </c>
      <c r="G739" t="str">
        <f>IF(Calendar!D$1&lt;&gt;"",IF($D739&lt;&gt;"",VLOOKUP(TEXT($D739,"0000"),Calendar!$A:D,4,0),""),"")</f>
        <v>CALCULATION</v>
      </c>
      <c r="H739" t="str">
        <f>IF(Calendar!E$1&lt;&gt;"",IF($D739&lt;&gt;"",VLOOKUP(TEXT($D739,"0000"),Calendar!$A:E,5,0),""),"")</f>
        <v>CALCULATION</v>
      </c>
      <c r="I739" t="str">
        <f>IF(Calendar!F$1&lt;&gt;"",IF($D739&lt;&gt;"",VLOOKUP(TEXT($D739,"0000"),Calendar!$A:F,6,0),""),"")</f>
        <v>CALCULATION</v>
      </c>
      <c r="J739" t="str">
        <f>IF(Calendar!G$1&lt;&gt;"",IF($D739&lt;&gt;"",VLOOKUP(TEXT($D739,"0000"),Calendar!$A:G,7,0),""),"")</f>
        <v>HOLIDAY</v>
      </c>
      <c r="K739" t="str">
        <f>IF(Calendar!H$1&lt;&gt;"",IF($D739&lt;&gt;"",VLOOKUP(TEXT($D739,"0000"),Calendar!$A:H,8,0),""),"")</f>
        <v/>
      </c>
      <c r="L739" t="str">
        <f>IF(Calendar!I$1&lt;&gt;"",IF($D739&lt;&gt;"",VLOOKUP(TEXT($D739,"0000"),Calendar!$A:I,9,0),""),"")</f>
        <v/>
      </c>
      <c r="M739" t="str">
        <f>IF(Calendar!J$1&lt;&gt;"",IF($D739&lt;&gt;"",VLOOKUP(TEXT($D739,"0000"),Calendar!$A:J,10,0),""),"")</f>
        <v/>
      </c>
      <c r="N739" t="str">
        <f>IF(Calendar!K$1&lt;&gt;"",IF($D739&lt;&gt;"",VLOOKUP(TEXT($D739,"0000"),Calendar!$A:K,11,0),""),"")</f>
        <v/>
      </c>
      <c r="O739" t="str">
        <f>IF(Calendar!L$1&lt;&gt;"",IF($D739&lt;&gt;"",VLOOKUP(TEXT($D739,"0000"),Calendar!$A:L,12,0),""),"")</f>
        <v/>
      </c>
      <c r="P739" t="str">
        <f>IF(Calendar!M$1&lt;&gt;"",IF($D739&lt;&gt;"",VLOOKUP(TEXT($D739,"0000"),Calendar!$A:M,13,0),""),"")</f>
        <v/>
      </c>
      <c r="Q739" t="str">
        <f>IF(Calendar!N$1&lt;&gt;"",IF($D739&lt;&gt;"",VLOOKUP(TEXT($D739,"0000"),Calendar!$A:N,14,0),""),"")</f>
        <v/>
      </c>
      <c r="R739" s="3" t="str">
        <f>IF(Calendar!O$1&lt;&gt;"",IF($D739&lt;&gt;"",VLOOKUP(TEXT($D739,"0000"),Calendar!$A:O,15,0),""),"")</f>
        <v/>
      </c>
      <c r="S739" s="3" t="str">
        <f>IF(Calendar!P$1&lt;&gt;"",IF($D739&lt;&gt;"",VLOOKUP(TEXT($D739,"0000"),Calendar!$A:P,16,0),""),"")</f>
        <v/>
      </c>
      <c r="T739" s="3" t="str">
        <f>IF(Calendar!Q$1&lt;&gt;"",IF($D739&lt;&gt;"",VLOOKUP(TEXT($D739,"0000"),Calendar!$A:Q,17,0),""),"")</f>
        <v/>
      </c>
      <c r="U739" s="3" t="str">
        <f>IF(Calendar!R$1&lt;&gt;"",IF($D739&lt;&gt;"",VLOOKUP(TEXT($D739,"0000"),Calendar!$A:R,18,0),""),"")</f>
        <v/>
      </c>
      <c r="V739" s="3" t="str">
        <f>IF(Calendar!S$1&lt;&gt;"",IF($D739&lt;&gt;"",VLOOKUP(TEXT($D739,"0000"),Calendar!$A:S,19,0),""),"")</f>
        <v/>
      </c>
    </row>
    <row r="740" spans="1:22" ht="13.5" customHeight="1" x14ac:dyDescent="0.25">
      <c r="A740" s="4" t="s">
        <v>7</v>
      </c>
      <c r="B740" s="4" t="s">
        <v>889</v>
      </c>
      <c r="C740" s="4" t="s">
        <v>39</v>
      </c>
      <c r="D740" s="4">
        <v>2020</v>
      </c>
      <c r="E740" s="4" t="s">
        <v>901</v>
      </c>
      <c r="F740" t="str">
        <f>IF(Calendar!C$1&lt;&gt;"",IF($D740&lt;&gt;"",VLOOKUP(TEXT($D740,"0000"),Calendar!$A:C,3,0),""),"")</f>
        <v>CALCULATION</v>
      </c>
      <c r="G740" t="str">
        <f>IF(Calendar!D$1&lt;&gt;"",IF($D740&lt;&gt;"",VLOOKUP(TEXT($D740,"0000"),Calendar!$A:D,4,0),""),"")</f>
        <v>CALCULATION</v>
      </c>
      <c r="H740" t="str">
        <f>IF(Calendar!E$1&lt;&gt;"",IF($D740&lt;&gt;"",VLOOKUP(TEXT($D740,"0000"),Calendar!$A:E,5,0),""),"")</f>
        <v>CALCULATION</v>
      </c>
      <c r="I740" t="str">
        <f>IF(Calendar!F$1&lt;&gt;"",IF($D740&lt;&gt;"",VLOOKUP(TEXT($D740,"0000"),Calendar!$A:F,6,0),""),"")</f>
        <v>CALCULATION</v>
      </c>
      <c r="J740" t="str">
        <f>IF(Calendar!G$1&lt;&gt;"",IF($D740&lt;&gt;"",VLOOKUP(TEXT($D740,"0000"),Calendar!$A:G,7,0),""),"")</f>
        <v>HOLIDAY</v>
      </c>
      <c r="K740" t="str">
        <f>IF(Calendar!H$1&lt;&gt;"",IF($D740&lt;&gt;"",VLOOKUP(TEXT($D740,"0000"),Calendar!$A:H,8,0),""),"")</f>
        <v/>
      </c>
      <c r="L740" t="str">
        <f>IF(Calendar!I$1&lt;&gt;"",IF($D740&lt;&gt;"",VLOOKUP(TEXT($D740,"0000"),Calendar!$A:I,9,0),""),"")</f>
        <v/>
      </c>
      <c r="M740" t="str">
        <f>IF(Calendar!J$1&lt;&gt;"",IF($D740&lt;&gt;"",VLOOKUP(TEXT($D740,"0000"),Calendar!$A:J,10,0),""),"")</f>
        <v/>
      </c>
      <c r="N740" t="str">
        <f>IF(Calendar!K$1&lt;&gt;"",IF($D740&lt;&gt;"",VLOOKUP(TEXT($D740,"0000"),Calendar!$A:K,11,0),""),"")</f>
        <v/>
      </c>
      <c r="O740" t="str">
        <f>IF(Calendar!L$1&lt;&gt;"",IF($D740&lt;&gt;"",VLOOKUP(TEXT($D740,"0000"),Calendar!$A:L,12,0),""),"")</f>
        <v/>
      </c>
      <c r="P740" t="str">
        <f>IF(Calendar!M$1&lt;&gt;"",IF($D740&lt;&gt;"",VLOOKUP(TEXT($D740,"0000"),Calendar!$A:M,13,0),""),"")</f>
        <v/>
      </c>
      <c r="Q740" t="str">
        <f>IF(Calendar!N$1&lt;&gt;"",IF($D740&lt;&gt;"",VLOOKUP(TEXT($D740,"0000"),Calendar!$A:N,14,0),""),"")</f>
        <v/>
      </c>
      <c r="R740" s="3" t="str">
        <f>IF(Calendar!O$1&lt;&gt;"",IF($D740&lt;&gt;"",VLOOKUP(TEXT($D740,"0000"),Calendar!$A:O,15,0),""),"")</f>
        <v/>
      </c>
      <c r="S740" s="3" t="str">
        <f>IF(Calendar!P$1&lt;&gt;"",IF($D740&lt;&gt;"",VLOOKUP(TEXT($D740,"0000"),Calendar!$A:P,16,0),""),"")</f>
        <v/>
      </c>
      <c r="T740" s="3" t="str">
        <f>IF(Calendar!Q$1&lt;&gt;"",IF($D740&lt;&gt;"",VLOOKUP(TEXT($D740,"0000"),Calendar!$A:Q,17,0),""),"")</f>
        <v/>
      </c>
      <c r="U740" s="3" t="str">
        <f>IF(Calendar!R$1&lt;&gt;"",IF($D740&lt;&gt;"",VLOOKUP(TEXT($D740,"0000"),Calendar!$A:R,18,0),""),"")</f>
        <v/>
      </c>
      <c r="V740" s="3" t="str">
        <f>IF(Calendar!S$1&lt;&gt;"",IF($D740&lt;&gt;"",VLOOKUP(TEXT($D740,"0000"),Calendar!$A:S,19,0),""),"")</f>
        <v/>
      </c>
    </row>
    <row r="741" spans="1:22" ht="13.5" customHeight="1" x14ac:dyDescent="0.25">
      <c r="A741" s="4" t="s">
        <v>7</v>
      </c>
      <c r="B741" s="4" t="s">
        <v>889</v>
      </c>
      <c r="C741" s="4" t="s">
        <v>19</v>
      </c>
      <c r="D741" s="4">
        <v>2020</v>
      </c>
      <c r="E741" s="4" t="s">
        <v>902</v>
      </c>
      <c r="F741" t="str">
        <f>IF(Calendar!C$1&lt;&gt;"",IF($D741&lt;&gt;"",VLOOKUP(TEXT($D741,"0000"),Calendar!$A:C,3,0),""),"")</f>
        <v>CALCULATION</v>
      </c>
      <c r="G741" t="str">
        <f>IF(Calendar!D$1&lt;&gt;"",IF($D741&lt;&gt;"",VLOOKUP(TEXT($D741,"0000"),Calendar!$A:D,4,0),""),"")</f>
        <v>CALCULATION</v>
      </c>
      <c r="H741" t="str">
        <f>IF(Calendar!E$1&lt;&gt;"",IF($D741&lt;&gt;"",VLOOKUP(TEXT($D741,"0000"),Calendar!$A:E,5,0),""),"")</f>
        <v>CALCULATION</v>
      </c>
      <c r="I741" t="str">
        <f>IF(Calendar!F$1&lt;&gt;"",IF($D741&lt;&gt;"",VLOOKUP(TEXT($D741,"0000"),Calendar!$A:F,6,0),""),"")</f>
        <v>CALCULATION</v>
      </c>
      <c r="J741" t="str">
        <f>IF(Calendar!G$1&lt;&gt;"",IF($D741&lt;&gt;"",VLOOKUP(TEXT($D741,"0000"),Calendar!$A:G,7,0),""),"")</f>
        <v>HOLIDAY</v>
      </c>
      <c r="K741" t="str">
        <f>IF(Calendar!H$1&lt;&gt;"",IF($D741&lt;&gt;"",VLOOKUP(TEXT($D741,"0000"),Calendar!$A:H,8,0),""),"")</f>
        <v/>
      </c>
      <c r="L741" t="str">
        <f>IF(Calendar!I$1&lt;&gt;"",IF($D741&lt;&gt;"",VLOOKUP(TEXT($D741,"0000"),Calendar!$A:I,9,0),""),"")</f>
        <v/>
      </c>
      <c r="M741" t="str">
        <f>IF(Calendar!J$1&lt;&gt;"",IF($D741&lt;&gt;"",VLOOKUP(TEXT($D741,"0000"),Calendar!$A:J,10,0),""),"")</f>
        <v/>
      </c>
      <c r="N741" t="str">
        <f>IF(Calendar!K$1&lt;&gt;"",IF($D741&lt;&gt;"",VLOOKUP(TEXT($D741,"0000"),Calendar!$A:K,11,0),""),"")</f>
        <v/>
      </c>
      <c r="O741" t="str">
        <f>IF(Calendar!L$1&lt;&gt;"",IF($D741&lt;&gt;"",VLOOKUP(TEXT($D741,"0000"),Calendar!$A:L,12,0),""),"")</f>
        <v/>
      </c>
      <c r="P741" t="str">
        <f>IF(Calendar!M$1&lt;&gt;"",IF($D741&lt;&gt;"",VLOOKUP(TEXT($D741,"0000"),Calendar!$A:M,13,0),""),"")</f>
        <v/>
      </c>
      <c r="Q741" t="str">
        <f>IF(Calendar!N$1&lt;&gt;"",IF($D741&lt;&gt;"",VLOOKUP(TEXT($D741,"0000"),Calendar!$A:N,14,0),""),"")</f>
        <v/>
      </c>
      <c r="R741" s="3" t="str">
        <f>IF(Calendar!O$1&lt;&gt;"",IF($D741&lt;&gt;"",VLOOKUP(TEXT($D741,"0000"),Calendar!$A:O,15,0),""),"")</f>
        <v/>
      </c>
      <c r="S741" s="3" t="str">
        <f>IF(Calendar!P$1&lt;&gt;"",IF($D741&lt;&gt;"",VLOOKUP(TEXT($D741,"0000"),Calendar!$A:P,16,0),""),"")</f>
        <v/>
      </c>
      <c r="T741" s="3" t="str">
        <f>IF(Calendar!Q$1&lt;&gt;"",IF($D741&lt;&gt;"",VLOOKUP(TEXT($D741,"0000"),Calendar!$A:Q,17,0),""),"")</f>
        <v/>
      </c>
      <c r="U741" s="3" t="str">
        <f>IF(Calendar!R$1&lt;&gt;"",IF($D741&lt;&gt;"",VLOOKUP(TEXT($D741,"0000"),Calendar!$A:R,18,0),""),"")</f>
        <v/>
      </c>
      <c r="V741" s="3" t="str">
        <f>IF(Calendar!S$1&lt;&gt;"",IF($D741&lt;&gt;"",VLOOKUP(TEXT($D741,"0000"),Calendar!$A:S,19,0),""),"")</f>
        <v/>
      </c>
    </row>
    <row r="742" spans="1:22" ht="13.5" customHeight="1" x14ac:dyDescent="0.25">
      <c r="A742" s="4" t="s">
        <v>7</v>
      </c>
      <c r="B742" s="4" t="s">
        <v>889</v>
      </c>
      <c r="C742" s="4" t="s">
        <v>202</v>
      </c>
      <c r="D742" s="4">
        <v>2020</v>
      </c>
      <c r="E742" s="4" t="s">
        <v>903</v>
      </c>
      <c r="F742" t="str">
        <f>IF(Calendar!C$1&lt;&gt;"",IF($D742&lt;&gt;"",VLOOKUP(TEXT($D742,"0000"),Calendar!$A:C,3,0),""),"")</f>
        <v>CALCULATION</v>
      </c>
      <c r="G742" t="str">
        <f>IF(Calendar!D$1&lt;&gt;"",IF($D742&lt;&gt;"",VLOOKUP(TEXT($D742,"0000"),Calendar!$A:D,4,0),""),"")</f>
        <v>CALCULATION</v>
      </c>
      <c r="H742" t="str">
        <f>IF(Calendar!E$1&lt;&gt;"",IF($D742&lt;&gt;"",VLOOKUP(TEXT($D742,"0000"),Calendar!$A:E,5,0),""),"")</f>
        <v>CALCULATION</v>
      </c>
      <c r="I742" t="str">
        <f>IF(Calendar!F$1&lt;&gt;"",IF($D742&lt;&gt;"",VLOOKUP(TEXT($D742,"0000"),Calendar!$A:F,6,0),""),"")</f>
        <v>CALCULATION</v>
      </c>
      <c r="J742" t="str">
        <f>IF(Calendar!G$1&lt;&gt;"",IF($D742&lt;&gt;"",VLOOKUP(TEXT($D742,"0000"),Calendar!$A:G,7,0),""),"")</f>
        <v>HOLIDAY</v>
      </c>
      <c r="K742" t="str">
        <f>IF(Calendar!H$1&lt;&gt;"",IF($D742&lt;&gt;"",VLOOKUP(TEXT($D742,"0000"),Calendar!$A:H,8,0),""),"")</f>
        <v/>
      </c>
      <c r="L742" t="str">
        <f>IF(Calendar!I$1&lt;&gt;"",IF($D742&lt;&gt;"",VLOOKUP(TEXT($D742,"0000"),Calendar!$A:I,9,0),""),"")</f>
        <v/>
      </c>
      <c r="M742" t="str">
        <f>IF(Calendar!J$1&lt;&gt;"",IF($D742&lt;&gt;"",VLOOKUP(TEXT($D742,"0000"),Calendar!$A:J,10,0),""),"")</f>
        <v/>
      </c>
      <c r="N742" t="str">
        <f>IF(Calendar!K$1&lt;&gt;"",IF($D742&lt;&gt;"",VLOOKUP(TEXT($D742,"0000"),Calendar!$A:K,11,0),""),"")</f>
        <v/>
      </c>
      <c r="O742" t="str">
        <f>IF(Calendar!L$1&lt;&gt;"",IF($D742&lt;&gt;"",VLOOKUP(TEXT($D742,"0000"),Calendar!$A:L,12,0),""),"")</f>
        <v/>
      </c>
      <c r="P742" t="str">
        <f>IF(Calendar!M$1&lt;&gt;"",IF($D742&lt;&gt;"",VLOOKUP(TEXT($D742,"0000"),Calendar!$A:M,13,0),""),"")</f>
        <v/>
      </c>
      <c r="Q742" t="str">
        <f>IF(Calendar!N$1&lt;&gt;"",IF($D742&lt;&gt;"",VLOOKUP(TEXT($D742,"0000"),Calendar!$A:N,14,0),""),"")</f>
        <v/>
      </c>
      <c r="R742" s="3" t="str">
        <f>IF(Calendar!O$1&lt;&gt;"",IF($D742&lt;&gt;"",VLOOKUP(TEXT($D742,"0000"),Calendar!$A:O,15,0),""),"")</f>
        <v/>
      </c>
      <c r="S742" s="3" t="str">
        <f>IF(Calendar!P$1&lt;&gt;"",IF($D742&lt;&gt;"",VLOOKUP(TEXT($D742,"0000"),Calendar!$A:P,16,0),""),"")</f>
        <v/>
      </c>
      <c r="T742" s="3" t="str">
        <f>IF(Calendar!Q$1&lt;&gt;"",IF($D742&lt;&gt;"",VLOOKUP(TEXT($D742,"0000"),Calendar!$A:Q,17,0),""),"")</f>
        <v/>
      </c>
      <c r="U742" s="3" t="str">
        <f>IF(Calendar!R$1&lt;&gt;"",IF($D742&lt;&gt;"",VLOOKUP(TEXT($D742,"0000"),Calendar!$A:R,18,0),""),"")</f>
        <v/>
      </c>
      <c r="V742" s="3" t="str">
        <f>IF(Calendar!S$1&lt;&gt;"",IF($D742&lt;&gt;"",VLOOKUP(TEXT($D742,"0000"),Calendar!$A:S,19,0),""),"")</f>
        <v/>
      </c>
    </row>
    <row r="743" spans="1:22" ht="13.5" customHeight="1" x14ac:dyDescent="0.25">
      <c r="A743" s="4" t="s">
        <v>7</v>
      </c>
      <c r="B743" s="4" t="s">
        <v>889</v>
      </c>
      <c r="C743" s="4" t="s">
        <v>103</v>
      </c>
      <c r="D743" s="4">
        <v>2020</v>
      </c>
      <c r="E743" s="4" t="s">
        <v>904</v>
      </c>
      <c r="F743" t="str">
        <f>IF(Calendar!C$1&lt;&gt;"",IF($D743&lt;&gt;"",VLOOKUP(TEXT($D743,"0000"),Calendar!$A:C,3,0),""),"")</f>
        <v>CALCULATION</v>
      </c>
      <c r="G743" t="str">
        <f>IF(Calendar!D$1&lt;&gt;"",IF($D743&lt;&gt;"",VLOOKUP(TEXT($D743,"0000"),Calendar!$A:D,4,0),""),"")</f>
        <v>CALCULATION</v>
      </c>
      <c r="H743" t="str">
        <f>IF(Calendar!E$1&lt;&gt;"",IF($D743&lt;&gt;"",VLOOKUP(TEXT($D743,"0000"),Calendar!$A:E,5,0),""),"")</f>
        <v>CALCULATION</v>
      </c>
      <c r="I743" t="str">
        <f>IF(Calendar!F$1&lt;&gt;"",IF($D743&lt;&gt;"",VLOOKUP(TEXT($D743,"0000"),Calendar!$A:F,6,0),""),"")</f>
        <v>CALCULATION</v>
      </c>
      <c r="J743" t="str">
        <f>IF(Calendar!G$1&lt;&gt;"",IF($D743&lt;&gt;"",VLOOKUP(TEXT($D743,"0000"),Calendar!$A:G,7,0),""),"")</f>
        <v>HOLIDAY</v>
      </c>
      <c r="K743" t="str">
        <f>IF(Calendar!H$1&lt;&gt;"",IF($D743&lt;&gt;"",VLOOKUP(TEXT($D743,"0000"),Calendar!$A:H,8,0),""),"")</f>
        <v/>
      </c>
      <c r="L743" t="str">
        <f>IF(Calendar!I$1&lt;&gt;"",IF($D743&lt;&gt;"",VLOOKUP(TEXT($D743,"0000"),Calendar!$A:I,9,0),""),"")</f>
        <v/>
      </c>
      <c r="M743" t="str">
        <f>IF(Calendar!J$1&lt;&gt;"",IF($D743&lt;&gt;"",VLOOKUP(TEXT($D743,"0000"),Calendar!$A:J,10,0),""),"")</f>
        <v/>
      </c>
      <c r="N743" t="str">
        <f>IF(Calendar!K$1&lt;&gt;"",IF($D743&lt;&gt;"",VLOOKUP(TEXT($D743,"0000"),Calendar!$A:K,11,0),""),"")</f>
        <v/>
      </c>
      <c r="O743" t="str">
        <f>IF(Calendar!L$1&lt;&gt;"",IF($D743&lt;&gt;"",VLOOKUP(TEXT($D743,"0000"),Calendar!$A:L,12,0),""),"")</f>
        <v/>
      </c>
      <c r="P743" t="str">
        <f>IF(Calendar!M$1&lt;&gt;"",IF($D743&lt;&gt;"",VLOOKUP(TEXT($D743,"0000"),Calendar!$A:M,13,0),""),"")</f>
        <v/>
      </c>
      <c r="Q743" t="str">
        <f>IF(Calendar!N$1&lt;&gt;"",IF($D743&lt;&gt;"",VLOOKUP(TEXT($D743,"0000"),Calendar!$A:N,14,0),""),"")</f>
        <v/>
      </c>
      <c r="R743" s="3" t="str">
        <f>IF(Calendar!O$1&lt;&gt;"",IF($D743&lt;&gt;"",VLOOKUP(TEXT($D743,"0000"),Calendar!$A:O,15,0),""),"")</f>
        <v/>
      </c>
      <c r="S743" s="3" t="str">
        <f>IF(Calendar!P$1&lt;&gt;"",IF($D743&lt;&gt;"",VLOOKUP(TEXT($D743,"0000"),Calendar!$A:P,16,0),""),"")</f>
        <v/>
      </c>
      <c r="T743" s="3" t="str">
        <f>IF(Calendar!Q$1&lt;&gt;"",IF($D743&lt;&gt;"",VLOOKUP(TEXT($D743,"0000"),Calendar!$A:Q,17,0),""),"")</f>
        <v/>
      </c>
      <c r="U743" s="3" t="str">
        <f>IF(Calendar!R$1&lt;&gt;"",IF($D743&lt;&gt;"",VLOOKUP(TEXT($D743,"0000"),Calendar!$A:R,18,0),""),"")</f>
        <v/>
      </c>
      <c r="V743" s="3" t="str">
        <f>IF(Calendar!S$1&lt;&gt;"",IF($D743&lt;&gt;"",VLOOKUP(TEXT($D743,"0000"),Calendar!$A:S,19,0),""),"")</f>
        <v/>
      </c>
    </row>
    <row r="744" spans="1:22" ht="13.5" customHeight="1" x14ac:dyDescent="0.25">
      <c r="A744" s="4" t="s">
        <v>7</v>
      </c>
      <c r="B744" s="4" t="s">
        <v>889</v>
      </c>
      <c r="C744" s="4" t="s">
        <v>61</v>
      </c>
      <c r="D744" s="4">
        <v>2020</v>
      </c>
      <c r="E744" s="4" t="s">
        <v>905</v>
      </c>
      <c r="F744" t="str">
        <f>IF(Calendar!C$1&lt;&gt;"",IF($D744&lt;&gt;"",VLOOKUP(TEXT($D744,"0000"),Calendar!$A:C,3,0),""),"")</f>
        <v>CALCULATION</v>
      </c>
      <c r="G744" t="str">
        <f>IF(Calendar!D$1&lt;&gt;"",IF($D744&lt;&gt;"",VLOOKUP(TEXT($D744,"0000"),Calendar!$A:D,4,0),""),"")</f>
        <v>CALCULATION</v>
      </c>
      <c r="H744" t="str">
        <f>IF(Calendar!E$1&lt;&gt;"",IF($D744&lt;&gt;"",VLOOKUP(TEXT($D744,"0000"),Calendar!$A:E,5,0),""),"")</f>
        <v>CALCULATION</v>
      </c>
      <c r="I744" t="str">
        <f>IF(Calendar!F$1&lt;&gt;"",IF($D744&lt;&gt;"",VLOOKUP(TEXT($D744,"0000"),Calendar!$A:F,6,0),""),"")</f>
        <v>CALCULATION</v>
      </c>
      <c r="J744" t="str">
        <f>IF(Calendar!G$1&lt;&gt;"",IF($D744&lt;&gt;"",VLOOKUP(TEXT($D744,"0000"),Calendar!$A:G,7,0),""),"")</f>
        <v>HOLIDAY</v>
      </c>
      <c r="K744" t="str">
        <f>IF(Calendar!H$1&lt;&gt;"",IF($D744&lt;&gt;"",VLOOKUP(TEXT($D744,"0000"),Calendar!$A:H,8,0),""),"")</f>
        <v/>
      </c>
      <c r="L744" t="str">
        <f>IF(Calendar!I$1&lt;&gt;"",IF($D744&lt;&gt;"",VLOOKUP(TEXT($D744,"0000"),Calendar!$A:I,9,0),""),"")</f>
        <v/>
      </c>
      <c r="M744" t="str">
        <f>IF(Calendar!J$1&lt;&gt;"",IF($D744&lt;&gt;"",VLOOKUP(TEXT($D744,"0000"),Calendar!$A:J,10,0),""),"")</f>
        <v/>
      </c>
      <c r="N744" t="str">
        <f>IF(Calendar!K$1&lt;&gt;"",IF($D744&lt;&gt;"",VLOOKUP(TEXT($D744,"0000"),Calendar!$A:K,11,0),""),"")</f>
        <v/>
      </c>
      <c r="O744" t="str">
        <f>IF(Calendar!L$1&lt;&gt;"",IF($D744&lt;&gt;"",VLOOKUP(TEXT($D744,"0000"),Calendar!$A:L,12,0),""),"")</f>
        <v/>
      </c>
      <c r="P744" t="str">
        <f>IF(Calendar!M$1&lt;&gt;"",IF($D744&lt;&gt;"",VLOOKUP(TEXT($D744,"0000"),Calendar!$A:M,13,0),""),"")</f>
        <v/>
      </c>
      <c r="Q744" t="str">
        <f>IF(Calendar!N$1&lt;&gt;"",IF($D744&lt;&gt;"",VLOOKUP(TEXT($D744,"0000"),Calendar!$A:N,14,0),""),"")</f>
        <v/>
      </c>
      <c r="R744" s="3" t="str">
        <f>IF(Calendar!O$1&lt;&gt;"",IF($D744&lt;&gt;"",VLOOKUP(TEXT($D744,"0000"),Calendar!$A:O,15,0),""),"")</f>
        <v/>
      </c>
      <c r="S744" s="3" t="str">
        <f>IF(Calendar!P$1&lt;&gt;"",IF($D744&lt;&gt;"",VLOOKUP(TEXT($D744,"0000"),Calendar!$A:P,16,0),""),"")</f>
        <v/>
      </c>
      <c r="T744" s="3" t="str">
        <f>IF(Calendar!Q$1&lt;&gt;"",IF($D744&lt;&gt;"",VLOOKUP(TEXT($D744,"0000"),Calendar!$A:Q,17,0),""),"")</f>
        <v/>
      </c>
      <c r="U744" s="3" t="str">
        <f>IF(Calendar!R$1&lt;&gt;"",IF($D744&lt;&gt;"",VLOOKUP(TEXT($D744,"0000"),Calendar!$A:R,18,0),""),"")</f>
        <v/>
      </c>
      <c r="V744" s="3" t="str">
        <f>IF(Calendar!S$1&lt;&gt;"",IF($D744&lt;&gt;"",VLOOKUP(TEXT($D744,"0000"),Calendar!$A:S,19,0),""),"")</f>
        <v/>
      </c>
    </row>
    <row r="745" spans="1:22" ht="13.5" customHeight="1" x14ac:dyDescent="0.25">
      <c r="A745" s="4" t="s">
        <v>7</v>
      </c>
      <c r="B745" s="4" t="s">
        <v>889</v>
      </c>
      <c r="C745" s="4" t="s">
        <v>377</v>
      </c>
      <c r="D745" s="4">
        <v>2020</v>
      </c>
      <c r="E745" s="4" t="s">
        <v>906</v>
      </c>
      <c r="F745" t="str">
        <f>IF(Calendar!C$1&lt;&gt;"",IF($D745&lt;&gt;"",VLOOKUP(TEXT($D745,"0000"),Calendar!$A:C,3,0),""),"")</f>
        <v>CALCULATION</v>
      </c>
      <c r="G745" t="str">
        <f>IF(Calendar!D$1&lt;&gt;"",IF($D745&lt;&gt;"",VLOOKUP(TEXT($D745,"0000"),Calendar!$A:D,4,0),""),"")</f>
        <v>CALCULATION</v>
      </c>
      <c r="H745" t="str">
        <f>IF(Calendar!E$1&lt;&gt;"",IF($D745&lt;&gt;"",VLOOKUP(TEXT($D745,"0000"),Calendar!$A:E,5,0),""),"")</f>
        <v>CALCULATION</v>
      </c>
      <c r="I745" t="str">
        <f>IF(Calendar!F$1&lt;&gt;"",IF($D745&lt;&gt;"",VLOOKUP(TEXT($D745,"0000"),Calendar!$A:F,6,0),""),"")</f>
        <v>CALCULATION</v>
      </c>
      <c r="J745" t="str">
        <f>IF(Calendar!G$1&lt;&gt;"",IF($D745&lt;&gt;"",VLOOKUP(TEXT($D745,"0000"),Calendar!$A:G,7,0),""),"")</f>
        <v>HOLIDAY</v>
      </c>
      <c r="K745" t="str">
        <f>IF(Calendar!H$1&lt;&gt;"",IF($D745&lt;&gt;"",VLOOKUP(TEXT($D745,"0000"),Calendar!$A:H,8,0),""),"")</f>
        <v/>
      </c>
      <c r="L745" t="str">
        <f>IF(Calendar!I$1&lt;&gt;"",IF($D745&lt;&gt;"",VLOOKUP(TEXT($D745,"0000"),Calendar!$A:I,9,0),""),"")</f>
        <v/>
      </c>
      <c r="M745" t="str">
        <f>IF(Calendar!J$1&lt;&gt;"",IF($D745&lt;&gt;"",VLOOKUP(TEXT($D745,"0000"),Calendar!$A:J,10,0),""),"")</f>
        <v/>
      </c>
      <c r="N745" t="str">
        <f>IF(Calendar!K$1&lt;&gt;"",IF($D745&lt;&gt;"",VLOOKUP(TEXT($D745,"0000"),Calendar!$A:K,11,0),""),"")</f>
        <v/>
      </c>
      <c r="O745" t="str">
        <f>IF(Calendar!L$1&lt;&gt;"",IF($D745&lt;&gt;"",VLOOKUP(TEXT($D745,"0000"),Calendar!$A:L,12,0),""),"")</f>
        <v/>
      </c>
      <c r="P745" t="str">
        <f>IF(Calendar!M$1&lt;&gt;"",IF($D745&lt;&gt;"",VLOOKUP(TEXT($D745,"0000"),Calendar!$A:M,13,0),""),"")</f>
        <v/>
      </c>
      <c r="Q745" t="str">
        <f>IF(Calendar!N$1&lt;&gt;"",IF($D745&lt;&gt;"",VLOOKUP(TEXT($D745,"0000"),Calendar!$A:N,14,0),""),"")</f>
        <v/>
      </c>
      <c r="R745" s="3" t="str">
        <f>IF(Calendar!O$1&lt;&gt;"",IF($D745&lt;&gt;"",VLOOKUP(TEXT($D745,"0000"),Calendar!$A:O,15,0),""),"")</f>
        <v/>
      </c>
      <c r="S745" s="3" t="str">
        <f>IF(Calendar!P$1&lt;&gt;"",IF($D745&lt;&gt;"",VLOOKUP(TEXT($D745,"0000"),Calendar!$A:P,16,0),""),"")</f>
        <v/>
      </c>
      <c r="T745" s="3" t="str">
        <f>IF(Calendar!Q$1&lt;&gt;"",IF($D745&lt;&gt;"",VLOOKUP(TEXT($D745,"0000"),Calendar!$A:Q,17,0),""),"")</f>
        <v/>
      </c>
      <c r="U745" s="3" t="str">
        <f>IF(Calendar!R$1&lt;&gt;"",IF($D745&lt;&gt;"",VLOOKUP(TEXT($D745,"0000"),Calendar!$A:R,18,0),""),"")</f>
        <v/>
      </c>
      <c r="V745" s="3" t="str">
        <f>IF(Calendar!S$1&lt;&gt;"",IF($D745&lt;&gt;"",VLOOKUP(TEXT($D745,"0000"),Calendar!$A:S,19,0),""),"")</f>
        <v/>
      </c>
    </row>
    <row r="746" spans="1:22" ht="13.5" customHeight="1" x14ac:dyDescent="0.25">
      <c r="A746" s="4" t="s">
        <v>7</v>
      </c>
      <c r="B746" s="4" t="s">
        <v>889</v>
      </c>
      <c r="C746" s="4" t="s">
        <v>33</v>
      </c>
      <c r="D746" s="4">
        <v>2020</v>
      </c>
      <c r="E746" s="4" t="s">
        <v>907</v>
      </c>
      <c r="F746" t="str">
        <f>IF(Calendar!C$1&lt;&gt;"",IF($D746&lt;&gt;"",VLOOKUP(TEXT($D746,"0000"),Calendar!$A:C,3,0),""),"")</f>
        <v>CALCULATION</v>
      </c>
      <c r="G746" t="str">
        <f>IF(Calendar!D$1&lt;&gt;"",IF($D746&lt;&gt;"",VLOOKUP(TEXT($D746,"0000"),Calendar!$A:D,4,0),""),"")</f>
        <v>CALCULATION</v>
      </c>
      <c r="H746" t="str">
        <f>IF(Calendar!E$1&lt;&gt;"",IF($D746&lt;&gt;"",VLOOKUP(TEXT($D746,"0000"),Calendar!$A:E,5,0),""),"")</f>
        <v>CALCULATION</v>
      </c>
      <c r="I746" t="str">
        <f>IF(Calendar!F$1&lt;&gt;"",IF($D746&lt;&gt;"",VLOOKUP(TEXT($D746,"0000"),Calendar!$A:F,6,0),""),"")</f>
        <v>CALCULATION</v>
      </c>
      <c r="J746" t="str">
        <f>IF(Calendar!G$1&lt;&gt;"",IF($D746&lt;&gt;"",VLOOKUP(TEXT($D746,"0000"),Calendar!$A:G,7,0),""),"")</f>
        <v>HOLIDAY</v>
      </c>
      <c r="K746" t="str">
        <f>IF(Calendar!H$1&lt;&gt;"",IF($D746&lt;&gt;"",VLOOKUP(TEXT($D746,"0000"),Calendar!$A:H,8,0),""),"")</f>
        <v/>
      </c>
      <c r="L746" t="str">
        <f>IF(Calendar!I$1&lt;&gt;"",IF($D746&lt;&gt;"",VLOOKUP(TEXT($D746,"0000"),Calendar!$A:I,9,0),""),"")</f>
        <v/>
      </c>
      <c r="M746" t="str">
        <f>IF(Calendar!J$1&lt;&gt;"",IF($D746&lt;&gt;"",VLOOKUP(TEXT($D746,"0000"),Calendar!$A:J,10,0),""),"")</f>
        <v/>
      </c>
      <c r="N746" t="str">
        <f>IF(Calendar!K$1&lt;&gt;"",IF($D746&lt;&gt;"",VLOOKUP(TEXT($D746,"0000"),Calendar!$A:K,11,0),""),"")</f>
        <v/>
      </c>
      <c r="O746" t="str">
        <f>IF(Calendar!L$1&lt;&gt;"",IF($D746&lt;&gt;"",VLOOKUP(TEXT($D746,"0000"),Calendar!$A:L,12,0),""),"")</f>
        <v/>
      </c>
      <c r="P746" t="str">
        <f>IF(Calendar!M$1&lt;&gt;"",IF($D746&lt;&gt;"",VLOOKUP(TEXT($D746,"0000"),Calendar!$A:M,13,0),""),"")</f>
        <v/>
      </c>
      <c r="Q746" t="str">
        <f>IF(Calendar!N$1&lt;&gt;"",IF($D746&lt;&gt;"",VLOOKUP(TEXT($D746,"0000"),Calendar!$A:N,14,0),""),"")</f>
        <v/>
      </c>
      <c r="R746" s="3" t="str">
        <f>IF(Calendar!O$1&lt;&gt;"",IF($D746&lt;&gt;"",VLOOKUP(TEXT($D746,"0000"),Calendar!$A:O,15,0),""),"")</f>
        <v/>
      </c>
      <c r="S746" s="3" t="str">
        <f>IF(Calendar!P$1&lt;&gt;"",IF($D746&lt;&gt;"",VLOOKUP(TEXT($D746,"0000"),Calendar!$A:P,16,0),""),"")</f>
        <v/>
      </c>
      <c r="T746" s="3" t="str">
        <f>IF(Calendar!Q$1&lt;&gt;"",IF($D746&lt;&gt;"",VLOOKUP(TEXT($D746,"0000"),Calendar!$A:Q,17,0),""),"")</f>
        <v/>
      </c>
      <c r="U746" s="3" t="str">
        <f>IF(Calendar!R$1&lt;&gt;"",IF($D746&lt;&gt;"",VLOOKUP(TEXT($D746,"0000"),Calendar!$A:R,18,0),""),"")</f>
        <v/>
      </c>
      <c r="V746" s="3" t="str">
        <f>IF(Calendar!S$1&lt;&gt;"",IF($D746&lt;&gt;"",VLOOKUP(TEXT($D746,"0000"),Calendar!$A:S,19,0),""),"")</f>
        <v/>
      </c>
    </row>
    <row r="747" spans="1:22" ht="13.5" customHeight="1" x14ac:dyDescent="0.25">
      <c r="A747" s="4" t="s">
        <v>7</v>
      </c>
      <c r="B747" s="4" t="s">
        <v>889</v>
      </c>
      <c r="C747" s="4" t="s">
        <v>119</v>
      </c>
      <c r="D747" s="4">
        <v>2020</v>
      </c>
      <c r="E747" s="4" t="s">
        <v>908</v>
      </c>
      <c r="F747" t="str">
        <f>IF(Calendar!C$1&lt;&gt;"",IF($D747&lt;&gt;"",VLOOKUP(TEXT($D747,"0000"),Calendar!$A:C,3,0),""),"")</f>
        <v>CALCULATION</v>
      </c>
      <c r="G747" t="str">
        <f>IF(Calendar!D$1&lt;&gt;"",IF($D747&lt;&gt;"",VLOOKUP(TEXT($D747,"0000"),Calendar!$A:D,4,0),""),"")</f>
        <v>CALCULATION</v>
      </c>
      <c r="H747" t="str">
        <f>IF(Calendar!E$1&lt;&gt;"",IF($D747&lt;&gt;"",VLOOKUP(TEXT($D747,"0000"),Calendar!$A:E,5,0),""),"")</f>
        <v>CALCULATION</v>
      </c>
      <c r="I747" t="str">
        <f>IF(Calendar!F$1&lt;&gt;"",IF($D747&lt;&gt;"",VLOOKUP(TEXT($D747,"0000"),Calendar!$A:F,6,0),""),"")</f>
        <v>CALCULATION</v>
      </c>
      <c r="J747" t="str">
        <f>IF(Calendar!G$1&lt;&gt;"",IF($D747&lt;&gt;"",VLOOKUP(TEXT($D747,"0000"),Calendar!$A:G,7,0),""),"")</f>
        <v>HOLIDAY</v>
      </c>
      <c r="K747" t="str">
        <f>IF(Calendar!H$1&lt;&gt;"",IF($D747&lt;&gt;"",VLOOKUP(TEXT($D747,"0000"),Calendar!$A:H,8,0),""),"")</f>
        <v/>
      </c>
      <c r="L747" t="str">
        <f>IF(Calendar!I$1&lt;&gt;"",IF($D747&lt;&gt;"",VLOOKUP(TEXT($D747,"0000"),Calendar!$A:I,9,0),""),"")</f>
        <v/>
      </c>
      <c r="M747" t="str">
        <f>IF(Calendar!J$1&lt;&gt;"",IF($D747&lt;&gt;"",VLOOKUP(TEXT($D747,"0000"),Calendar!$A:J,10,0),""),"")</f>
        <v/>
      </c>
      <c r="N747" t="str">
        <f>IF(Calendar!K$1&lt;&gt;"",IF($D747&lt;&gt;"",VLOOKUP(TEXT($D747,"0000"),Calendar!$A:K,11,0),""),"")</f>
        <v/>
      </c>
      <c r="O747" t="str">
        <f>IF(Calendar!L$1&lt;&gt;"",IF($D747&lt;&gt;"",VLOOKUP(TEXT($D747,"0000"),Calendar!$A:L,12,0),""),"")</f>
        <v/>
      </c>
      <c r="P747" t="str">
        <f>IF(Calendar!M$1&lt;&gt;"",IF($D747&lt;&gt;"",VLOOKUP(TEXT($D747,"0000"),Calendar!$A:M,13,0),""),"")</f>
        <v/>
      </c>
      <c r="Q747" t="str">
        <f>IF(Calendar!N$1&lt;&gt;"",IF($D747&lt;&gt;"",VLOOKUP(TEXT($D747,"0000"),Calendar!$A:N,14,0),""),"")</f>
        <v/>
      </c>
      <c r="R747" s="3" t="str">
        <f>IF(Calendar!O$1&lt;&gt;"",IF($D747&lt;&gt;"",VLOOKUP(TEXT($D747,"0000"),Calendar!$A:O,15,0),""),"")</f>
        <v/>
      </c>
      <c r="S747" s="3" t="str">
        <f>IF(Calendar!P$1&lt;&gt;"",IF($D747&lt;&gt;"",VLOOKUP(TEXT($D747,"0000"),Calendar!$A:P,16,0),""),"")</f>
        <v/>
      </c>
      <c r="T747" s="3" t="str">
        <f>IF(Calendar!Q$1&lt;&gt;"",IF($D747&lt;&gt;"",VLOOKUP(TEXT($D747,"0000"),Calendar!$A:Q,17,0),""),"")</f>
        <v/>
      </c>
      <c r="U747" s="3" t="str">
        <f>IF(Calendar!R$1&lt;&gt;"",IF($D747&lt;&gt;"",VLOOKUP(TEXT($D747,"0000"),Calendar!$A:R,18,0),""),"")</f>
        <v/>
      </c>
      <c r="V747" s="3" t="str">
        <f>IF(Calendar!S$1&lt;&gt;"",IF($D747&lt;&gt;"",VLOOKUP(TEXT($D747,"0000"),Calendar!$A:S,19,0),""),"")</f>
        <v/>
      </c>
    </row>
    <row r="748" spans="1:22" ht="13.5" customHeight="1" x14ac:dyDescent="0.25">
      <c r="A748" s="4" t="s">
        <v>7</v>
      </c>
      <c r="B748" s="4" t="s">
        <v>889</v>
      </c>
      <c r="C748" s="4" t="s">
        <v>198</v>
      </c>
      <c r="D748" s="4">
        <v>2020</v>
      </c>
      <c r="E748" s="4" t="s">
        <v>909</v>
      </c>
      <c r="F748" t="str">
        <f>IF(Calendar!C$1&lt;&gt;"",IF($D748&lt;&gt;"",VLOOKUP(TEXT($D748,"0000"),Calendar!$A:C,3,0),""),"")</f>
        <v>CALCULATION</v>
      </c>
      <c r="G748" t="str">
        <f>IF(Calendar!D$1&lt;&gt;"",IF($D748&lt;&gt;"",VLOOKUP(TEXT($D748,"0000"),Calendar!$A:D,4,0),""),"")</f>
        <v>CALCULATION</v>
      </c>
      <c r="H748" t="str">
        <f>IF(Calendar!E$1&lt;&gt;"",IF($D748&lt;&gt;"",VLOOKUP(TEXT($D748,"0000"),Calendar!$A:E,5,0),""),"")</f>
        <v>CALCULATION</v>
      </c>
      <c r="I748" t="str">
        <f>IF(Calendar!F$1&lt;&gt;"",IF($D748&lt;&gt;"",VLOOKUP(TEXT($D748,"0000"),Calendar!$A:F,6,0),""),"")</f>
        <v>CALCULATION</v>
      </c>
      <c r="J748" t="str">
        <f>IF(Calendar!G$1&lt;&gt;"",IF($D748&lt;&gt;"",VLOOKUP(TEXT($D748,"0000"),Calendar!$A:G,7,0),""),"")</f>
        <v>HOLIDAY</v>
      </c>
      <c r="K748" t="str">
        <f>IF(Calendar!H$1&lt;&gt;"",IF($D748&lt;&gt;"",VLOOKUP(TEXT($D748,"0000"),Calendar!$A:H,8,0),""),"")</f>
        <v/>
      </c>
      <c r="L748" t="str">
        <f>IF(Calendar!I$1&lt;&gt;"",IF($D748&lt;&gt;"",VLOOKUP(TEXT($D748,"0000"),Calendar!$A:I,9,0),""),"")</f>
        <v/>
      </c>
      <c r="M748" t="str">
        <f>IF(Calendar!J$1&lt;&gt;"",IF($D748&lt;&gt;"",VLOOKUP(TEXT($D748,"0000"),Calendar!$A:J,10,0),""),"")</f>
        <v/>
      </c>
      <c r="N748" t="str">
        <f>IF(Calendar!K$1&lt;&gt;"",IF($D748&lt;&gt;"",VLOOKUP(TEXT($D748,"0000"),Calendar!$A:K,11,0),""),"")</f>
        <v/>
      </c>
      <c r="O748" t="str">
        <f>IF(Calendar!L$1&lt;&gt;"",IF($D748&lt;&gt;"",VLOOKUP(TEXT($D748,"0000"),Calendar!$A:L,12,0),""),"")</f>
        <v/>
      </c>
      <c r="P748" t="str">
        <f>IF(Calendar!M$1&lt;&gt;"",IF($D748&lt;&gt;"",VLOOKUP(TEXT($D748,"0000"),Calendar!$A:M,13,0),""),"")</f>
        <v/>
      </c>
      <c r="Q748" t="str">
        <f>IF(Calendar!N$1&lt;&gt;"",IF($D748&lt;&gt;"",VLOOKUP(TEXT($D748,"0000"),Calendar!$A:N,14,0),""),"")</f>
        <v/>
      </c>
      <c r="R748" s="3" t="str">
        <f>IF(Calendar!O$1&lt;&gt;"",IF($D748&lt;&gt;"",VLOOKUP(TEXT($D748,"0000"),Calendar!$A:O,15,0),""),"")</f>
        <v/>
      </c>
      <c r="S748" s="3" t="str">
        <f>IF(Calendar!P$1&lt;&gt;"",IF($D748&lt;&gt;"",VLOOKUP(TEXT($D748,"0000"),Calendar!$A:P,16,0),""),"")</f>
        <v/>
      </c>
      <c r="T748" s="3" t="str">
        <f>IF(Calendar!Q$1&lt;&gt;"",IF($D748&lt;&gt;"",VLOOKUP(TEXT($D748,"0000"),Calendar!$A:Q,17,0),""),"")</f>
        <v/>
      </c>
      <c r="U748" s="3" t="str">
        <f>IF(Calendar!R$1&lt;&gt;"",IF($D748&lt;&gt;"",VLOOKUP(TEXT($D748,"0000"),Calendar!$A:R,18,0),""),"")</f>
        <v/>
      </c>
      <c r="V748" s="3" t="str">
        <f>IF(Calendar!S$1&lt;&gt;"",IF($D748&lt;&gt;"",VLOOKUP(TEXT($D748,"0000"),Calendar!$A:S,19,0),""),"")</f>
        <v/>
      </c>
    </row>
    <row r="749" spans="1:22" ht="13.5" customHeight="1" x14ac:dyDescent="0.25">
      <c r="A749" s="4" t="s">
        <v>7</v>
      </c>
      <c r="B749" s="4" t="s">
        <v>889</v>
      </c>
      <c r="C749" s="4" t="s">
        <v>910</v>
      </c>
      <c r="D749" s="4">
        <v>2020</v>
      </c>
      <c r="E749" s="4" t="s">
        <v>911</v>
      </c>
      <c r="F749" t="str">
        <f>IF(Calendar!C$1&lt;&gt;"",IF($D749&lt;&gt;"",VLOOKUP(TEXT($D749,"0000"),Calendar!$A:C,3,0),""),"")</f>
        <v>CALCULATION</v>
      </c>
      <c r="G749" t="str">
        <f>IF(Calendar!D$1&lt;&gt;"",IF($D749&lt;&gt;"",VLOOKUP(TEXT($D749,"0000"),Calendar!$A:D,4,0),""),"")</f>
        <v>CALCULATION</v>
      </c>
      <c r="H749" t="str">
        <f>IF(Calendar!E$1&lt;&gt;"",IF($D749&lt;&gt;"",VLOOKUP(TEXT($D749,"0000"),Calendar!$A:E,5,0),""),"")</f>
        <v>CALCULATION</v>
      </c>
      <c r="I749" t="str">
        <f>IF(Calendar!F$1&lt;&gt;"",IF($D749&lt;&gt;"",VLOOKUP(TEXT($D749,"0000"),Calendar!$A:F,6,0),""),"")</f>
        <v>CALCULATION</v>
      </c>
      <c r="J749" t="str">
        <f>IF(Calendar!G$1&lt;&gt;"",IF($D749&lt;&gt;"",VLOOKUP(TEXT($D749,"0000"),Calendar!$A:G,7,0),""),"")</f>
        <v>HOLIDAY</v>
      </c>
      <c r="K749" t="str">
        <f>IF(Calendar!H$1&lt;&gt;"",IF($D749&lt;&gt;"",VLOOKUP(TEXT($D749,"0000"),Calendar!$A:H,8,0),""),"")</f>
        <v/>
      </c>
      <c r="L749" t="str">
        <f>IF(Calendar!I$1&lt;&gt;"",IF($D749&lt;&gt;"",VLOOKUP(TEXT($D749,"0000"),Calendar!$A:I,9,0),""),"")</f>
        <v/>
      </c>
      <c r="M749" t="str">
        <f>IF(Calendar!J$1&lt;&gt;"",IF($D749&lt;&gt;"",VLOOKUP(TEXT($D749,"0000"),Calendar!$A:J,10,0),""),"")</f>
        <v/>
      </c>
      <c r="N749" t="str">
        <f>IF(Calendar!K$1&lt;&gt;"",IF($D749&lt;&gt;"",VLOOKUP(TEXT($D749,"0000"),Calendar!$A:K,11,0),""),"")</f>
        <v/>
      </c>
      <c r="O749" t="str">
        <f>IF(Calendar!L$1&lt;&gt;"",IF($D749&lt;&gt;"",VLOOKUP(TEXT($D749,"0000"),Calendar!$A:L,12,0),""),"")</f>
        <v/>
      </c>
      <c r="P749" t="str">
        <f>IF(Calendar!M$1&lt;&gt;"",IF($D749&lt;&gt;"",VLOOKUP(TEXT($D749,"0000"),Calendar!$A:M,13,0),""),"")</f>
        <v/>
      </c>
      <c r="Q749" t="str">
        <f>IF(Calendar!N$1&lt;&gt;"",IF($D749&lt;&gt;"",VLOOKUP(TEXT($D749,"0000"),Calendar!$A:N,14,0),""),"")</f>
        <v/>
      </c>
      <c r="R749" s="3" t="str">
        <f>IF(Calendar!O$1&lt;&gt;"",IF($D749&lt;&gt;"",VLOOKUP(TEXT($D749,"0000"),Calendar!$A:O,15,0),""),"")</f>
        <v/>
      </c>
      <c r="S749" s="3" t="str">
        <f>IF(Calendar!P$1&lt;&gt;"",IF($D749&lt;&gt;"",VLOOKUP(TEXT($D749,"0000"),Calendar!$A:P,16,0),""),"")</f>
        <v/>
      </c>
      <c r="T749" s="3" t="str">
        <f>IF(Calendar!Q$1&lt;&gt;"",IF($D749&lt;&gt;"",VLOOKUP(TEXT($D749,"0000"),Calendar!$A:Q,17,0),""),"")</f>
        <v/>
      </c>
      <c r="U749" s="3" t="str">
        <f>IF(Calendar!R$1&lt;&gt;"",IF($D749&lt;&gt;"",VLOOKUP(TEXT($D749,"0000"),Calendar!$A:R,18,0),""),"")</f>
        <v/>
      </c>
      <c r="V749" s="3" t="str">
        <f>IF(Calendar!S$1&lt;&gt;"",IF($D749&lt;&gt;"",VLOOKUP(TEXT($D749,"0000"),Calendar!$A:S,19,0),""),"")</f>
        <v/>
      </c>
    </row>
    <row r="750" spans="1:22" ht="13.5" customHeight="1" x14ac:dyDescent="0.25">
      <c r="A750" s="4" t="s">
        <v>7</v>
      </c>
      <c r="B750" s="4" t="s">
        <v>889</v>
      </c>
      <c r="C750" s="4" t="s">
        <v>77</v>
      </c>
      <c r="D750" s="4">
        <v>2020</v>
      </c>
      <c r="E750" s="4" t="s">
        <v>912</v>
      </c>
      <c r="F750" t="str">
        <f>IF(Calendar!C$1&lt;&gt;"",IF($D750&lt;&gt;"",VLOOKUP(TEXT($D750,"0000"),Calendar!$A:C,3,0),""),"")</f>
        <v>CALCULATION</v>
      </c>
      <c r="G750" t="str">
        <f>IF(Calendar!D$1&lt;&gt;"",IF($D750&lt;&gt;"",VLOOKUP(TEXT($D750,"0000"),Calendar!$A:D,4,0),""),"")</f>
        <v>CALCULATION</v>
      </c>
      <c r="H750" t="str">
        <f>IF(Calendar!E$1&lt;&gt;"",IF($D750&lt;&gt;"",VLOOKUP(TEXT($D750,"0000"),Calendar!$A:E,5,0),""),"")</f>
        <v>CALCULATION</v>
      </c>
      <c r="I750" t="str">
        <f>IF(Calendar!F$1&lt;&gt;"",IF($D750&lt;&gt;"",VLOOKUP(TEXT($D750,"0000"),Calendar!$A:F,6,0),""),"")</f>
        <v>CALCULATION</v>
      </c>
      <c r="J750" t="str">
        <f>IF(Calendar!G$1&lt;&gt;"",IF($D750&lt;&gt;"",VLOOKUP(TEXT($D750,"0000"),Calendar!$A:G,7,0),""),"")</f>
        <v>HOLIDAY</v>
      </c>
      <c r="K750" t="str">
        <f>IF(Calendar!H$1&lt;&gt;"",IF($D750&lt;&gt;"",VLOOKUP(TEXT($D750,"0000"),Calendar!$A:H,8,0),""),"")</f>
        <v/>
      </c>
      <c r="L750" t="str">
        <f>IF(Calendar!I$1&lt;&gt;"",IF($D750&lt;&gt;"",VLOOKUP(TEXT($D750,"0000"),Calendar!$A:I,9,0),""),"")</f>
        <v/>
      </c>
      <c r="M750" t="str">
        <f>IF(Calendar!J$1&lt;&gt;"",IF($D750&lt;&gt;"",VLOOKUP(TEXT($D750,"0000"),Calendar!$A:J,10,0),""),"")</f>
        <v/>
      </c>
      <c r="N750" t="str">
        <f>IF(Calendar!K$1&lt;&gt;"",IF($D750&lt;&gt;"",VLOOKUP(TEXT($D750,"0000"),Calendar!$A:K,11,0),""),"")</f>
        <v/>
      </c>
      <c r="O750" t="str">
        <f>IF(Calendar!L$1&lt;&gt;"",IF($D750&lt;&gt;"",VLOOKUP(TEXT($D750,"0000"),Calendar!$A:L,12,0),""),"")</f>
        <v/>
      </c>
      <c r="P750" t="str">
        <f>IF(Calendar!M$1&lt;&gt;"",IF($D750&lt;&gt;"",VLOOKUP(TEXT($D750,"0000"),Calendar!$A:M,13,0),""),"")</f>
        <v/>
      </c>
      <c r="Q750" t="str">
        <f>IF(Calendar!N$1&lt;&gt;"",IF($D750&lt;&gt;"",VLOOKUP(TEXT($D750,"0000"),Calendar!$A:N,14,0),""),"")</f>
        <v/>
      </c>
      <c r="R750" s="3" t="str">
        <f>IF(Calendar!O$1&lt;&gt;"",IF($D750&lt;&gt;"",VLOOKUP(TEXT($D750,"0000"),Calendar!$A:O,15,0),""),"")</f>
        <v/>
      </c>
      <c r="S750" s="3" t="str">
        <f>IF(Calendar!P$1&lt;&gt;"",IF($D750&lt;&gt;"",VLOOKUP(TEXT($D750,"0000"),Calendar!$A:P,16,0),""),"")</f>
        <v/>
      </c>
      <c r="T750" s="3" t="str">
        <f>IF(Calendar!Q$1&lt;&gt;"",IF($D750&lt;&gt;"",VLOOKUP(TEXT($D750,"0000"),Calendar!$A:Q,17,0),""),"")</f>
        <v/>
      </c>
      <c r="U750" s="3" t="str">
        <f>IF(Calendar!R$1&lt;&gt;"",IF($D750&lt;&gt;"",VLOOKUP(TEXT($D750,"0000"),Calendar!$A:R,18,0),""),"")</f>
        <v/>
      </c>
      <c r="V750" s="3" t="str">
        <f>IF(Calendar!S$1&lt;&gt;"",IF($D750&lt;&gt;"",VLOOKUP(TEXT($D750,"0000"),Calendar!$A:S,19,0),""),"")</f>
        <v/>
      </c>
    </row>
    <row r="751" spans="1:22" ht="13.5" customHeight="1" x14ac:dyDescent="0.25">
      <c r="A751" s="4" t="s">
        <v>7</v>
      </c>
      <c r="B751" s="4" t="s">
        <v>913</v>
      </c>
      <c r="C751" s="4" t="s">
        <v>190</v>
      </c>
      <c r="D751" s="4">
        <v>2009</v>
      </c>
      <c r="E751" s="4" t="s">
        <v>914</v>
      </c>
      <c r="F751" t="str">
        <f>IF(Calendar!C$1&lt;&gt;"",IF($D751&lt;&gt;"",VLOOKUP(TEXT($D751,"0000"),Calendar!$A:C,3,0),""),"")</f>
        <v>CALCULATION</v>
      </c>
      <c r="G751" t="str">
        <f>IF(Calendar!D$1&lt;&gt;"",IF($D751&lt;&gt;"",VLOOKUP(TEXT($D751,"0000"),Calendar!$A:D,4,0),""),"")</f>
        <v>CALCULATION</v>
      </c>
      <c r="H751" t="str">
        <f>IF(Calendar!E$1&lt;&gt;"",IF($D751&lt;&gt;"",VLOOKUP(TEXT($D751,"0000"),Calendar!$A:E,5,0),""),"")</f>
        <v>CALCULATION</v>
      </c>
      <c r="I751" t="str">
        <f>IF(Calendar!F$1&lt;&gt;"",IF($D751&lt;&gt;"",VLOOKUP(TEXT($D751,"0000"),Calendar!$A:F,6,0),""),"")</f>
        <v>CALCULATION</v>
      </c>
      <c r="J751" t="str">
        <f>IF(Calendar!G$1&lt;&gt;"",IF($D751&lt;&gt;"",VLOOKUP(TEXT($D751,"0000"),Calendar!$A:G,7,0),""),"")</f>
        <v>HOLIDAY</v>
      </c>
      <c r="K751" t="str">
        <f>IF(Calendar!H$1&lt;&gt;"",IF($D751&lt;&gt;"",VLOOKUP(TEXT($D751,"0000"),Calendar!$A:H,8,0),""),"")</f>
        <v/>
      </c>
      <c r="L751" t="str">
        <f>IF(Calendar!I$1&lt;&gt;"",IF($D751&lt;&gt;"",VLOOKUP(TEXT($D751,"0000"),Calendar!$A:I,9,0),""),"")</f>
        <v/>
      </c>
      <c r="M751" t="str">
        <f>IF(Calendar!J$1&lt;&gt;"",IF($D751&lt;&gt;"",VLOOKUP(TEXT($D751,"0000"),Calendar!$A:J,10,0),""),"")</f>
        <v/>
      </c>
      <c r="N751" t="str">
        <f>IF(Calendar!K$1&lt;&gt;"",IF($D751&lt;&gt;"",VLOOKUP(TEXT($D751,"0000"),Calendar!$A:K,11,0),""),"")</f>
        <v/>
      </c>
      <c r="O751" t="str">
        <f>IF(Calendar!L$1&lt;&gt;"",IF($D751&lt;&gt;"",VLOOKUP(TEXT($D751,"0000"),Calendar!$A:L,12,0),""),"")</f>
        <v/>
      </c>
      <c r="P751" t="str">
        <f>IF(Calendar!M$1&lt;&gt;"",IF($D751&lt;&gt;"",VLOOKUP(TEXT($D751,"0000"),Calendar!$A:M,13,0),""),"")</f>
        <v/>
      </c>
      <c r="Q751" t="str">
        <f>IF(Calendar!N$1&lt;&gt;"",IF($D751&lt;&gt;"",VLOOKUP(TEXT($D751,"0000"),Calendar!$A:N,14,0),""),"")</f>
        <v/>
      </c>
      <c r="R751" s="3" t="str">
        <f>IF(Calendar!O$1&lt;&gt;"",IF($D751&lt;&gt;"",VLOOKUP(TEXT($D751,"0000"),Calendar!$A:O,15,0),""),"")</f>
        <v/>
      </c>
      <c r="S751" s="3" t="str">
        <f>IF(Calendar!P$1&lt;&gt;"",IF($D751&lt;&gt;"",VLOOKUP(TEXT($D751,"0000"),Calendar!$A:P,16,0),""),"")</f>
        <v/>
      </c>
      <c r="T751" s="3" t="str">
        <f>IF(Calendar!Q$1&lt;&gt;"",IF($D751&lt;&gt;"",VLOOKUP(TEXT($D751,"0000"),Calendar!$A:Q,17,0),""),"")</f>
        <v/>
      </c>
      <c r="U751" s="3" t="str">
        <f>IF(Calendar!R$1&lt;&gt;"",IF($D751&lt;&gt;"",VLOOKUP(TEXT($D751,"0000"),Calendar!$A:R,18,0),""),"")</f>
        <v/>
      </c>
      <c r="V751" s="3" t="str">
        <f>IF(Calendar!S$1&lt;&gt;"",IF($D751&lt;&gt;"",VLOOKUP(TEXT($D751,"0000"),Calendar!$A:S,19,0),""),"")</f>
        <v/>
      </c>
    </row>
    <row r="752" spans="1:22" ht="13.5" customHeight="1" x14ac:dyDescent="0.25">
      <c r="A752" s="4" t="s">
        <v>7</v>
      </c>
      <c r="B752" s="4" t="s">
        <v>913</v>
      </c>
      <c r="C752" s="4" t="s">
        <v>22</v>
      </c>
      <c r="D752" s="4">
        <v>2009</v>
      </c>
      <c r="E752" s="4" t="s">
        <v>915</v>
      </c>
      <c r="F752" t="str">
        <f>IF(Calendar!C$1&lt;&gt;"",IF($D752&lt;&gt;"",VLOOKUP(TEXT($D752,"0000"),Calendar!$A:C,3,0),""),"")</f>
        <v>CALCULATION</v>
      </c>
      <c r="G752" t="str">
        <f>IF(Calendar!D$1&lt;&gt;"",IF($D752&lt;&gt;"",VLOOKUP(TEXT($D752,"0000"),Calendar!$A:D,4,0),""),"")</f>
        <v>CALCULATION</v>
      </c>
      <c r="H752" t="str">
        <f>IF(Calendar!E$1&lt;&gt;"",IF($D752&lt;&gt;"",VLOOKUP(TEXT($D752,"0000"),Calendar!$A:E,5,0),""),"")</f>
        <v>CALCULATION</v>
      </c>
      <c r="I752" t="str">
        <f>IF(Calendar!F$1&lt;&gt;"",IF($D752&lt;&gt;"",VLOOKUP(TEXT($D752,"0000"),Calendar!$A:F,6,0),""),"")</f>
        <v>CALCULATION</v>
      </c>
      <c r="J752" t="str">
        <f>IF(Calendar!G$1&lt;&gt;"",IF($D752&lt;&gt;"",VLOOKUP(TEXT($D752,"0000"),Calendar!$A:G,7,0),""),"")</f>
        <v>HOLIDAY</v>
      </c>
      <c r="K752" t="str">
        <f>IF(Calendar!H$1&lt;&gt;"",IF($D752&lt;&gt;"",VLOOKUP(TEXT($D752,"0000"),Calendar!$A:H,8,0),""),"")</f>
        <v/>
      </c>
      <c r="L752" t="str">
        <f>IF(Calendar!I$1&lt;&gt;"",IF($D752&lt;&gt;"",VLOOKUP(TEXT($D752,"0000"),Calendar!$A:I,9,0),""),"")</f>
        <v/>
      </c>
      <c r="M752" t="str">
        <f>IF(Calendar!J$1&lt;&gt;"",IF($D752&lt;&gt;"",VLOOKUP(TEXT($D752,"0000"),Calendar!$A:J,10,0),""),"")</f>
        <v/>
      </c>
      <c r="N752" t="str">
        <f>IF(Calendar!K$1&lt;&gt;"",IF($D752&lt;&gt;"",VLOOKUP(TEXT($D752,"0000"),Calendar!$A:K,11,0),""),"")</f>
        <v/>
      </c>
      <c r="O752" t="str">
        <f>IF(Calendar!L$1&lt;&gt;"",IF($D752&lt;&gt;"",VLOOKUP(TEXT($D752,"0000"),Calendar!$A:L,12,0),""),"")</f>
        <v/>
      </c>
      <c r="P752" t="str">
        <f>IF(Calendar!M$1&lt;&gt;"",IF($D752&lt;&gt;"",VLOOKUP(TEXT($D752,"0000"),Calendar!$A:M,13,0),""),"")</f>
        <v/>
      </c>
      <c r="Q752" t="str">
        <f>IF(Calendar!N$1&lt;&gt;"",IF($D752&lt;&gt;"",VLOOKUP(TEXT($D752,"0000"),Calendar!$A:N,14,0),""),"")</f>
        <v/>
      </c>
      <c r="R752" s="3" t="str">
        <f>IF(Calendar!O$1&lt;&gt;"",IF($D752&lt;&gt;"",VLOOKUP(TEXT($D752,"0000"),Calendar!$A:O,15,0),""),"")</f>
        <v/>
      </c>
      <c r="S752" s="3" t="str">
        <f>IF(Calendar!P$1&lt;&gt;"",IF($D752&lt;&gt;"",VLOOKUP(TEXT($D752,"0000"),Calendar!$A:P,16,0),""),"")</f>
        <v/>
      </c>
      <c r="T752" s="3" t="str">
        <f>IF(Calendar!Q$1&lt;&gt;"",IF($D752&lt;&gt;"",VLOOKUP(TEXT($D752,"0000"),Calendar!$A:Q,17,0),""),"")</f>
        <v/>
      </c>
      <c r="U752" s="3" t="str">
        <f>IF(Calendar!R$1&lt;&gt;"",IF($D752&lt;&gt;"",VLOOKUP(TEXT($D752,"0000"),Calendar!$A:R,18,0),""),"")</f>
        <v/>
      </c>
      <c r="V752" s="3" t="str">
        <f>IF(Calendar!S$1&lt;&gt;"",IF($D752&lt;&gt;"",VLOOKUP(TEXT($D752,"0000"),Calendar!$A:S,19,0),""),"")</f>
        <v/>
      </c>
    </row>
    <row r="753" spans="1:22" ht="13.5" customHeight="1" x14ac:dyDescent="0.25">
      <c r="A753" s="4" t="s">
        <v>7</v>
      </c>
      <c r="B753" s="4" t="s">
        <v>913</v>
      </c>
      <c r="C753" s="4" t="s">
        <v>864</v>
      </c>
      <c r="D753" s="4">
        <v>2009</v>
      </c>
      <c r="E753" s="4" t="s">
        <v>916</v>
      </c>
      <c r="F753" t="str">
        <f>IF(Calendar!C$1&lt;&gt;"",IF($D753&lt;&gt;"",VLOOKUP(TEXT($D753,"0000"),Calendar!$A:C,3,0),""),"")</f>
        <v>CALCULATION</v>
      </c>
      <c r="G753" t="str">
        <f>IF(Calendar!D$1&lt;&gt;"",IF($D753&lt;&gt;"",VLOOKUP(TEXT($D753,"0000"),Calendar!$A:D,4,0),""),"")</f>
        <v>CALCULATION</v>
      </c>
      <c r="H753" t="str">
        <f>IF(Calendar!E$1&lt;&gt;"",IF($D753&lt;&gt;"",VLOOKUP(TEXT($D753,"0000"),Calendar!$A:E,5,0),""),"")</f>
        <v>CALCULATION</v>
      </c>
      <c r="I753" t="str">
        <f>IF(Calendar!F$1&lt;&gt;"",IF($D753&lt;&gt;"",VLOOKUP(TEXT($D753,"0000"),Calendar!$A:F,6,0),""),"")</f>
        <v>CALCULATION</v>
      </c>
      <c r="J753" t="str">
        <f>IF(Calendar!G$1&lt;&gt;"",IF($D753&lt;&gt;"",VLOOKUP(TEXT($D753,"0000"),Calendar!$A:G,7,0),""),"")</f>
        <v>HOLIDAY</v>
      </c>
      <c r="K753" t="str">
        <f>IF(Calendar!H$1&lt;&gt;"",IF($D753&lt;&gt;"",VLOOKUP(TEXT($D753,"0000"),Calendar!$A:H,8,0),""),"")</f>
        <v/>
      </c>
      <c r="L753" t="str">
        <f>IF(Calendar!I$1&lt;&gt;"",IF($D753&lt;&gt;"",VLOOKUP(TEXT($D753,"0000"),Calendar!$A:I,9,0),""),"")</f>
        <v/>
      </c>
      <c r="M753" t="str">
        <f>IF(Calendar!J$1&lt;&gt;"",IF($D753&lt;&gt;"",VLOOKUP(TEXT($D753,"0000"),Calendar!$A:J,10,0),""),"")</f>
        <v/>
      </c>
      <c r="N753" t="str">
        <f>IF(Calendar!K$1&lt;&gt;"",IF($D753&lt;&gt;"",VLOOKUP(TEXT($D753,"0000"),Calendar!$A:K,11,0),""),"")</f>
        <v/>
      </c>
      <c r="O753" t="str">
        <f>IF(Calendar!L$1&lt;&gt;"",IF($D753&lt;&gt;"",VLOOKUP(TEXT($D753,"0000"),Calendar!$A:L,12,0),""),"")</f>
        <v/>
      </c>
      <c r="P753" t="str">
        <f>IF(Calendar!M$1&lt;&gt;"",IF($D753&lt;&gt;"",VLOOKUP(TEXT($D753,"0000"),Calendar!$A:M,13,0),""),"")</f>
        <v/>
      </c>
      <c r="Q753" t="str">
        <f>IF(Calendar!N$1&lt;&gt;"",IF($D753&lt;&gt;"",VLOOKUP(TEXT($D753,"0000"),Calendar!$A:N,14,0),""),"")</f>
        <v/>
      </c>
      <c r="R753" s="3" t="str">
        <f>IF(Calendar!O$1&lt;&gt;"",IF($D753&lt;&gt;"",VLOOKUP(TEXT($D753,"0000"),Calendar!$A:O,15,0),""),"")</f>
        <v/>
      </c>
      <c r="S753" s="3" t="str">
        <f>IF(Calendar!P$1&lt;&gt;"",IF($D753&lt;&gt;"",VLOOKUP(TEXT($D753,"0000"),Calendar!$A:P,16,0),""),"")</f>
        <v/>
      </c>
      <c r="T753" s="3" t="str">
        <f>IF(Calendar!Q$1&lt;&gt;"",IF($D753&lt;&gt;"",VLOOKUP(TEXT($D753,"0000"),Calendar!$A:Q,17,0),""),"")</f>
        <v/>
      </c>
      <c r="U753" s="3" t="str">
        <f>IF(Calendar!R$1&lt;&gt;"",IF($D753&lt;&gt;"",VLOOKUP(TEXT($D753,"0000"),Calendar!$A:R,18,0),""),"")</f>
        <v/>
      </c>
      <c r="V753" s="3" t="str">
        <f>IF(Calendar!S$1&lt;&gt;"",IF($D753&lt;&gt;"",VLOOKUP(TEXT($D753,"0000"),Calendar!$A:S,19,0),""),"")</f>
        <v/>
      </c>
    </row>
    <row r="754" spans="1:22" ht="13.5" customHeight="1" x14ac:dyDescent="0.25">
      <c r="A754" s="4" t="s">
        <v>7</v>
      </c>
      <c r="B754" s="4" t="s">
        <v>913</v>
      </c>
      <c r="C754" s="4" t="s">
        <v>20</v>
      </c>
      <c r="D754" s="4">
        <v>2009</v>
      </c>
      <c r="E754" s="4" t="s">
        <v>917</v>
      </c>
      <c r="F754" t="str">
        <f>IF(Calendar!C$1&lt;&gt;"",IF($D754&lt;&gt;"",VLOOKUP(TEXT($D754,"0000"),Calendar!$A:C,3,0),""),"")</f>
        <v>CALCULATION</v>
      </c>
      <c r="G754" t="str">
        <f>IF(Calendar!D$1&lt;&gt;"",IF($D754&lt;&gt;"",VLOOKUP(TEXT($D754,"0000"),Calendar!$A:D,4,0),""),"")</f>
        <v>CALCULATION</v>
      </c>
      <c r="H754" t="str">
        <f>IF(Calendar!E$1&lt;&gt;"",IF($D754&lt;&gt;"",VLOOKUP(TEXT($D754,"0000"),Calendar!$A:E,5,0),""),"")</f>
        <v>CALCULATION</v>
      </c>
      <c r="I754" t="str">
        <f>IF(Calendar!F$1&lt;&gt;"",IF($D754&lt;&gt;"",VLOOKUP(TEXT($D754,"0000"),Calendar!$A:F,6,0),""),"")</f>
        <v>CALCULATION</v>
      </c>
      <c r="J754" t="str">
        <f>IF(Calendar!G$1&lt;&gt;"",IF($D754&lt;&gt;"",VLOOKUP(TEXT($D754,"0000"),Calendar!$A:G,7,0),""),"")</f>
        <v>HOLIDAY</v>
      </c>
      <c r="K754" t="str">
        <f>IF(Calendar!H$1&lt;&gt;"",IF($D754&lt;&gt;"",VLOOKUP(TEXT($D754,"0000"),Calendar!$A:H,8,0),""),"")</f>
        <v/>
      </c>
      <c r="L754" t="str">
        <f>IF(Calendar!I$1&lt;&gt;"",IF($D754&lt;&gt;"",VLOOKUP(TEXT($D754,"0000"),Calendar!$A:I,9,0),""),"")</f>
        <v/>
      </c>
      <c r="M754" t="str">
        <f>IF(Calendar!J$1&lt;&gt;"",IF($D754&lt;&gt;"",VLOOKUP(TEXT($D754,"0000"),Calendar!$A:J,10,0),""),"")</f>
        <v/>
      </c>
      <c r="N754" t="str">
        <f>IF(Calendar!K$1&lt;&gt;"",IF($D754&lt;&gt;"",VLOOKUP(TEXT($D754,"0000"),Calendar!$A:K,11,0),""),"")</f>
        <v/>
      </c>
      <c r="O754" t="str">
        <f>IF(Calendar!L$1&lt;&gt;"",IF($D754&lt;&gt;"",VLOOKUP(TEXT($D754,"0000"),Calendar!$A:L,12,0),""),"")</f>
        <v/>
      </c>
      <c r="P754" t="str">
        <f>IF(Calendar!M$1&lt;&gt;"",IF($D754&lt;&gt;"",VLOOKUP(TEXT($D754,"0000"),Calendar!$A:M,13,0),""),"")</f>
        <v/>
      </c>
      <c r="Q754" t="str">
        <f>IF(Calendar!N$1&lt;&gt;"",IF($D754&lt;&gt;"",VLOOKUP(TEXT($D754,"0000"),Calendar!$A:N,14,0),""),"")</f>
        <v/>
      </c>
      <c r="R754" s="3" t="str">
        <f>IF(Calendar!O$1&lt;&gt;"",IF($D754&lt;&gt;"",VLOOKUP(TEXT($D754,"0000"),Calendar!$A:O,15,0),""),"")</f>
        <v/>
      </c>
      <c r="S754" s="3" t="str">
        <f>IF(Calendar!P$1&lt;&gt;"",IF($D754&lt;&gt;"",VLOOKUP(TEXT($D754,"0000"),Calendar!$A:P,16,0),""),"")</f>
        <v/>
      </c>
      <c r="T754" s="3" t="str">
        <f>IF(Calendar!Q$1&lt;&gt;"",IF($D754&lt;&gt;"",VLOOKUP(TEXT($D754,"0000"),Calendar!$A:Q,17,0),""),"")</f>
        <v/>
      </c>
      <c r="U754" s="3" t="str">
        <f>IF(Calendar!R$1&lt;&gt;"",IF($D754&lt;&gt;"",VLOOKUP(TEXT($D754,"0000"),Calendar!$A:R,18,0),""),"")</f>
        <v/>
      </c>
      <c r="V754" s="3" t="str">
        <f>IF(Calendar!S$1&lt;&gt;"",IF($D754&lt;&gt;"",VLOOKUP(TEXT($D754,"0000"),Calendar!$A:S,19,0),""),"")</f>
        <v/>
      </c>
    </row>
    <row r="755" spans="1:22" ht="13.5" customHeight="1" x14ac:dyDescent="0.25">
      <c r="A755" s="4" t="s">
        <v>7</v>
      </c>
      <c r="B755" s="4" t="s">
        <v>918</v>
      </c>
      <c r="C755" s="4" t="s">
        <v>67</v>
      </c>
      <c r="D755" s="4">
        <v>2004</v>
      </c>
      <c r="E755" s="4" t="s">
        <v>919</v>
      </c>
      <c r="F755" t="str">
        <f>IF(Calendar!C$1&lt;&gt;"",IF($D755&lt;&gt;"",VLOOKUP(TEXT($D755,"0000"),Calendar!$A:C,3,0),""),"")</f>
        <v>CALCULATION</v>
      </c>
      <c r="G755" t="str">
        <f>IF(Calendar!D$1&lt;&gt;"",IF($D755&lt;&gt;"",VLOOKUP(TEXT($D755,"0000"),Calendar!$A:D,4,0),""),"")</f>
        <v>CALCULATION</v>
      </c>
      <c r="H755" t="str">
        <f>IF(Calendar!E$1&lt;&gt;"",IF($D755&lt;&gt;"",VLOOKUP(TEXT($D755,"0000"),Calendar!$A:E,5,0),""),"")</f>
        <v>CALCULATION</v>
      </c>
      <c r="I755" t="str">
        <f>IF(Calendar!F$1&lt;&gt;"",IF($D755&lt;&gt;"",VLOOKUP(TEXT($D755,"0000"),Calendar!$A:F,6,0),""),"")</f>
        <v>CALCULATION</v>
      </c>
      <c r="J755" t="str">
        <f>IF(Calendar!G$1&lt;&gt;"",IF($D755&lt;&gt;"",VLOOKUP(TEXT($D755,"0000"),Calendar!$A:G,7,0),""),"")</f>
        <v>HOLIDAY</v>
      </c>
      <c r="K755" t="str">
        <f>IF(Calendar!H$1&lt;&gt;"",IF($D755&lt;&gt;"",VLOOKUP(TEXT($D755,"0000"),Calendar!$A:H,8,0),""),"")</f>
        <v/>
      </c>
      <c r="L755" t="str">
        <f>IF(Calendar!I$1&lt;&gt;"",IF($D755&lt;&gt;"",VLOOKUP(TEXT($D755,"0000"),Calendar!$A:I,9,0),""),"")</f>
        <v/>
      </c>
      <c r="M755" t="str">
        <f>IF(Calendar!J$1&lt;&gt;"",IF($D755&lt;&gt;"",VLOOKUP(TEXT($D755,"0000"),Calendar!$A:J,10,0),""),"")</f>
        <v/>
      </c>
      <c r="N755" t="str">
        <f>IF(Calendar!K$1&lt;&gt;"",IF($D755&lt;&gt;"",VLOOKUP(TEXT($D755,"0000"),Calendar!$A:K,11,0),""),"")</f>
        <v/>
      </c>
      <c r="O755" t="str">
        <f>IF(Calendar!L$1&lt;&gt;"",IF($D755&lt;&gt;"",VLOOKUP(TEXT($D755,"0000"),Calendar!$A:L,12,0),""),"")</f>
        <v/>
      </c>
      <c r="P755" t="str">
        <f>IF(Calendar!M$1&lt;&gt;"",IF($D755&lt;&gt;"",VLOOKUP(TEXT($D755,"0000"),Calendar!$A:M,13,0),""),"")</f>
        <v/>
      </c>
      <c r="Q755" t="str">
        <f>IF(Calendar!N$1&lt;&gt;"",IF($D755&lt;&gt;"",VLOOKUP(TEXT($D755,"0000"),Calendar!$A:N,14,0),""),"")</f>
        <v/>
      </c>
      <c r="R755" s="3" t="str">
        <f>IF(Calendar!O$1&lt;&gt;"",IF($D755&lt;&gt;"",VLOOKUP(TEXT($D755,"0000"),Calendar!$A:O,15,0),""),"")</f>
        <v/>
      </c>
      <c r="S755" s="3" t="str">
        <f>IF(Calendar!P$1&lt;&gt;"",IF($D755&lt;&gt;"",VLOOKUP(TEXT($D755,"0000"),Calendar!$A:P,16,0),""),"")</f>
        <v/>
      </c>
      <c r="T755" s="3" t="str">
        <f>IF(Calendar!Q$1&lt;&gt;"",IF($D755&lt;&gt;"",VLOOKUP(TEXT($D755,"0000"),Calendar!$A:Q,17,0),""),"")</f>
        <v/>
      </c>
      <c r="U755" s="3" t="str">
        <f>IF(Calendar!R$1&lt;&gt;"",IF($D755&lt;&gt;"",VLOOKUP(TEXT($D755,"0000"),Calendar!$A:R,18,0),""),"")</f>
        <v/>
      </c>
      <c r="V755" s="3" t="str">
        <f>IF(Calendar!S$1&lt;&gt;"",IF($D755&lt;&gt;"",VLOOKUP(TEXT($D755,"0000"),Calendar!$A:S,19,0),""),"")</f>
        <v/>
      </c>
    </row>
    <row r="756" spans="1:22" ht="13.5" customHeight="1" x14ac:dyDescent="0.25">
      <c r="A756" s="4" t="s">
        <v>7</v>
      </c>
      <c r="B756" s="4" t="s">
        <v>918</v>
      </c>
      <c r="C756" s="4" t="s">
        <v>22</v>
      </c>
      <c r="D756" s="4">
        <v>2004</v>
      </c>
      <c r="E756" s="4" t="s">
        <v>920</v>
      </c>
      <c r="F756" t="str">
        <f>IF(Calendar!C$1&lt;&gt;"",IF($D756&lt;&gt;"",VLOOKUP(TEXT($D756,"0000"),Calendar!$A:C,3,0),""),"")</f>
        <v>CALCULATION</v>
      </c>
      <c r="G756" t="str">
        <f>IF(Calendar!D$1&lt;&gt;"",IF($D756&lt;&gt;"",VLOOKUP(TEXT($D756,"0000"),Calendar!$A:D,4,0),""),"")</f>
        <v>CALCULATION</v>
      </c>
      <c r="H756" t="str">
        <f>IF(Calendar!E$1&lt;&gt;"",IF($D756&lt;&gt;"",VLOOKUP(TEXT($D756,"0000"),Calendar!$A:E,5,0),""),"")</f>
        <v>CALCULATION</v>
      </c>
      <c r="I756" t="str">
        <f>IF(Calendar!F$1&lt;&gt;"",IF($D756&lt;&gt;"",VLOOKUP(TEXT($D756,"0000"),Calendar!$A:F,6,0),""),"")</f>
        <v>CALCULATION</v>
      </c>
      <c r="J756" t="str">
        <f>IF(Calendar!G$1&lt;&gt;"",IF($D756&lt;&gt;"",VLOOKUP(TEXT($D756,"0000"),Calendar!$A:G,7,0),""),"")</f>
        <v>HOLIDAY</v>
      </c>
      <c r="K756" t="str">
        <f>IF(Calendar!H$1&lt;&gt;"",IF($D756&lt;&gt;"",VLOOKUP(TEXT($D756,"0000"),Calendar!$A:H,8,0),""),"")</f>
        <v/>
      </c>
      <c r="L756" t="str">
        <f>IF(Calendar!I$1&lt;&gt;"",IF($D756&lt;&gt;"",VLOOKUP(TEXT($D756,"0000"),Calendar!$A:I,9,0),""),"")</f>
        <v/>
      </c>
      <c r="M756" t="str">
        <f>IF(Calendar!J$1&lt;&gt;"",IF($D756&lt;&gt;"",VLOOKUP(TEXT($D756,"0000"),Calendar!$A:J,10,0),""),"")</f>
        <v/>
      </c>
      <c r="N756" t="str">
        <f>IF(Calendar!K$1&lt;&gt;"",IF($D756&lt;&gt;"",VLOOKUP(TEXT($D756,"0000"),Calendar!$A:K,11,0),""),"")</f>
        <v/>
      </c>
      <c r="O756" t="str">
        <f>IF(Calendar!L$1&lt;&gt;"",IF($D756&lt;&gt;"",VLOOKUP(TEXT($D756,"0000"),Calendar!$A:L,12,0),""),"")</f>
        <v/>
      </c>
      <c r="P756" t="str">
        <f>IF(Calendar!M$1&lt;&gt;"",IF($D756&lt;&gt;"",VLOOKUP(TEXT($D756,"0000"),Calendar!$A:M,13,0),""),"")</f>
        <v/>
      </c>
      <c r="Q756" t="str">
        <f>IF(Calendar!N$1&lt;&gt;"",IF($D756&lt;&gt;"",VLOOKUP(TEXT($D756,"0000"),Calendar!$A:N,14,0),""),"")</f>
        <v/>
      </c>
      <c r="R756" s="3" t="str">
        <f>IF(Calendar!O$1&lt;&gt;"",IF($D756&lt;&gt;"",VLOOKUP(TEXT($D756,"0000"),Calendar!$A:O,15,0),""),"")</f>
        <v/>
      </c>
      <c r="S756" s="3" t="str">
        <f>IF(Calendar!P$1&lt;&gt;"",IF($D756&lt;&gt;"",VLOOKUP(TEXT($D756,"0000"),Calendar!$A:P,16,0),""),"")</f>
        <v/>
      </c>
      <c r="T756" s="3" t="str">
        <f>IF(Calendar!Q$1&lt;&gt;"",IF($D756&lt;&gt;"",VLOOKUP(TEXT($D756,"0000"),Calendar!$A:Q,17,0),""),"")</f>
        <v/>
      </c>
      <c r="U756" s="3" t="str">
        <f>IF(Calendar!R$1&lt;&gt;"",IF($D756&lt;&gt;"",VLOOKUP(TEXT($D756,"0000"),Calendar!$A:R,18,0),""),"")</f>
        <v/>
      </c>
      <c r="V756" s="3" t="str">
        <f>IF(Calendar!S$1&lt;&gt;"",IF($D756&lt;&gt;"",VLOOKUP(TEXT($D756,"0000"),Calendar!$A:S,19,0),""),"")</f>
        <v/>
      </c>
    </row>
    <row r="757" spans="1:22" ht="13.5" customHeight="1" x14ac:dyDescent="0.25">
      <c r="A757" s="4" t="s">
        <v>7</v>
      </c>
      <c r="B757" s="4" t="s">
        <v>918</v>
      </c>
      <c r="C757" s="4" t="s">
        <v>84</v>
      </c>
      <c r="D757" s="4">
        <v>2004</v>
      </c>
      <c r="E757" s="4" t="s">
        <v>921</v>
      </c>
      <c r="F757" t="str">
        <f>IF(Calendar!C$1&lt;&gt;"",IF($D757&lt;&gt;"",VLOOKUP(TEXT($D757,"0000"),Calendar!$A:C,3,0),""),"")</f>
        <v>CALCULATION</v>
      </c>
      <c r="G757" t="str">
        <f>IF(Calendar!D$1&lt;&gt;"",IF($D757&lt;&gt;"",VLOOKUP(TEXT($D757,"0000"),Calendar!$A:D,4,0),""),"")</f>
        <v>CALCULATION</v>
      </c>
      <c r="H757" t="str">
        <f>IF(Calendar!E$1&lt;&gt;"",IF($D757&lt;&gt;"",VLOOKUP(TEXT($D757,"0000"),Calendar!$A:E,5,0),""),"")</f>
        <v>CALCULATION</v>
      </c>
      <c r="I757" t="str">
        <f>IF(Calendar!F$1&lt;&gt;"",IF($D757&lt;&gt;"",VLOOKUP(TEXT($D757,"0000"),Calendar!$A:F,6,0),""),"")</f>
        <v>CALCULATION</v>
      </c>
      <c r="J757" t="str">
        <f>IF(Calendar!G$1&lt;&gt;"",IF($D757&lt;&gt;"",VLOOKUP(TEXT($D757,"0000"),Calendar!$A:G,7,0),""),"")</f>
        <v>HOLIDAY</v>
      </c>
      <c r="K757" t="str">
        <f>IF(Calendar!H$1&lt;&gt;"",IF($D757&lt;&gt;"",VLOOKUP(TEXT($D757,"0000"),Calendar!$A:H,8,0),""),"")</f>
        <v/>
      </c>
      <c r="L757" t="str">
        <f>IF(Calendar!I$1&lt;&gt;"",IF($D757&lt;&gt;"",VLOOKUP(TEXT($D757,"0000"),Calendar!$A:I,9,0),""),"")</f>
        <v/>
      </c>
      <c r="M757" t="str">
        <f>IF(Calendar!J$1&lt;&gt;"",IF($D757&lt;&gt;"",VLOOKUP(TEXT($D757,"0000"),Calendar!$A:J,10,0),""),"")</f>
        <v/>
      </c>
      <c r="N757" t="str">
        <f>IF(Calendar!K$1&lt;&gt;"",IF($D757&lt;&gt;"",VLOOKUP(TEXT($D757,"0000"),Calendar!$A:K,11,0),""),"")</f>
        <v/>
      </c>
      <c r="O757" t="str">
        <f>IF(Calendar!L$1&lt;&gt;"",IF($D757&lt;&gt;"",VLOOKUP(TEXT($D757,"0000"),Calendar!$A:L,12,0),""),"")</f>
        <v/>
      </c>
      <c r="P757" t="str">
        <f>IF(Calendar!M$1&lt;&gt;"",IF($D757&lt;&gt;"",VLOOKUP(TEXT($D757,"0000"),Calendar!$A:M,13,0),""),"")</f>
        <v/>
      </c>
      <c r="Q757" t="str">
        <f>IF(Calendar!N$1&lt;&gt;"",IF($D757&lt;&gt;"",VLOOKUP(TEXT($D757,"0000"),Calendar!$A:N,14,0),""),"")</f>
        <v/>
      </c>
      <c r="R757" s="3" t="str">
        <f>IF(Calendar!O$1&lt;&gt;"",IF($D757&lt;&gt;"",VLOOKUP(TEXT($D757,"0000"),Calendar!$A:O,15,0),""),"")</f>
        <v/>
      </c>
      <c r="S757" s="3" t="str">
        <f>IF(Calendar!P$1&lt;&gt;"",IF($D757&lt;&gt;"",VLOOKUP(TEXT($D757,"0000"),Calendar!$A:P,16,0),""),"")</f>
        <v/>
      </c>
      <c r="T757" s="3" t="str">
        <f>IF(Calendar!Q$1&lt;&gt;"",IF($D757&lt;&gt;"",VLOOKUP(TEXT($D757,"0000"),Calendar!$A:Q,17,0),""),"")</f>
        <v/>
      </c>
      <c r="U757" s="3" t="str">
        <f>IF(Calendar!R$1&lt;&gt;"",IF($D757&lt;&gt;"",VLOOKUP(TEXT($D757,"0000"),Calendar!$A:R,18,0),""),"")</f>
        <v/>
      </c>
      <c r="V757" s="3" t="str">
        <f>IF(Calendar!S$1&lt;&gt;"",IF($D757&lt;&gt;"",VLOOKUP(TEXT($D757,"0000"),Calendar!$A:S,19,0),""),"")</f>
        <v/>
      </c>
    </row>
    <row r="758" spans="1:22" ht="13.5" customHeight="1" x14ac:dyDescent="0.25">
      <c r="A758" s="4" t="s">
        <v>7</v>
      </c>
      <c r="B758" s="4" t="s">
        <v>918</v>
      </c>
      <c r="C758" s="4" t="s">
        <v>86</v>
      </c>
      <c r="D758" s="4">
        <v>2004</v>
      </c>
      <c r="E758" s="4" t="s">
        <v>922</v>
      </c>
      <c r="F758" t="str">
        <f>IF(Calendar!C$1&lt;&gt;"",IF($D758&lt;&gt;"",VLOOKUP(TEXT($D758,"0000"),Calendar!$A:C,3,0),""),"")</f>
        <v>CALCULATION</v>
      </c>
      <c r="G758" t="str">
        <f>IF(Calendar!D$1&lt;&gt;"",IF($D758&lt;&gt;"",VLOOKUP(TEXT($D758,"0000"),Calendar!$A:D,4,0),""),"")</f>
        <v>CALCULATION</v>
      </c>
      <c r="H758" t="str">
        <f>IF(Calendar!E$1&lt;&gt;"",IF($D758&lt;&gt;"",VLOOKUP(TEXT($D758,"0000"),Calendar!$A:E,5,0),""),"")</f>
        <v>CALCULATION</v>
      </c>
      <c r="I758" t="str">
        <f>IF(Calendar!F$1&lt;&gt;"",IF($D758&lt;&gt;"",VLOOKUP(TEXT($D758,"0000"),Calendar!$A:F,6,0),""),"")</f>
        <v>CALCULATION</v>
      </c>
      <c r="J758" t="str">
        <f>IF(Calendar!G$1&lt;&gt;"",IF($D758&lt;&gt;"",VLOOKUP(TEXT($D758,"0000"),Calendar!$A:G,7,0),""),"")</f>
        <v>HOLIDAY</v>
      </c>
      <c r="K758" t="str">
        <f>IF(Calendar!H$1&lt;&gt;"",IF($D758&lt;&gt;"",VLOOKUP(TEXT($D758,"0000"),Calendar!$A:H,8,0),""),"")</f>
        <v/>
      </c>
      <c r="L758" t="str">
        <f>IF(Calendar!I$1&lt;&gt;"",IF($D758&lt;&gt;"",VLOOKUP(TEXT($D758,"0000"),Calendar!$A:I,9,0),""),"")</f>
        <v/>
      </c>
      <c r="M758" t="str">
        <f>IF(Calendar!J$1&lt;&gt;"",IF($D758&lt;&gt;"",VLOOKUP(TEXT($D758,"0000"),Calendar!$A:J,10,0),""),"")</f>
        <v/>
      </c>
      <c r="N758" t="str">
        <f>IF(Calendar!K$1&lt;&gt;"",IF($D758&lt;&gt;"",VLOOKUP(TEXT($D758,"0000"),Calendar!$A:K,11,0),""),"")</f>
        <v/>
      </c>
      <c r="O758" t="str">
        <f>IF(Calendar!L$1&lt;&gt;"",IF($D758&lt;&gt;"",VLOOKUP(TEXT($D758,"0000"),Calendar!$A:L,12,0),""),"")</f>
        <v/>
      </c>
      <c r="P758" t="str">
        <f>IF(Calendar!M$1&lt;&gt;"",IF($D758&lt;&gt;"",VLOOKUP(TEXT($D758,"0000"),Calendar!$A:M,13,0),""),"")</f>
        <v/>
      </c>
      <c r="Q758" t="str">
        <f>IF(Calendar!N$1&lt;&gt;"",IF($D758&lt;&gt;"",VLOOKUP(TEXT($D758,"0000"),Calendar!$A:N,14,0),""),"")</f>
        <v/>
      </c>
      <c r="R758" s="3" t="str">
        <f>IF(Calendar!O$1&lt;&gt;"",IF($D758&lt;&gt;"",VLOOKUP(TEXT($D758,"0000"),Calendar!$A:O,15,0),""),"")</f>
        <v/>
      </c>
      <c r="S758" s="3" t="str">
        <f>IF(Calendar!P$1&lt;&gt;"",IF($D758&lt;&gt;"",VLOOKUP(TEXT($D758,"0000"),Calendar!$A:P,16,0),""),"")</f>
        <v/>
      </c>
      <c r="T758" s="3" t="str">
        <f>IF(Calendar!Q$1&lt;&gt;"",IF($D758&lt;&gt;"",VLOOKUP(TEXT($D758,"0000"),Calendar!$A:Q,17,0),""),"")</f>
        <v/>
      </c>
      <c r="U758" s="3" t="str">
        <f>IF(Calendar!R$1&lt;&gt;"",IF($D758&lt;&gt;"",VLOOKUP(TEXT($D758,"0000"),Calendar!$A:R,18,0),""),"")</f>
        <v/>
      </c>
      <c r="V758" s="3" t="str">
        <f>IF(Calendar!S$1&lt;&gt;"",IF($D758&lt;&gt;"",VLOOKUP(TEXT($D758,"0000"),Calendar!$A:S,19,0),""),"")</f>
        <v/>
      </c>
    </row>
    <row r="759" spans="1:22" ht="13.5" customHeight="1" x14ac:dyDescent="0.25">
      <c r="A759" s="4" t="s">
        <v>7</v>
      </c>
      <c r="B759" s="4" t="s">
        <v>918</v>
      </c>
      <c r="C759" s="4" t="s">
        <v>20</v>
      </c>
      <c r="D759" s="4">
        <v>2004</v>
      </c>
      <c r="E759" s="4" t="s">
        <v>923</v>
      </c>
      <c r="F759" t="str">
        <f>IF(Calendar!C$1&lt;&gt;"",IF($D759&lt;&gt;"",VLOOKUP(TEXT($D759,"0000"),Calendar!$A:C,3,0),""),"")</f>
        <v>CALCULATION</v>
      </c>
      <c r="G759" t="str">
        <f>IF(Calendar!D$1&lt;&gt;"",IF($D759&lt;&gt;"",VLOOKUP(TEXT($D759,"0000"),Calendar!$A:D,4,0),""),"")</f>
        <v>CALCULATION</v>
      </c>
      <c r="H759" t="str">
        <f>IF(Calendar!E$1&lt;&gt;"",IF($D759&lt;&gt;"",VLOOKUP(TEXT($D759,"0000"),Calendar!$A:E,5,0),""),"")</f>
        <v>CALCULATION</v>
      </c>
      <c r="I759" t="str">
        <f>IF(Calendar!F$1&lt;&gt;"",IF($D759&lt;&gt;"",VLOOKUP(TEXT($D759,"0000"),Calendar!$A:F,6,0),""),"")</f>
        <v>CALCULATION</v>
      </c>
      <c r="J759" t="str">
        <f>IF(Calendar!G$1&lt;&gt;"",IF($D759&lt;&gt;"",VLOOKUP(TEXT($D759,"0000"),Calendar!$A:G,7,0),""),"")</f>
        <v>HOLIDAY</v>
      </c>
      <c r="K759" t="str">
        <f>IF(Calendar!H$1&lt;&gt;"",IF($D759&lt;&gt;"",VLOOKUP(TEXT($D759,"0000"),Calendar!$A:H,8,0),""),"")</f>
        <v/>
      </c>
      <c r="L759" t="str">
        <f>IF(Calendar!I$1&lt;&gt;"",IF($D759&lt;&gt;"",VLOOKUP(TEXT($D759,"0000"),Calendar!$A:I,9,0),""),"")</f>
        <v/>
      </c>
      <c r="M759" t="str">
        <f>IF(Calendar!J$1&lt;&gt;"",IF($D759&lt;&gt;"",VLOOKUP(TEXT($D759,"0000"),Calendar!$A:J,10,0),""),"")</f>
        <v/>
      </c>
      <c r="N759" t="str">
        <f>IF(Calendar!K$1&lt;&gt;"",IF($D759&lt;&gt;"",VLOOKUP(TEXT($D759,"0000"),Calendar!$A:K,11,0),""),"")</f>
        <v/>
      </c>
      <c r="O759" t="str">
        <f>IF(Calendar!L$1&lt;&gt;"",IF($D759&lt;&gt;"",VLOOKUP(TEXT($D759,"0000"),Calendar!$A:L,12,0),""),"")</f>
        <v/>
      </c>
      <c r="P759" t="str">
        <f>IF(Calendar!M$1&lt;&gt;"",IF($D759&lt;&gt;"",VLOOKUP(TEXT($D759,"0000"),Calendar!$A:M,13,0),""),"")</f>
        <v/>
      </c>
      <c r="Q759" t="str">
        <f>IF(Calendar!N$1&lt;&gt;"",IF($D759&lt;&gt;"",VLOOKUP(TEXT($D759,"0000"),Calendar!$A:N,14,0),""),"")</f>
        <v/>
      </c>
      <c r="R759" s="3" t="str">
        <f>IF(Calendar!O$1&lt;&gt;"",IF($D759&lt;&gt;"",VLOOKUP(TEXT($D759,"0000"),Calendar!$A:O,15,0),""),"")</f>
        <v/>
      </c>
      <c r="S759" s="3" t="str">
        <f>IF(Calendar!P$1&lt;&gt;"",IF($D759&lt;&gt;"",VLOOKUP(TEXT($D759,"0000"),Calendar!$A:P,16,0),""),"")</f>
        <v/>
      </c>
      <c r="T759" s="3" t="str">
        <f>IF(Calendar!Q$1&lt;&gt;"",IF($D759&lt;&gt;"",VLOOKUP(TEXT($D759,"0000"),Calendar!$A:Q,17,0),""),"")</f>
        <v/>
      </c>
      <c r="U759" s="3" t="str">
        <f>IF(Calendar!R$1&lt;&gt;"",IF($D759&lt;&gt;"",VLOOKUP(TEXT($D759,"0000"),Calendar!$A:R,18,0),""),"")</f>
        <v/>
      </c>
      <c r="V759" s="3" t="str">
        <f>IF(Calendar!S$1&lt;&gt;"",IF($D759&lt;&gt;"",VLOOKUP(TEXT($D759,"0000"),Calendar!$A:S,19,0),""),"")</f>
        <v/>
      </c>
    </row>
    <row r="760" spans="1:22" ht="13.5" customHeight="1" x14ac:dyDescent="0.25">
      <c r="A760" s="4" t="s">
        <v>7</v>
      </c>
      <c r="B760" s="4" t="s">
        <v>918</v>
      </c>
      <c r="C760" s="4" t="s">
        <v>597</v>
      </c>
      <c r="D760" s="4">
        <v>2004</v>
      </c>
      <c r="E760" s="4" t="s">
        <v>924</v>
      </c>
      <c r="F760" t="str">
        <f>IF(Calendar!C$1&lt;&gt;"",IF($D760&lt;&gt;"",VLOOKUP(TEXT($D760,"0000"),Calendar!$A:C,3,0),""),"")</f>
        <v>CALCULATION</v>
      </c>
      <c r="G760" t="str">
        <f>IF(Calendar!D$1&lt;&gt;"",IF($D760&lt;&gt;"",VLOOKUP(TEXT($D760,"0000"),Calendar!$A:D,4,0),""),"")</f>
        <v>CALCULATION</v>
      </c>
      <c r="H760" t="str">
        <f>IF(Calendar!E$1&lt;&gt;"",IF($D760&lt;&gt;"",VLOOKUP(TEXT($D760,"0000"),Calendar!$A:E,5,0),""),"")</f>
        <v>CALCULATION</v>
      </c>
      <c r="I760" t="str">
        <f>IF(Calendar!F$1&lt;&gt;"",IF($D760&lt;&gt;"",VLOOKUP(TEXT($D760,"0000"),Calendar!$A:F,6,0),""),"")</f>
        <v>CALCULATION</v>
      </c>
      <c r="J760" t="str">
        <f>IF(Calendar!G$1&lt;&gt;"",IF($D760&lt;&gt;"",VLOOKUP(TEXT($D760,"0000"),Calendar!$A:G,7,0),""),"")</f>
        <v>HOLIDAY</v>
      </c>
      <c r="K760" t="str">
        <f>IF(Calendar!H$1&lt;&gt;"",IF($D760&lt;&gt;"",VLOOKUP(TEXT($D760,"0000"),Calendar!$A:H,8,0),""),"")</f>
        <v/>
      </c>
      <c r="L760" t="str">
        <f>IF(Calendar!I$1&lt;&gt;"",IF($D760&lt;&gt;"",VLOOKUP(TEXT($D760,"0000"),Calendar!$A:I,9,0),""),"")</f>
        <v/>
      </c>
      <c r="M760" t="str">
        <f>IF(Calendar!J$1&lt;&gt;"",IF($D760&lt;&gt;"",VLOOKUP(TEXT($D760,"0000"),Calendar!$A:J,10,0),""),"")</f>
        <v/>
      </c>
      <c r="N760" t="str">
        <f>IF(Calendar!K$1&lt;&gt;"",IF($D760&lt;&gt;"",VLOOKUP(TEXT($D760,"0000"),Calendar!$A:K,11,0),""),"")</f>
        <v/>
      </c>
      <c r="O760" t="str">
        <f>IF(Calendar!L$1&lt;&gt;"",IF($D760&lt;&gt;"",VLOOKUP(TEXT($D760,"0000"),Calendar!$A:L,12,0),""),"")</f>
        <v/>
      </c>
      <c r="P760" t="str">
        <f>IF(Calendar!M$1&lt;&gt;"",IF($D760&lt;&gt;"",VLOOKUP(TEXT($D760,"0000"),Calendar!$A:M,13,0),""),"")</f>
        <v/>
      </c>
      <c r="Q760" t="str">
        <f>IF(Calendar!N$1&lt;&gt;"",IF($D760&lt;&gt;"",VLOOKUP(TEXT($D760,"0000"),Calendar!$A:N,14,0),""),"")</f>
        <v/>
      </c>
      <c r="R760" s="3" t="str">
        <f>IF(Calendar!O$1&lt;&gt;"",IF($D760&lt;&gt;"",VLOOKUP(TEXT($D760,"0000"),Calendar!$A:O,15,0),""),"")</f>
        <v/>
      </c>
      <c r="S760" s="3" t="str">
        <f>IF(Calendar!P$1&lt;&gt;"",IF($D760&lt;&gt;"",VLOOKUP(TEXT($D760,"0000"),Calendar!$A:P,16,0),""),"")</f>
        <v/>
      </c>
      <c r="T760" s="3" t="str">
        <f>IF(Calendar!Q$1&lt;&gt;"",IF($D760&lt;&gt;"",VLOOKUP(TEXT($D760,"0000"),Calendar!$A:Q,17,0),""),"")</f>
        <v/>
      </c>
      <c r="U760" s="3" t="str">
        <f>IF(Calendar!R$1&lt;&gt;"",IF($D760&lt;&gt;"",VLOOKUP(TEXT($D760,"0000"),Calendar!$A:R,18,0),""),"")</f>
        <v/>
      </c>
      <c r="V760" s="3" t="str">
        <f>IF(Calendar!S$1&lt;&gt;"",IF($D760&lt;&gt;"",VLOOKUP(TEXT($D760,"0000"),Calendar!$A:S,19,0),""),"")</f>
        <v/>
      </c>
    </row>
    <row r="761" spans="1:22" ht="13.5" customHeight="1" x14ac:dyDescent="0.25">
      <c r="A761" s="4" t="s">
        <v>7</v>
      </c>
      <c r="B761" s="4" t="s">
        <v>918</v>
      </c>
      <c r="C761" s="4" t="s">
        <v>19</v>
      </c>
      <c r="D761" s="4">
        <v>2004</v>
      </c>
      <c r="E761" s="4" t="s">
        <v>925</v>
      </c>
      <c r="F761" t="str">
        <f>IF(Calendar!C$1&lt;&gt;"",IF($D761&lt;&gt;"",VLOOKUP(TEXT($D761,"0000"),Calendar!$A:C,3,0),""),"")</f>
        <v>CALCULATION</v>
      </c>
      <c r="G761" t="str">
        <f>IF(Calendar!D$1&lt;&gt;"",IF($D761&lt;&gt;"",VLOOKUP(TEXT($D761,"0000"),Calendar!$A:D,4,0),""),"")</f>
        <v>CALCULATION</v>
      </c>
      <c r="H761" t="str">
        <f>IF(Calendar!E$1&lt;&gt;"",IF($D761&lt;&gt;"",VLOOKUP(TEXT($D761,"0000"),Calendar!$A:E,5,0),""),"")</f>
        <v>CALCULATION</v>
      </c>
      <c r="I761" t="str">
        <f>IF(Calendar!F$1&lt;&gt;"",IF($D761&lt;&gt;"",VLOOKUP(TEXT($D761,"0000"),Calendar!$A:F,6,0),""),"")</f>
        <v>CALCULATION</v>
      </c>
      <c r="J761" t="str">
        <f>IF(Calendar!G$1&lt;&gt;"",IF($D761&lt;&gt;"",VLOOKUP(TEXT($D761,"0000"),Calendar!$A:G,7,0),""),"")</f>
        <v>HOLIDAY</v>
      </c>
      <c r="K761" t="str">
        <f>IF(Calendar!H$1&lt;&gt;"",IF($D761&lt;&gt;"",VLOOKUP(TEXT($D761,"0000"),Calendar!$A:H,8,0),""),"")</f>
        <v/>
      </c>
      <c r="L761" t="str">
        <f>IF(Calendar!I$1&lt;&gt;"",IF($D761&lt;&gt;"",VLOOKUP(TEXT($D761,"0000"),Calendar!$A:I,9,0),""),"")</f>
        <v/>
      </c>
      <c r="M761" t="str">
        <f>IF(Calendar!J$1&lt;&gt;"",IF($D761&lt;&gt;"",VLOOKUP(TEXT($D761,"0000"),Calendar!$A:J,10,0),""),"")</f>
        <v/>
      </c>
      <c r="N761" t="str">
        <f>IF(Calendar!K$1&lt;&gt;"",IF($D761&lt;&gt;"",VLOOKUP(TEXT($D761,"0000"),Calendar!$A:K,11,0),""),"")</f>
        <v/>
      </c>
      <c r="O761" t="str">
        <f>IF(Calendar!L$1&lt;&gt;"",IF($D761&lt;&gt;"",VLOOKUP(TEXT($D761,"0000"),Calendar!$A:L,12,0),""),"")</f>
        <v/>
      </c>
      <c r="P761" t="str">
        <f>IF(Calendar!M$1&lt;&gt;"",IF($D761&lt;&gt;"",VLOOKUP(TEXT($D761,"0000"),Calendar!$A:M,13,0),""),"")</f>
        <v/>
      </c>
      <c r="Q761" t="str">
        <f>IF(Calendar!N$1&lt;&gt;"",IF($D761&lt;&gt;"",VLOOKUP(TEXT($D761,"0000"),Calendar!$A:N,14,0),""),"")</f>
        <v/>
      </c>
      <c r="R761" s="3" t="str">
        <f>IF(Calendar!O$1&lt;&gt;"",IF($D761&lt;&gt;"",VLOOKUP(TEXT($D761,"0000"),Calendar!$A:O,15,0),""),"")</f>
        <v/>
      </c>
      <c r="S761" s="3" t="str">
        <f>IF(Calendar!P$1&lt;&gt;"",IF($D761&lt;&gt;"",VLOOKUP(TEXT($D761,"0000"),Calendar!$A:P,16,0),""),"")</f>
        <v/>
      </c>
      <c r="T761" s="3" t="str">
        <f>IF(Calendar!Q$1&lt;&gt;"",IF($D761&lt;&gt;"",VLOOKUP(TEXT($D761,"0000"),Calendar!$A:Q,17,0),""),"")</f>
        <v/>
      </c>
      <c r="U761" s="3" t="str">
        <f>IF(Calendar!R$1&lt;&gt;"",IF($D761&lt;&gt;"",VLOOKUP(TEXT($D761,"0000"),Calendar!$A:R,18,0),""),"")</f>
        <v/>
      </c>
      <c r="V761" s="3" t="str">
        <f>IF(Calendar!S$1&lt;&gt;"",IF($D761&lt;&gt;"",VLOOKUP(TEXT($D761,"0000"),Calendar!$A:S,19,0),""),"")</f>
        <v/>
      </c>
    </row>
    <row r="762" spans="1:22" ht="13.5" customHeight="1" x14ac:dyDescent="0.25">
      <c r="A762" s="4" t="s">
        <v>7</v>
      </c>
      <c r="B762" s="4" t="s">
        <v>926</v>
      </c>
      <c r="C762" s="4" t="s">
        <v>22</v>
      </c>
      <c r="D762" s="4">
        <v>2002</v>
      </c>
      <c r="E762" s="4" t="s">
        <v>927</v>
      </c>
      <c r="F762" t="str">
        <f>IF(Calendar!C$1&lt;&gt;"",IF($D762&lt;&gt;"",VLOOKUP(TEXT($D762,"0000"),Calendar!$A:C,3,0),""),"")</f>
        <v>CALCULATION</v>
      </c>
      <c r="G762" t="str">
        <f>IF(Calendar!D$1&lt;&gt;"",IF($D762&lt;&gt;"",VLOOKUP(TEXT($D762,"0000"),Calendar!$A:D,4,0),""),"")</f>
        <v>CALCULATION</v>
      </c>
      <c r="H762" t="str">
        <f>IF(Calendar!E$1&lt;&gt;"",IF($D762&lt;&gt;"",VLOOKUP(TEXT($D762,"0000"),Calendar!$A:E,5,0),""),"")</f>
        <v>CALCULATION</v>
      </c>
      <c r="I762" t="str">
        <f>IF(Calendar!F$1&lt;&gt;"",IF($D762&lt;&gt;"",VLOOKUP(TEXT($D762,"0000"),Calendar!$A:F,6,0),""),"")</f>
        <v>CALCULATION</v>
      </c>
      <c r="J762" t="str">
        <f>IF(Calendar!G$1&lt;&gt;"",IF($D762&lt;&gt;"",VLOOKUP(TEXT($D762,"0000"),Calendar!$A:G,7,0),""),"")</f>
        <v>HOLIDAY</v>
      </c>
      <c r="K762" t="str">
        <f>IF(Calendar!H$1&lt;&gt;"",IF($D762&lt;&gt;"",VLOOKUP(TEXT($D762,"0000"),Calendar!$A:H,8,0),""),"")</f>
        <v/>
      </c>
      <c r="L762" t="str">
        <f>IF(Calendar!I$1&lt;&gt;"",IF($D762&lt;&gt;"",VLOOKUP(TEXT($D762,"0000"),Calendar!$A:I,9,0),""),"")</f>
        <v/>
      </c>
      <c r="M762" t="str">
        <f>IF(Calendar!J$1&lt;&gt;"",IF($D762&lt;&gt;"",VLOOKUP(TEXT($D762,"0000"),Calendar!$A:J,10,0),""),"")</f>
        <v/>
      </c>
      <c r="N762" t="str">
        <f>IF(Calendar!K$1&lt;&gt;"",IF($D762&lt;&gt;"",VLOOKUP(TEXT($D762,"0000"),Calendar!$A:K,11,0),""),"")</f>
        <v/>
      </c>
      <c r="O762" t="str">
        <f>IF(Calendar!L$1&lt;&gt;"",IF($D762&lt;&gt;"",VLOOKUP(TEXT($D762,"0000"),Calendar!$A:L,12,0),""),"")</f>
        <v/>
      </c>
      <c r="P762" t="str">
        <f>IF(Calendar!M$1&lt;&gt;"",IF($D762&lt;&gt;"",VLOOKUP(TEXT($D762,"0000"),Calendar!$A:M,13,0),""),"")</f>
        <v/>
      </c>
      <c r="Q762" t="str">
        <f>IF(Calendar!N$1&lt;&gt;"",IF($D762&lt;&gt;"",VLOOKUP(TEXT($D762,"0000"),Calendar!$A:N,14,0),""),"")</f>
        <v/>
      </c>
      <c r="R762" s="3" t="str">
        <f>IF(Calendar!O$1&lt;&gt;"",IF($D762&lt;&gt;"",VLOOKUP(TEXT($D762,"0000"),Calendar!$A:O,15,0),""),"")</f>
        <v/>
      </c>
      <c r="S762" s="3" t="str">
        <f>IF(Calendar!P$1&lt;&gt;"",IF($D762&lt;&gt;"",VLOOKUP(TEXT($D762,"0000"),Calendar!$A:P,16,0),""),"")</f>
        <v/>
      </c>
      <c r="T762" s="3" t="str">
        <f>IF(Calendar!Q$1&lt;&gt;"",IF($D762&lt;&gt;"",VLOOKUP(TEXT($D762,"0000"),Calendar!$A:Q,17,0),""),"")</f>
        <v/>
      </c>
      <c r="U762" s="3" t="str">
        <f>IF(Calendar!R$1&lt;&gt;"",IF($D762&lt;&gt;"",VLOOKUP(TEXT($D762,"0000"),Calendar!$A:R,18,0),""),"")</f>
        <v/>
      </c>
      <c r="V762" s="3" t="str">
        <f>IF(Calendar!S$1&lt;&gt;"",IF($D762&lt;&gt;"",VLOOKUP(TEXT($D762,"0000"),Calendar!$A:S,19,0),""),"")</f>
        <v/>
      </c>
    </row>
    <row r="763" spans="1:22" ht="13.5" customHeight="1" x14ac:dyDescent="0.25">
      <c r="A763" s="4" t="s">
        <v>7</v>
      </c>
      <c r="B763" s="4" t="s">
        <v>926</v>
      </c>
      <c r="C763" s="4" t="s">
        <v>84</v>
      </c>
      <c r="D763" s="4">
        <v>2002</v>
      </c>
      <c r="E763" s="4" t="s">
        <v>928</v>
      </c>
      <c r="F763" t="str">
        <f>IF(Calendar!C$1&lt;&gt;"",IF($D763&lt;&gt;"",VLOOKUP(TEXT($D763,"0000"),Calendar!$A:C,3,0),""),"")</f>
        <v>CALCULATION</v>
      </c>
      <c r="G763" t="str">
        <f>IF(Calendar!D$1&lt;&gt;"",IF($D763&lt;&gt;"",VLOOKUP(TEXT($D763,"0000"),Calendar!$A:D,4,0),""),"")</f>
        <v>CALCULATION</v>
      </c>
      <c r="H763" t="str">
        <f>IF(Calendar!E$1&lt;&gt;"",IF($D763&lt;&gt;"",VLOOKUP(TEXT($D763,"0000"),Calendar!$A:E,5,0),""),"")</f>
        <v>CALCULATION</v>
      </c>
      <c r="I763" t="str">
        <f>IF(Calendar!F$1&lt;&gt;"",IF($D763&lt;&gt;"",VLOOKUP(TEXT($D763,"0000"),Calendar!$A:F,6,0),""),"")</f>
        <v>CALCULATION</v>
      </c>
      <c r="J763" t="str">
        <f>IF(Calendar!G$1&lt;&gt;"",IF($D763&lt;&gt;"",VLOOKUP(TEXT($D763,"0000"),Calendar!$A:G,7,0),""),"")</f>
        <v>HOLIDAY</v>
      </c>
      <c r="K763" t="str">
        <f>IF(Calendar!H$1&lt;&gt;"",IF($D763&lt;&gt;"",VLOOKUP(TEXT($D763,"0000"),Calendar!$A:H,8,0),""),"")</f>
        <v/>
      </c>
      <c r="L763" t="str">
        <f>IF(Calendar!I$1&lt;&gt;"",IF($D763&lt;&gt;"",VLOOKUP(TEXT($D763,"0000"),Calendar!$A:I,9,0),""),"")</f>
        <v/>
      </c>
      <c r="M763" t="str">
        <f>IF(Calendar!J$1&lt;&gt;"",IF($D763&lt;&gt;"",VLOOKUP(TEXT($D763,"0000"),Calendar!$A:J,10,0),""),"")</f>
        <v/>
      </c>
      <c r="N763" t="str">
        <f>IF(Calendar!K$1&lt;&gt;"",IF($D763&lt;&gt;"",VLOOKUP(TEXT($D763,"0000"),Calendar!$A:K,11,0),""),"")</f>
        <v/>
      </c>
      <c r="O763" t="str">
        <f>IF(Calendar!L$1&lt;&gt;"",IF($D763&lt;&gt;"",VLOOKUP(TEXT($D763,"0000"),Calendar!$A:L,12,0),""),"")</f>
        <v/>
      </c>
      <c r="P763" t="str">
        <f>IF(Calendar!M$1&lt;&gt;"",IF($D763&lt;&gt;"",VLOOKUP(TEXT($D763,"0000"),Calendar!$A:M,13,0),""),"")</f>
        <v/>
      </c>
      <c r="Q763" t="str">
        <f>IF(Calendar!N$1&lt;&gt;"",IF($D763&lt;&gt;"",VLOOKUP(TEXT($D763,"0000"),Calendar!$A:N,14,0),""),"")</f>
        <v/>
      </c>
      <c r="R763" s="3" t="str">
        <f>IF(Calendar!O$1&lt;&gt;"",IF($D763&lt;&gt;"",VLOOKUP(TEXT($D763,"0000"),Calendar!$A:O,15,0),""),"")</f>
        <v/>
      </c>
      <c r="S763" s="3" t="str">
        <f>IF(Calendar!P$1&lt;&gt;"",IF($D763&lt;&gt;"",VLOOKUP(TEXT($D763,"0000"),Calendar!$A:P,16,0),""),"")</f>
        <v/>
      </c>
      <c r="T763" s="3" t="str">
        <f>IF(Calendar!Q$1&lt;&gt;"",IF($D763&lt;&gt;"",VLOOKUP(TEXT($D763,"0000"),Calendar!$A:Q,17,0),""),"")</f>
        <v/>
      </c>
      <c r="U763" s="3" t="str">
        <f>IF(Calendar!R$1&lt;&gt;"",IF($D763&lt;&gt;"",VLOOKUP(TEXT($D763,"0000"),Calendar!$A:R,18,0),""),"")</f>
        <v/>
      </c>
      <c r="V763" s="3" t="str">
        <f>IF(Calendar!S$1&lt;&gt;"",IF($D763&lt;&gt;"",VLOOKUP(TEXT($D763,"0000"),Calendar!$A:S,19,0),""),"")</f>
        <v/>
      </c>
    </row>
    <row r="764" spans="1:22" ht="13.5" customHeight="1" x14ac:dyDescent="0.25">
      <c r="A764" s="4" t="s">
        <v>7</v>
      </c>
      <c r="B764" s="4" t="s">
        <v>926</v>
      </c>
      <c r="C764" s="4" t="s">
        <v>86</v>
      </c>
      <c r="D764" s="4">
        <v>2002</v>
      </c>
      <c r="E764" s="4" t="s">
        <v>929</v>
      </c>
      <c r="F764" t="str">
        <f>IF(Calendar!C$1&lt;&gt;"",IF($D764&lt;&gt;"",VLOOKUP(TEXT($D764,"0000"),Calendar!$A:C,3,0),""),"")</f>
        <v>CALCULATION</v>
      </c>
      <c r="G764" t="str">
        <f>IF(Calendar!D$1&lt;&gt;"",IF($D764&lt;&gt;"",VLOOKUP(TEXT($D764,"0000"),Calendar!$A:D,4,0),""),"")</f>
        <v>CALCULATION</v>
      </c>
      <c r="H764" t="str">
        <f>IF(Calendar!E$1&lt;&gt;"",IF($D764&lt;&gt;"",VLOOKUP(TEXT($D764,"0000"),Calendar!$A:E,5,0),""),"")</f>
        <v>CALCULATION</v>
      </c>
      <c r="I764" t="str">
        <f>IF(Calendar!F$1&lt;&gt;"",IF($D764&lt;&gt;"",VLOOKUP(TEXT($D764,"0000"),Calendar!$A:F,6,0),""),"")</f>
        <v>CALCULATION</v>
      </c>
      <c r="J764" t="str">
        <f>IF(Calendar!G$1&lt;&gt;"",IF($D764&lt;&gt;"",VLOOKUP(TEXT($D764,"0000"),Calendar!$A:G,7,0),""),"")</f>
        <v>HOLIDAY</v>
      </c>
      <c r="K764" t="str">
        <f>IF(Calendar!H$1&lt;&gt;"",IF($D764&lt;&gt;"",VLOOKUP(TEXT($D764,"0000"),Calendar!$A:H,8,0),""),"")</f>
        <v/>
      </c>
      <c r="L764" t="str">
        <f>IF(Calendar!I$1&lt;&gt;"",IF($D764&lt;&gt;"",VLOOKUP(TEXT($D764,"0000"),Calendar!$A:I,9,0),""),"")</f>
        <v/>
      </c>
      <c r="M764" t="str">
        <f>IF(Calendar!J$1&lt;&gt;"",IF($D764&lt;&gt;"",VLOOKUP(TEXT($D764,"0000"),Calendar!$A:J,10,0),""),"")</f>
        <v/>
      </c>
      <c r="N764" t="str">
        <f>IF(Calendar!K$1&lt;&gt;"",IF($D764&lt;&gt;"",VLOOKUP(TEXT($D764,"0000"),Calendar!$A:K,11,0),""),"")</f>
        <v/>
      </c>
      <c r="O764" t="str">
        <f>IF(Calendar!L$1&lt;&gt;"",IF($D764&lt;&gt;"",VLOOKUP(TEXT($D764,"0000"),Calendar!$A:L,12,0),""),"")</f>
        <v/>
      </c>
      <c r="P764" t="str">
        <f>IF(Calendar!M$1&lt;&gt;"",IF($D764&lt;&gt;"",VLOOKUP(TEXT($D764,"0000"),Calendar!$A:M,13,0),""),"")</f>
        <v/>
      </c>
      <c r="Q764" t="str">
        <f>IF(Calendar!N$1&lt;&gt;"",IF($D764&lt;&gt;"",VLOOKUP(TEXT($D764,"0000"),Calendar!$A:N,14,0),""),"")</f>
        <v/>
      </c>
      <c r="R764" s="3" t="str">
        <f>IF(Calendar!O$1&lt;&gt;"",IF($D764&lt;&gt;"",VLOOKUP(TEXT($D764,"0000"),Calendar!$A:O,15,0),""),"")</f>
        <v/>
      </c>
      <c r="S764" s="3" t="str">
        <f>IF(Calendar!P$1&lt;&gt;"",IF($D764&lt;&gt;"",VLOOKUP(TEXT($D764,"0000"),Calendar!$A:P,16,0),""),"")</f>
        <v/>
      </c>
      <c r="T764" s="3" t="str">
        <f>IF(Calendar!Q$1&lt;&gt;"",IF($D764&lt;&gt;"",VLOOKUP(TEXT($D764,"0000"),Calendar!$A:Q,17,0),""),"")</f>
        <v/>
      </c>
      <c r="U764" s="3" t="str">
        <f>IF(Calendar!R$1&lt;&gt;"",IF($D764&lt;&gt;"",VLOOKUP(TEXT($D764,"0000"),Calendar!$A:R,18,0),""),"")</f>
        <v/>
      </c>
      <c r="V764" s="3" t="str">
        <f>IF(Calendar!S$1&lt;&gt;"",IF($D764&lt;&gt;"",VLOOKUP(TEXT($D764,"0000"),Calendar!$A:S,19,0),""),"")</f>
        <v/>
      </c>
    </row>
    <row r="765" spans="1:22" ht="13.5" customHeight="1" x14ac:dyDescent="0.25">
      <c r="A765" s="4" t="s">
        <v>7</v>
      </c>
      <c r="B765" s="4" t="s">
        <v>926</v>
      </c>
      <c r="C765" s="4" t="s">
        <v>20</v>
      </c>
      <c r="D765" s="4">
        <v>2002</v>
      </c>
      <c r="E765" s="4" t="s">
        <v>930</v>
      </c>
      <c r="F765" t="str">
        <f>IF(Calendar!C$1&lt;&gt;"",IF($D765&lt;&gt;"",VLOOKUP(TEXT($D765,"0000"),Calendar!$A:C,3,0),""),"")</f>
        <v>CALCULATION</v>
      </c>
      <c r="G765" t="str">
        <f>IF(Calendar!D$1&lt;&gt;"",IF($D765&lt;&gt;"",VLOOKUP(TEXT($D765,"0000"),Calendar!$A:D,4,0),""),"")</f>
        <v>CALCULATION</v>
      </c>
      <c r="H765" t="str">
        <f>IF(Calendar!E$1&lt;&gt;"",IF($D765&lt;&gt;"",VLOOKUP(TEXT($D765,"0000"),Calendar!$A:E,5,0),""),"")</f>
        <v>CALCULATION</v>
      </c>
      <c r="I765" t="str">
        <f>IF(Calendar!F$1&lt;&gt;"",IF($D765&lt;&gt;"",VLOOKUP(TEXT($D765,"0000"),Calendar!$A:F,6,0),""),"")</f>
        <v>CALCULATION</v>
      </c>
      <c r="J765" t="str">
        <f>IF(Calendar!G$1&lt;&gt;"",IF($D765&lt;&gt;"",VLOOKUP(TEXT($D765,"0000"),Calendar!$A:G,7,0),""),"")</f>
        <v>HOLIDAY</v>
      </c>
      <c r="K765" t="str">
        <f>IF(Calendar!H$1&lt;&gt;"",IF($D765&lt;&gt;"",VLOOKUP(TEXT($D765,"0000"),Calendar!$A:H,8,0),""),"")</f>
        <v/>
      </c>
      <c r="L765" t="str">
        <f>IF(Calendar!I$1&lt;&gt;"",IF($D765&lt;&gt;"",VLOOKUP(TEXT($D765,"0000"),Calendar!$A:I,9,0),""),"")</f>
        <v/>
      </c>
      <c r="M765" t="str">
        <f>IF(Calendar!J$1&lt;&gt;"",IF($D765&lt;&gt;"",VLOOKUP(TEXT($D765,"0000"),Calendar!$A:J,10,0),""),"")</f>
        <v/>
      </c>
      <c r="N765" t="str">
        <f>IF(Calendar!K$1&lt;&gt;"",IF($D765&lt;&gt;"",VLOOKUP(TEXT($D765,"0000"),Calendar!$A:K,11,0),""),"")</f>
        <v/>
      </c>
      <c r="O765" t="str">
        <f>IF(Calendar!L$1&lt;&gt;"",IF($D765&lt;&gt;"",VLOOKUP(TEXT($D765,"0000"),Calendar!$A:L,12,0),""),"")</f>
        <v/>
      </c>
      <c r="P765" t="str">
        <f>IF(Calendar!M$1&lt;&gt;"",IF($D765&lt;&gt;"",VLOOKUP(TEXT($D765,"0000"),Calendar!$A:M,13,0),""),"")</f>
        <v/>
      </c>
      <c r="Q765" t="str">
        <f>IF(Calendar!N$1&lt;&gt;"",IF($D765&lt;&gt;"",VLOOKUP(TEXT($D765,"0000"),Calendar!$A:N,14,0),""),"")</f>
        <v/>
      </c>
      <c r="R765" s="3" t="str">
        <f>IF(Calendar!O$1&lt;&gt;"",IF($D765&lt;&gt;"",VLOOKUP(TEXT($D765,"0000"),Calendar!$A:O,15,0),""),"")</f>
        <v/>
      </c>
      <c r="S765" s="3" t="str">
        <f>IF(Calendar!P$1&lt;&gt;"",IF($D765&lt;&gt;"",VLOOKUP(TEXT($D765,"0000"),Calendar!$A:P,16,0),""),"")</f>
        <v/>
      </c>
      <c r="T765" s="3" t="str">
        <f>IF(Calendar!Q$1&lt;&gt;"",IF($D765&lt;&gt;"",VLOOKUP(TEXT($D765,"0000"),Calendar!$A:Q,17,0),""),"")</f>
        <v/>
      </c>
      <c r="U765" s="3" t="str">
        <f>IF(Calendar!R$1&lt;&gt;"",IF($D765&lt;&gt;"",VLOOKUP(TEXT($D765,"0000"),Calendar!$A:R,18,0),""),"")</f>
        <v/>
      </c>
      <c r="V765" s="3" t="str">
        <f>IF(Calendar!S$1&lt;&gt;"",IF($D765&lt;&gt;"",VLOOKUP(TEXT($D765,"0000"),Calendar!$A:S,19,0),""),"")</f>
        <v/>
      </c>
    </row>
    <row r="766" spans="1:22" ht="13.5" customHeight="1" x14ac:dyDescent="0.25">
      <c r="A766" s="4" t="s">
        <v>7</v>
      </c>
      <c r="B766" s="4" t="s">
        <v>926</v>
      </c>
      <c r="C766" s="4" t="s">
        <v>19</v>
      </c>
      <c r="D766" s="4">
        <v>2002</v>
      </c>
      <c r="E766" s="4" t="s">
        <v>931</v>
      </c>
      <c r="F766" t="str">
        <f>IF(Calendar!C$1&lt;&gt;"",IF($D766&lt;&gt;"",VLOOKUP(TEXT($D766,"0000"),Calendar!$A:C,3,0),""),"")</f>
        <v>CALCULATION</v>
      </c>
      <c r="G766" t="str">
        <f>IF(Calendar!D$1&lt;&gt;"",IF($D766&lt;&gt;"",VLOOKUP(TEXT($D766,"0000"),Calendar!$A:D,4,0),""),"")</f>
        <v>CALCULATION</v>
      </c>
      <c r="H766" t="str">
        <f>IF(Calendar!E$1&lt;&gt;"",IF($D766&lt;&gt;"",VLOOKUP(TEXT($D766,"0000"),Calendar!$A:E,5,0),""),"")</f>
        <v>CALCULATION</v>
      </c>
      <c r="I766" t="str">
        <f>IF(Calendar!F$1&lt;&gt;"",IF($D766&lt;&gt;"",VLOOKUP(TEXT($D766,"0000"),Calendar!$A:F,6,0),""),"")</f>
        <v>CALCULATION</v>
      </c>
      <c r="J766" t="str">
        <f>IF(Calendar!G$1&lt;&gt;"",IF($D766&lt;&gt;"",VLOOKUP(TEXT($D766,"0000"),Calendar!$A:G,7,0),""),"")</f>
        <v>HOLIDAY</v>
      </c>
      <c r="K766" t="str">
        <f>IF(Calendar!H$1&lt;&gt;"",IF($D766&lt;&gt;"",VLOOKUP(TEXT($D766,"0000"),Calendar!$A:H,8,0),""),"")</f>
        <v/>
      </c>
      <c r="L766" t="str">
        <f>IF(Calendar!I$1&lt;&gt;"",IF($D766&lt;&gt;"",VLOOKUP(TEXT($D766,"0000"),Calendar!$A:I,9,0),""),"")</f>
        <v/>
      </c>
      <c r="M766" t="str">
        <f>IF(Calendar!J$1&lt;&gt;"",IF($D766&lt;&gt;"",VLOOKUP(TEXT($D766,"0000"),Calendar!$A:J,10,0),""),"")</f>
        <v/>
      </c>
      <c r="N766" t="str">
        <f>IF(Calendar!K$1&lt;&gt;"",IF($D766&lt;&gt;"",VLOOKUP(TEXT($D766,"0000"),Calendar!$A:K,11,0),""),"")</f>
        <v/>
      </c>
      <c r="O766" t="str">
        <f>IF(Calendar!L$1&lt;&gt;"",IF($D766&lt;&gt;"",VLOOKUP(TEXT($D766,"0000"),Calendar!$A:L,12,0),""),"")</f>
        <v/>
      </c>
      <c r="P766" t="str">
        <f>IF(Calendar!M$1&lt;&gt;"",IF($D766&lt;&gt;"",VLOOKUP(TEXT($D766,"0000"),Calendar!$A:M,13,0),""),"")</f>
        <v/>
      </c>
      <c r="Q766" t="str">
        <f>IF(Calendar!N$1&lt;&gt;"",IF($D766&lt;&gt;"",VLOOKUP(TEXT($D766,"0000"),Calendar!$A:N,14,0),""),"")</f>
        <v/>
      </c>
      <c r="R766" s="3" t="str">
        <f>IF(Calendar!O$1&lt;&gt;"",IF($D766&lt;&gt;"",VLOOKUP(TEXT($D766,"0000"),Calendar!$A:O,15,0),""),"")</f>
        <v/>
      </c>
      <c r="S766" s="3" t="str">
        <f>IF(Calendar!P$1&lt;&gt;"",IF($D766&lt;&gt;"",VLOOKUP(TEXT($D766,"0000"),Calendar!$A:P,16,0),""),"")</f>
        <v/>
      </c>
      <c r="T766" s="3" t="str">
        <f>IF(Calendar!Q$1&lt;&gt;"",IF($D766&lt;&gt;"",VLOOKUP(TEXT($D766,"0000"),Calendar!$A:Q,17,0),""),"")</f>
        <v/>
      </c>
      <c r="U766" s="3" t="str">
        <f>IF(Calendar!R$1&lt;&gt;"",IF($D766&lt;&gt;"",VLOOKUP(TEXT($D766,"0000"),Calendar!$A:R,18,0),""),"")</f>
        <v/>
      </c>
      <c r="V766" s="3" t="str">
        <f>IF(Calendar!S$1&lt;&gt;"",IF($D766&lt;&gt;"",VLOOKUP(TEXT($D766,"0000"),Calendar!$A:S,19,0),""),"")</f>
        <v/>
      </c>
    </row>
    <row r="767" spans="1:22" ht="13.5" customHeight="1" x14ac:dyDescent="0.25">
      <c r="A767" s="4" t="s">
        <v>7</v>
      </c>
      <c r="B767" s="4" t="s">
        <v>926</v>
      </c>
      <c r="C767" s="4" t="s">
        <v>28</v>
      </c>
      <c r="D767" s="4">
        <v>2002</v>
      </c>
      <c r="E767" s="4" t="s">
        <v>932</v>
      </c>
      <c r="F767" t="str">
        <f>IF(Calendar!C$1&lt;&gt;"",IF($D767&lt;&gt;"",VLOOKUP(TEXT($D767,"0000"),Calendar!$A:C,3,0),""),"")</f>
        <v>CALCULATION</v>
      </c>
      <c r="G767" t="str">
        <f>IF(Calendar!D$1&lt;&gt;"",IF($D767&lt;&gt;"",VLOOKUP(TEXT($D767,"0000"),Calendar!$A:D,4,0),""),"")</f>
        <v>CALCULATION</v>
      </c>
      <c r="H767" t="str">
        <f>IF(Calendar!E$1&lt;&gt;"",IF($D767&lt;&gt;"",VLOOKUP(TEXT($D767,"0000"),Calendar!$A:E,5,0),""),"")</f>
        <v>CALCULATION</v>
      </c>
      <c r="I767" t="str">
        <f>IF(Calendar!F$1&lt;&gt;"",IF($D767&lt;&gt;"",VLOOKUP(TEXT($D767,"0000"),Calendar!$A:F,6,0),""),"")</f>
        <v>CALCULATION</v>
      </c>
      <c r="J767" t="str">
        <f>IF(Calendar!G$1&lt;&gt;"",IF($D767&lt;&gt;"",VLOOKUP(TEXT($D767,"0000"),Calendar!$A:G,7,0),""),"")</f>
        <v>HOLIDAY</v>
      </c>
      <c r="K767" t="str">
        <f>IF(Calendar!H$1&lt;&gt;"",IF($D767&lt;&gt;"",VLOOKUP(TEXT($D767,"0000"),Calendar!$A:H,8,0),""),"")</f>
        <v/>
      </c>
      <c r="L767" t="str">
        <f>IF(Calendar!I$1&lt;&gt;"",IF($D767&lt;&gt;"",VLOOKUP(TEXT($D767,"0000"),Calendar!$A:I,9,0),""),"")</f>
        <v/>
      </c>
      <c r="M767" t="str">
        <f>IF(Calendar!J$1&lt;&gt;"",IF($D767&lt;&gt;"",VLOOKUP(TEXT($D767,"0000"),Calendar!$A:J,10,0),""),"")</f>
        <v/>
      </c>
      <c r="N767" t="str">
        <f>IF(Calendar!K$1&lt;&gt;"",IF($D767&lt;&gt;"",VLOOKUP(TEXT($D767,"0000"),Calendar!$A:K,11,0),""),"")</f>
        <v/>
      </c>
      <c r="O767" t="str">
        <f>IF(Calendar!L$1&lt;&gt;"",IF($D767&lt;&gt;"",VLOOKUP(TEXT($D767,"0000"),Calendar!$A:L,12,0),""),"")</f>
        <v/>
      </c>
      <c r="P767" t="str">
        <f>IF(Calendar!M$1&lt;&gt;"",IF($D767&lt;&gt;"",VLOOKUP(TEXT($D767,"0000"),Calendar!$A:M,13,0),""),"")</f>
        <v/>
      </c>
      <c r="Q767" t="str">
        <f>IF(Calendar!N$1&lt;&gt;"",IF($D767&lt;&gt;"",VLOOKUP(TEXT($D767,"0000"),Calendar!$A:N,14,0),""),"")</f>
        <v/>
      </c>
      <c r="R767" s="3" t="str">
        <f>IF(Calendar!O$1&lt;&gt;"",IF($D767&lt;&gt;"",VLOOKUP(TEXT($D767,"0000"),Calendar!$A:O,15,0),""),"")</f>
        <v/>
      </c>
      <c r="S767" s="3" t="str">
        <f>IF(Calendar!P$1&lt;&gt;"",IF($D767&lt;&gt;"",VLOOKUP(TEXT($D767,"0000"),Calendar!$A:P,16,0),""),"")</f>
        <v/>
      </c>
      <c r="T767" s="3" t="str">
        <f>IF(Calendar!Q$1&lt;&gt;"",IF($D767&lt;&gt;"",VLOOKUP(TEXT($D767,"0000"),Calendar!$A:Q,17,0),""),"")</f>
        <v/>
      </c>
      <c r="U767" s="3" t="str">
        <f>IF(Calendar!R$1&lt;&gt;"",IF($D767&lt;&gt;"",VLOOKUP(TEXT($D767,"0000"),Calendar!$A:R,18,0),""),"")</f>
        <v/>
      </c>
      <c r="V767" s="3" t="str">
        <f>IF(Calendar!S$1&lt;&gt;"",IF($D767&lt;&gt;"",VLOOKUP(TEXT($D767,"0000"),Calendar!$A:S,19,0),""),"")</f>
        <v/>
      </c>
    </row>
    <row r="768" spans="1:22" ht="13.5" customHeight="1" x14ac:dyDescent="0.25">
      <c r="A768" s="4" t="s">
        <v>7</v>
      </c>
      <c r="B768" s="4" t="s">
        <v>926</v>
      </c>
      <c r="C768" s="4" t="s">
        <v>31</v>
      </c>
      <c r="D768" s="4">
        <v>2002</v>
      </c>
      <c r="E768" s="4" t="s">
        <v>933</v>
      </c>
      <c r="F768" t="str">
        <f>IF(Calendar!C$1&lt;&gt;"",IF($D768&lt;&gt;"",VLOOKUP(TEXT($D768,"0000"),Calendar!$A:C,3,0),""),"")</f>
        <v>CALCULATION</v>
      </c>
      <c r="G768" t="str">
        <f>IF(Calendar!D$1&lt;&gt;"",IF($D768&lt;&gt;"",VLOOKUP(TEXT($D768,"0000"),Calendar!$A:D,4,0),""),"")</f>
        <v>CALCULATION</v>
      </c>
      <c r="H768" t="str">
        <f>IF(Calendar!E$1&lt;&gt;"",IF($D768&lt;&gt;"",VLOOKUP(TEXT($D768,"0000"),Calendar!$A:E,5,0),""),"")</f>
        <v>CALCULATION</v>
      </c>
      <c r="I768" t="str">
        <f>IF(Calendar!F$1&lt;&gt;"",IF($D768&lt;&gt;"",VLOOKUP(TEXT($D768,"0000"),Calendar!$A:F,6,0),""),"")</f>
        <v>CALCULATION</v>
      </c>
      <c r="J768" t="str">
        <f>IF(Calendar!G$1&lt;&gt;"",IF($D768&lt;&gt;"",VLOOKUP(TEXT($D768,"0000"),Calendar!$A:G,7,0),""),"")</f>
        <v>HOLIDAY</v>
      </c>
      <c r="K768" t="str">
        <f>IF(Calendar!H$1&lt;&gt;"",IF($D768&lt;&gt;"",VLOOKUP(TEXT($D768,"0000"),Calendar!$A:H,8,0),""),"")</f>
        <v/>
      </c>
      <c r="L768" t="str">
        <f>IF(Calendar!I$1&lt;&gt;"",IF($D768&lt;&gt;"",VLOOKUP(TEXT($D768,"0000"),Calendar!$A:I,9,0),""),"")</f>
        <v/>
      </c>
      <c r="M768" t="str">
        <f>IF(Calendar!J$1&lt;&gt;"",IF($D768&lt;&gt;"",VLOOKUP(TEXT($D768,"0000"),Calendar!$A:J,10,0),""),"")</f>
        <v/>
      </c>
      <c r="N768" t="str">
        <f>IF(Calendar!K$1&lt;&gt;"",IF($D768&lt;&gt;"",VLOOKUP(TEXT($D768,"0000"),Calendar!$A:K,11,0),""),"")</f>
        <v/>
      </c>
      <c r="O768" t="str">
        <f>IF(Calendar!L$1&lt;&gt;"",IF($D768&lt;&gt;"",VLOOKUP(TEXT($D768,"0000"),Calendar!$A:L,12,0),""),"")</f>
        <v/>
      </c>
      <c r="P768" t="str">
        <f>IF(Calendar!M$1&lt;&gt;"",IF($D768&lt;&gt;"",VLOOKUP(TEXT($D768,"0000"),Calendar!$A:M,13,0),""),"")</f>
        <v/>
      </c>
      <c r="Q768" t="str">
        <f>IF(Calendar!N$1&lt;&gt;"",IF($D768&lt;&gt;"",VLOOKUP(TEXT($D768,"0000"),Calendar!$A:N,14,0),""),"")</f>
        <v/>
      </c>
      <c r="R768" s="3" t="str">
        <f>IF(Calendar!O$1&lt;&gt;"",IF($D768&lt;&gt;"",VLOOKUP(TEXT($D768,"0000"),Calendar!$A:O,15,0),""),"")</f>
        <v/>
      </c>
      <c r="S768" s="3" t="str">
        <f>IF(Calendar!P$1&lt;&gt;"",IF($D768&lt;&gt;"",VLOOKUP(TEXT($D768,"0000"),Calendar!$A:P,16,0),""),"")</f>
        <v/>
      </c>
      <c r="T768" s="3" t="str">
        <f>IF(Calendar!Q$1&lt;&gt;"",IF($D768&lt;&gt;"",VLOOKUP(TEXT($D768,"0000"),Calendar!$A:Q,17,0),""),"")</f>
        <v/>
      </c>
      <c r="U768" s="3" t="str">
        <f>IF(Calendar!R$1&lt;&gt;"",IF($D768&lt;&gt;"",VLOOKUP(TEXT($D768,"0000"),Calendar!$A:R,18,0),""),"")</f>
        <v/>
      </c>
      <c r="V768" s="3" t="str">
        <f>IF(Calendar!S$1&lt;&gt;"",IF($D768&lt;&gt;"",VLOOKUP(TEXT($D768,"0000"),Calendar!$A:S,19,0),""),"")</f>
        <v/>
      </c>
    </row>
    <row r="769" spans="1:22" ht="13.5" customHeight="1" x14ac:dyDescent="0.25">
      <c r="A769" s="4" t="s">
        <v>7</v>
      </c>
      <c r="B769" s="4" t="s">
        <v>926</v>
      </c>
      <c r="C769" s="4" t="s">
        <v>597</v>
      </c>
      <c r="D769" s="4">
        <v>2002</v>
      </c>
      <c r="E769" s="4" t="s">
        <v>934</v>
      </c>
      <c r="F769" t="str">
        <f>IF(Calendar!C$1&lt;&gt;"",IF($D769&lt;&gt;"",VLOOKUP(TEXT($D769,"0000"),Calendar!$A:C,3,0),""),"")</f>
        <v>CALCULATION</v>
      </c>
      <c r="G769" t="str">
        <f>IF(Calendar!D$1&lt;&gt;"",IF($D769&lt;&gt;"",VLOOKUP(TEXT($D769,"0000"),Calendar!$A:D,4,0),""),"")</f>
        <v>CALCULATION</v>
      </c>
      <c r="H769" t="str">
        <f>IF(Calendar!E$1&lt;&gt;"",IF($D769&lt;&gt;"",VLOOKUP(TEXT($D769,"0000"),Calendar!$A:E,5,0),""),"")</f>
        <v>CALCULATION</v>
      </c>
      <c r="I769" t="str">
        <f>IF(Calendar!F$1&lt;&gt;"",IF($D769&lt;&gt;"",VLOOKUP(TEXT($D769,"0000"),Calendar!$A:F,6,0),""),"")</f>
        <v>CALCULATION</v>
      </c>
      <c r="J769" t="str">
        <f>IF(Calendar!G$1&lt;&gt;"",IF($D769&lt;&gt;"",VLOOKUP(TEXT($D769,"0000"),Calendar!$A:G,7,0),""),"")</f>
        <v>HOLIDAY</v>
      </c>
      <c r="K769" t="str">
        <f>IF(Calendar!H$1&lt;&gt;"",IF($D769&lt;&gt;"",VLOOKUP(TEXT($D769,"0000"),Calendar!$A:H,8,0),""),"")</f>
        <v/>
      </c>
      <c r="L769" t="str">
        <f>IF(Calendar!I$1&lt;&gt;"",IF($D769&lt;&gt;"",VLOOKUP(TEXT($D769,"0000"),Calendar!$A:I,9,0),""),"")</f>
        <v/>
      </c>
      <c r="M769" t="str">
        <f>IF(Calendar!J$1&lt;&gt;"",IF($D769&lt;&gt;"",VLOOKUP(TEXT($D769,"0000"),Calendar!$A:J,10,0),""),"")</f>
        <v/>
      </c>
      <c r="N769" t="str">
        <f>IF(Calendar!K$1&lt;&gt;"",IF($D769&lt;&gt;"",VLOOKUP(TEXT($D769,"0000"),Calendar!$A:K,11,0),""),"")</f>
        <v/>
      </c>
      <c r="O769" t="str">
        <f>IF(Calendar!L$1&lt;&gt;"",IF($D769&lt;&gt;"",VLOOKUP(TEXT($D769,"0000"),Calendar!$A:L,12,0),""),"")</f>
        <v/>
      </c>
      <c r="P769" t="str">
        <f>IF(Calendar!M$1&lt;&gt;"",IF($D769&lt;&gt;"",VLOOKUP(TEXT($D769,"0000"),Calendar!$A:M,13,0),""),"")</f>
        <v/>
      </c>
      <c r="Q769" t="str">
        <f>IF(Calendar!N$1&lt;&gt;"",IF($D769&lt;&gt;"",VLOOKUP(TEXT($D769,"0000"),Calendar!$A:N,14,0),""),"")</f>
        <v/>
      </c>
      <c r="R769" s="3" t="str">
        <f>IF(Calendar!O$1&lt;&gt;"",IF($D769&lt;&gt;"",VLOOKUP(TEXT($D769,"0000"),Calendar!$A:O,15,0),""),"")</f>
        <v/>
      </c>
      <c r="S769" s="3" t="str">
        <f>IF(Calendar!P$1&lt;&gt;"",IF($D769&lt;&gt;"",VLOOKUP(TEXT($D769,"0000"),Calendar!$A:P,16,0),""),"")</f>
        <v/>
      </c>
      <c r="T769" s="3" t="str">
        <f>IF(Calendar!Q$1&lt;&gt;"",IF($D769&lt;&gt;"",VLOOKUP(TEXT($D769,"0000"),Calendar!$A:Q,17,0),""),"")</f>
        <v/>
      </c>
      <c r="U769" s="3" t="str">
        <f>IF(Calendar!R$1&lt;&gt;"",IF($D769&lt;&gt;"",VLOOKUP(TEXT($D769,"0000"),Calendar!$A:R,18,0),""),"")</f>
        <v/>
      </c>
      <c r="V769" s="3" t="str">
        <f>IF(Calendar!S$1&lt;&gt;"",IF($D769&lt;&gt;"",VLOOKUP(TEXT($D769,"0000"),Calendar!$A:S,19,0),""),"")</f>
        <v/>
      </c>
    </row>
    <row r="770" spans="1:22" ht="13.5" customHeight="1" x14ac:dyDescent="0.25">
      <c r="A770" s="4" t="s">
        <v>7</v>
      </c>
      <c r="B770" s="4" t="s">
        <v>926</v>
      </c>
      <c r="C770" s="4" t="s">
        <v>49</v>
      </c>
      <c r="D770" s="4">
        <v>2002</v>
      </c>
      <c r="E770" s="4" t="s">
        <v>935</v>
      </c>
      <c r="F770" t="str">
        <f>IF(Calendar!C$1&lt;&gt;"",IF($D770&lt;&gt;"",VLOOKUP(TEXT($D770,"0000"),Calendar!$A:C,3,0),""),"")</f>
        <v>CALCULATION</v>
      </c>
      <c r="G770" t="str">
        <f>IF(Calendar!D$1&lt;&gt;"",IF($D770&lt;&gt;"",VLOOKUP(TEXT($D770,"0000"),Calendar!$A:D,4,0),""),"")</f>
        <v>CALCULATION</v>
      </c>
      <c r="H770" t="str">
        <f>IF(Calendar!E$1&lt;&gt;"",IF($D770&lt;&gt;"",VLOOKUP(TEXT($D770,"0000"),Calendar!$A:E,5,0),""),"")</f>
        <v>CALCULATION</v>
      </c>
      <c r="I770" t="str">
        <f>IF(Calendar!F$1&lt;&gt;"",IF($D770&lt;&gt;"",VLOOKUP(TEXT($D770,"0000"),Calendar!$A:F,6,0),""),"")</f>
        <v>CALCULATION</v>
      </c>
      <c r="J770" t="str">
        <f>IF(Calendar!G$1&lt;&gt;"",IF($D770&lt;&gt;"",VLOOKUP(TEXT($D770,"0000"),Calendar!$A:G,7,0),""),"")</f>
        <v>HOLIDAY</v>
      </c>
      <c r="K770" t="str">
        <f>IF(Calendar!H$1&lt;&gt;"",IF($D770&lt;&gt;"",VLOOKUP(TEXT($D770,"0000"),Calendar!$A:H,8,0),""),"")</f>
        <v/>
      </c>
      <c r="L770" t="str">
        <f>IF(Calendar!I$1&lt;&gt;"",IF($D770&lt;&gt;"",VLOOKUP(TEXT($D770,"0000"),Calendar!$A:I,9,0),""),"")</f>
        <v/>
      </c>
      <c r="M770" t="str">
        <f>IF(Calendar!J$1&lt;&gt;"",IF($D770&lt;&gt;"",VLOOKUP(TEXT($D770,"0000"),Calendar!$A:J,10,0),""),"")</f>
        <v/>
      </c>
      <c r="N770" t="str">
        <f>IF(Calendar!K$1&lt;&gt;"",IF($D770&lt;&gt;"",VLOOKUP(TEXT($D770,"0000"),Calendar!$A:K,11,0),""),"")</f>
        <v/>
      </c>
      <c r="O770" t="str">
        <f>IF(Calendar!L$1&lt;&gt;"",IF($D770&lt;&gt;"",VLOOKUP(TEXT($D770,"0000"),Calendar!$A:L,12,0),""),"")</f>
        <v/>
      </c>
      <c r="P770" t="str">
        <f>IF(Calendar!M$1&lt;&gt;"",IF($D770&lt;&gt;"",VLOOKUP(TEXT($D770,"0000"),Calendar!$A:M,13,0),""),"")</f>
        <v/>
      </c>
      <c r="Q770" t="str">
        <f>IF(Calendar!N$1&lt;&gt;"",IF($D770&lt;&gt;"",VLOOKUP(TEXT($D770,"0000"),Calendar!$A:N,14,0),""),"")</f>
        <v/>
      </c>
      <c r="R770" s="3" t="str">
        <f>IF(Calendar!O$1&lt;&gt;"",IF($D770&lt;&gt;"",VLOOKUP(TEXT($D770,"0000"),Calendar!$A:O,15,0),""),"")</f>
        <v/>
      </c>
      <c r="S770" s="3" t="str">
        <f>IF(Calendar!P$1&lt;&gt;"",IF($D770&lt;&gt;"",VLOOKUP(TEXT($D770,"0000"),Calendar!$A:P,16,0),""),"")</f>
        <v/>
      </c>
      <c r="T770" s="3" t="str">
        <f>IF(Calendar!Q$1&lt;&gt;"",IF($D770&lt;&gt;"",VLOOKUP(TEXT($D770,"0000"),Calendar!$A:Q,17,0),""),"")</f>
        <v/>
      </c>
      <c r="U770" s="3" t="str">
        <f>IF(Calendar!R$1&lt;&gt;"",IF($D770&lt;&gt;"",VLOOKUP(TEXT($D770,"0000"),Calendar!$A:R,18,0),""),"")</f>
        <v/>
      </c>
      <c r="V770" s="3" t="str">
        <f>IF(Calendar!S$1&lt;&gt;"",IF($D770&lt;&gt;"",VLOOKUP(TEXT($D770,"0000"),Calendar!$A:S,19,0),""),"")</f>
        <v/>
      </c>
    </row>
    <row r="771" spans="1:22" ht="13.5" customHeight="1" x14ac:dyDescent="0.25">
      <c r="A771" s="4" t="s">
        <v>7</v>
      </c>
      <c r="B771" s="4" t="s">
        <v>926</v>
      </c>
      <c r="C771" s="4" t="s">
        <v>261</v>
      </c>
      <c r="D771" s="4">
        <v>2002</v>
      </c>
      <c r="E771" s="4" t="s">
        <v>936</v>
      </c>
      <c r="F771" t="str">
        <f>IF(Calendar!C$1&lt;&gt;"",IF($D771&lt;&gt;"",VLOOKUP(TEXT($D771,"0000"),Calendar!$A:C,3,0),""),"")</f>
        <v>CALCULATION</v>
      </c>
      <c r="G771" t="str">
        <f>IF(Calendar!D$1&lt;&gt;"",IF($D771&lt;&gt;"",VLOOKUP(TEXT($D771,"0000"),Calendar!$A:D,4,0),""),"")</f>
        <v>CALCULATION</v>
      </c>
      <c r="H771" t="str">
        <f>IF(Calendar!E$1&lt;&gt;"",IF($D771&lt;&gt;"",VLOOKUP(TEXT($D771,"0000"),Calendar!$A:E,5,0),""),"")</f>
        <v>CALCULATION</v>
      </c>
      <c r="I771" t="str">
        <f>IF(Calendar!F$1&lt;&gt;"",IF($D771&lt;&gt;"",VLOOKUP(TEXT($D771,"0000"),Calendar!$A:F,6,0),""),"")</f>
        <v>CALCULATION</v>
      </c>
      <c r="J771" t="str">
        <f>IF(Calendar!G$1&lt;&gt;"",IF($D771&lt;&gt;"",VLOOKUP(TEXT($D771,"0000"),Calendar!$A:G,7,0),""),"")</f>
        <v>HOLIDAY</v>
      </c>
      <c r="K771" t="str">
        <f>IF(Calendar!H$1&lt;&gt;"",IF($D771&lt;&gt;"",VLOOKUP(TEXT($D771,"0000"),Calendar!$A:H,8,0),""),"")</f>
        <v/>
      </c>
      <c r="L771" t="str">
        <f>IF(Calendar!I$1&lt;&gt;"",IF($D771&lt;&gt;"",VLOOKUP(TEXT($D771,"0000"),Calendar!$A:I,9,0),""),"")</f>
        <v/>
      </c>
      <c r="M771" t="str">
        <f>IF(Calendar!J$1&lt;&gt;"",IF($D771&lt;&gt;"",VLOOKUP(TEXT($D771,"0000"),Calendar!$A:J,10,0),""),"")</f>
        <v/>
      </c>
      <c r="N771" t="str">
        <f>IF(Calendar!K$1&lt;&gt;"",IF($D771&lt;&gt;"",VLOOKUP(TEXT($D771,"0000"),Calendar!$A:K,11,0),""),"")</f>
        <v/>
      </c>
      <c r="O771" t="str">
        <f>IF(Calendar!L$1&lt;&gt;"",IF($D771&lt;&gt;"",VLOOKUP(TEXT($D771,"0000"),Calendar!$A:L,12,0),""),"")</f>
        <v/>
      </c>
      <c r="P771" t="str">
        <f>IF(Calendar!M$1&lt;&gt;"",IF($D771&lt;&gt;"",VLOOKUP(TEXT($D771,"0000"),Calendar!$A:M,13,0),""),"")</f>
        <v/>
      </c>
      <c r="Q771" t="str">
        <f>IF(Calendar!N$1&lt;&gt;"",IF($D771&lt;&gt;"",VLOOKUP(TEXT($D771,"0000"),Calendar!$A:N,14,0),""),"")</f>
        <v/>
      </c>
      <c r="R771" s="3" t="str">
        <f>IF(Calendar!O$1&lt;&gt;"",IF($D771&lt;&gt;"",VLOOKUP(TEXT($D771,"0000"),Calendar!$A:O,15,0),""),"")</f>
        <v/>
      </c>
      <c r="S771" s="3" t="str">
        <f>IF(Calendar!P$1&lt;&gt;"",IF($D771&lt;&gt;"",VLOOKUP(TEXT($D771,"0000"),Calendar!$A:P,16,0),""),"")</f>
        <v/>
      </c>
      <c r="T771" s="3" t="str">
        <f>IF(Calendar!Q$1&lt;&gt;"",IF($D771&lt;&gt;"",VLOOKUP(TEXT($D771,"0000"),Calendar!$A:Q,17,0),""),"")</f>
        <v/>
      </c>
      <c r="U771" s="3" t="str">
        <f>IF(Calendar!R$1&lt;&gt;"",IF($D771&lt;&gt;"",VLOOKUP(TEXT($D771,"0000"),Calendar!$A:R,18,0),""),"")</f>
        <v/>
      </c>
      <c r="V771" s="3" t="str">
        <f>IF(Calendar!S$1&lt;&gt;"",IF($D771&lt;&gt;"",VLOOKUP(TEXT($D771,"0000"),Calendar!$A:S,19,0),""),"")</f>
        <v/>
      </c>
    </row>
    <row r="772" spans="1:22" ht="13.5" customHeight="1" x14ac:dyDescent="0.25">
      <c r="A772" s="4" t="s">
        <v>7</v>
      </c>
      <c r="B772" s="4" t="s">
        <v>926</v>
      </c>
      <c r="C772" s="4" t="s">
        <v>33</v>
      </c>
      <c r="D772" s="4">
        <v>2002</v>
      </c>
      <c r="E772" s="4" t="s">
        <v>937</v>
      </c>
      <c r="F772" t="str">
        <f>IF(Calendar!C$1&lt;&gt;"",IF($D772&lt;&gt;"",VLOOKUP(TEXT($D772,"0000"),Calendar!$A:C,3,0),""),"")</f>
        <v>CALCULATION</v>
      </c>
      <c r="G772" t="str">
        <f>IF(Calendar!D$1&lt;&gt;"",IF($D772&lt;&gt;"",VLOOKUP(TEXT($D772,"0000"),Calendar!$A:D,4,0),""),"")</f>
        <v>CALCULATION</v>
      </c>
      <c r="H772" t="str">
        <f>IF(Calendar!E$1&lt;&gt;"",IF($D772&lt;&gt;"",VLOOKUP(TEXT($D772,"0000"),Calendar!$A:E,5,0),""),"")</f>
        <v>CALCULATION</v>
      </c>
      <c r="I772" t="str">
        <f>IF(Calendar!F$1&lt;&gt;"",IF($D772&lt;&gt;"",VLOOKUP(TEXT($D772,"0000"),Calendar!$A:F,6,0),""),"")</f>
        <v>CALCULATION</v>
      </c>
      <c r="J772" t="str">
        <f>IF(Calendar!G$1&lt;&gt;"",IF($D772&lt;&gt;"",VLOOKUP(TEXT($D772,"0000"),Calendar!$A:G,7,0),""),"")</f>
        <v>HOLIDAY</v>
      </c>
      <c r="K772" t="str">
        <f>IF(Calendar!H$1&lt;&gt;"",IF($D772&lt;&gt;"",VLOOKUP(TEXT($D772,"0000"),Calendar!$A:H,8,0),""),"")</f>
        <v/>
      </c>
      <c r="L772" t="str">
        <f>IF(Calendar!I$1&lt;&gt;"",IF($D772&lt;&gt;"",VLOOKUP(TEXT($D772,"0000"),Calendar!$A:I,9,0),""),"")</f>
        <v/>
      </c>
      <c r="M772" t="str">
        <f>IF(Calendar!J$1&lt;&gt;"",IF($D772&lt;&gt;"",VLOOKUP(TEXT($D772,"0000"),Calendar!$A:J,10,0),""),"")</f>
        <v/>
      </c>
      <c r="N772" t="str">
        <f>IF(Calendar!K$1&lt;&gt;"",IF($D772&lt;&gt;"",VLOOKUP(TEXT($D772,"0000"),Calendar!$A:K,11,0),""),"")</f>
        <v/>
      </c>
      <c r="O772" t="str">
        <f>IF(Calendar!L$1&lt;&gt;"",IF($D772&lt;&gt;"",VLOOKUP(TEXT($D772,"0000"),Calendar!$A:L,12,0),""),"")</f>
        <v/>
      </c>
      <c r="P772" t="str">
        <f>IF(Calendar!M$1&lt;&gt;"",IF($D772&lt;&gt;"",VLOOKUP(TEXT($D772,"0000"),Calendar!$A:M,13,0),""),"")</f>
        <v/>
      </c>
      <c r="Q772" t="str">
        <f>IF(Calendar!N$1&lt;&gt;"",IF($D772&lt;&gt;"",VLOOKUP(TEXT($D772,"0000"),Calendar!$A:N,14,0),""),"")</f>
        <v/>
      </c>
      <c r="R772" s="3" t="str">
        <f>IF(Calendar!O$1&lt;&gt;"",IF($D772&lt;&gt;"",VLOOKUP(TEXT($D772,"0000"),Calendar!$A:O,15,0),""),"")</f>
        <v/>
      </c>
      <c r="S772" s="3" t="str">
        <f>IF(Calendar!P$1&lt;&gt;"",IF($D772&lt;&gt;"",VLOOKUP(TEXT($D772,"0000"),Calendar!$A:P,16,0),""),"")</f>
        <v/>
      </c>
      <c r="T772" s="3" t="str">
        <f>IF(Calendar!Q$1&lt;&gt;"",IF($D772&lt;&gt;"",VLOOKUP(TEXT($D772,"0000"),Calendar!$A:Q,17,0),""),"")</f>
        <v/>
      </c>
      <c r="U772" s="3" t="str">
        <f>IF(Calendar!R$1&lt;&gt;"",IF($D772&lt;&gt;"",VLOOKUP(TEXT($D772,"0000"),Calendar!$A:R,18,0),""),"")</f>
        <v/>
      </c>
      <c r="V772" s="3" t="str">
        <f>IF(Calendar!S$1&lt;&gt;"",IF($D772&lt;&gt;"",VLOOKUP(TEXT($D772,"0000"),Calendar!$A:S,19,0),""),"")</f>
        <v/>
      </c>
    </row>
    <row r="773" spans="1:22" ht="13.5" customHeight="1" x14ac:dyDescent="0.25">
      <c r="A773" s="4" t="s">
        <v>7</v>
      </c>
      <c r="B773" s="4" t="s">
        <v>926</v>
      </c>
      <c r="C773" s="4" t="s">
        <v>379</v>
      </c>
      <c r="D773" s="4">
        <v>2002</v>
      </c>
      <c r="E773" s="4" t="s">
        <v>938</v>
      </c>
      <c r="F773" t="str">
        <f>IF(Calendar!C$1&lt;&gt;"",IF($D773&lt;&gt;"",VLOOKUP(TEXT($D773,"0000"),Calendar!$A:C,3,0),""),"")</f>
        <v>CALCULATION</v>
      </c>
      <c r="G773" t="str">
        <f>IF(Calendar!D$1&lt;&gt;"",IF($D773&lt;&gt;"",VLOOKUP(TEXT($D773,"0000"),Calendar!$A:D,4,0),""),"")</f>
        <v>CALCULATION</v>
      </c>
      <c r="H773" t="str">
        <f>IF(Calendar!E$1&lt;&gt;"",IF($D773&lt;&gt;"",VLOOKUP(TEXT($D773,"0000"),Calendar!$A:E,5,0),""),"")</f>
        <v>CALCULATION</v>
      </c>
      <c r="I773" t="str">
        <f>IF(Calendar!F$1&lt;&gt;"",IF($D773&lt;&gt;"",VLOOKUP(TEXT($D773,"0000"),Calendar!$A:F,6,0),""),"")</f>
        <v>CALCULATION</v>
      </c>
      <c r="J773" t="str">
        <f>IF(Calendar!G$1&lt;&gt;"",IF($D773&lt;&gt;"",VLOOKUP(TEXT($D773,"0000"),Calendar!$A:G,7,0),""),"")</f>
        <v>HOLIDAY</v>
      </c>
      <c r="K773" t="str">
        <f>IF(Calendar!H$1&lt;&gt;"",IF($D773&lt;&gt;"",VLOOKUP(TEXT($D773,"0000"),Calendar!$A:H,8,0),""),"")</f>
        <v/>
      </c>
      <c r="L773" t="str">
        <f>IF(Calendar!I$1&lt;&gt;"",IF($D773&lt;&gt;"",VLOOKUP(TEXT($D773,"0000"),Calendar!$A:I,9,0),""),"")</f>
        <v/>
      </c>
      <c r="M773" t="str">
        <f>IF(Calendar!J$1&lt;&gt;"",IF($D773&lt;&gt;"",VLOOKUP(TEXT($D773,"0000"),Calendar!$A:J,10,0),""),"")</f>
        <v/>
      </c>
      <c r="N773" t="str">
        <f>IF(Calendar!K$1&lt;&gt;"",IF($D773&lt;&gt;"",VLOOKUP(TEXT($D773,"0000"),Calendar!$A:K,11,0),""),"")</f>
        <v/>
      </c>
      <c r="O773" t="str">
        <f>IF(Calendar!L$1&lt;&gt;"",IF($D773&lt;&gt;"",VLOOKUP(TEXT($D773,"0000"),Calendar!$A:L,12,0),""),"")</f>
        <v/>
      </c>
      <c r="P773" t="str">
        <f>IF(Calendar!M$1&lt;&gt;"",IF($D773&lt;&gt;"",VLOOKUP(TEXT($D773,"0000"),Calendar!$A:M,13,0),""),"")</f>
        <v/>
      </c>
      <c r="Q773" t="str">
        <f>IF(Calendar!N$1&lt;&gt;"",IF($D773&lt;&gt;"",VLOOKUP(TEXT($D773,"0000"),Calendar!$A:N,14,0),""),"")</f>
        <v/>
      </c>
      <c r="R773" s="3" t="str">
        <f>IF(Calendar!O$1&lt;&gt;"",IF($D773&lt;&gt;"",VLOOKUP(TEXT($D773,"0000"),Calendar!$A:O,15,0),""),"")</f>
        <v/>
      </c>
      <c r="S773" s="3" t="str">
        <f>IF(Calendar!P$1&lt;&gt;"",IF($D773&lt;&gt;"",VLOOKUP(TEXT($D773,"0000"),Calendar!$A:P,16,0),""),"")</f>
        <v/>
      </c>
      <c r="T773" s="3" t="str">
        <f>IF(Calendar!Q$1&lt;&gt;"",IF($D773&lt;&gt;"",VLOOKUP(TEXT($D773,"0000"),Calendar!$A:Q,17,0),""),"")</f>
        <v/>
      </c>
      <c r="U773" s="3" t="str">
        <f>IF(Calendar!R$1&lt;&gt;"",IF($D773&lt;&gt;"",VLOOKUP(TEXT($D773,"0000"),Calendar!$A:R,18,0),""),"")</f>
        <v/>
      </c>
      <c r="V773" s="3" t="str">
        <f>IF(Calendar!S$1&lt;&gt;"",IF($D773&lt;&gt;"",VLOOKUP(TEXT($D773,"0000"),Calendar!$A:S,19,0),""),"")</f>
        <v/>
      </c>
    </row>
    <row r="774" spans="1:22" ht="13.5" customHeight="1" x14ac:dyDescent="0.25">
      <c r="A774" s="4" t="s">
        <v>7</v>
      </c>
      <c r="B774" s="4" t="s">
        <v>926</v>
      </c>
      <c r="C774" s="4" t="s">
        <v>57</v>
      </c>
      <c r="D774" s="4">
        <v>2002</v>
      </c>
      <c r="E774" s="4" t="s">
        <v>939</v>
      </c>
      <c r="F774" t="str">
        <f>IF(Calendar!C$1&lt;&gt;"",IF($D774&lt;&gt;"",VLOOKUP(TEXT($D774,"0000"),Calendar!$A:C,3,0),""),"")</f>
        <v>CALCULATION</v>
      </c>
      <c r="G774" t="str">
        <f>IF(Calendar!D$1&lt;&gt;"",IF($D774&lt;&gt;"",VLOOKUP(TEXT($D774,"0000"),Calendar!$A:D,4,0),""),"")</f>
        <v>CALCULATION</v>
      </c>
      <c r="H774" t="str">
        <f>IF(Calendar!E$1&lt;&gt;"",IF($D774&lt;&gt;"",VLOOKUP(TEXT($D774,"0000"),Calendar!$A:E,5,0),""),"")</f>
        <v>CALCULATION</v>
      </c>
      <c r="I774" t="str">
        <f>IF(Calendar!F$1&lt;&gt;"",IF($D774&lt;&gt;"",VLOOKUP(TEXT($D774,"0000"),Calendar!$A:F,6,0),""),"")</f>
        <v>CALCULATION</v>
      </c>
      <c r="J774" t="str">
        <f>IF(Calendar!G$1&lt;&gt;"",IF($D774&lt;&gt;"",VLOOKUP(TEXT($D774,"0000"),Calendar!$A:G,7,0),""),"")</f>
        <v>HOLIDAY</v>
      </c>
      <c r="K774" t="str">
        <f>IF(Calendar!H$1&lt;&gt;"",IF($D774&lt;&gt;"",VLOOKUP(TEXT($D774,"0000"),Calendar!$A:H,8,0),""),"")</f>
        <v/>
      </c>
      <c r="L774" t="str">
        <f>IF(Calendar!I$1&lt;&gt;"",IF($D774&lt;&gt;"",VLOOKUP(TEXT($D774,"0000"),Calendar!$A:I,9,0),""),"")</f>
        <v/>
      </c>
      <c r="M774" t="str">
        <f>IF(Calendar!J$1&lt;&gt;"",IF($D774&lt;&gt;"",VLOOKUP(TEXT($D774,"0000"),Calendar!$A:J,10,0),""),"")</f>
        <v/>
      </c>
      <c r="N774" t="str">
        <f>IF(Calendar!K$1&lt;&gt;"",IF($D774&lt;&gt;"",VLOOKUP(TEXT($D774,"0000"),Calendar!$A:K,11,0),""),"")</f>
        <v/>
      </c>
      <c r="O774" t="str">
        <f>IF(Calendar!L$1&lt;&gt;"",IF($D774&lt;&gt;"",VLOOKUP(TEXT($D774,"0000"),Calendar!$A:L,12,0),""),"")</f>
        <v/>
      </c>
      <c r="P774" t="str">
        <f>IF(Calendar!M$1&lt;&gt;"",IF($D774&lt;&gt;"",VLOOKUP(TEXT($D774,"0000"),Calendar!$A:M,13,0),""),"")</f>
        <v/>
      </c>
      <c r="Q774" t="str">
        <f>IF(Calendar!N$1&lt;&gt;"",IF($D774&lt;&gt;"",VLOOKUP(TEXT($D774,"0000"),Calendar!$A:N,14,0),""),"")</f>
        <v/>
      </c>
      <c r="R774" s="3" t="str">
        <f>IF(Calendar!O$1&lt;&gt;"",IF($D774&lt;&gt;"",VLOOKUP(TEXT($D774,"0000"),Calendar!$A:O,15,0),""),"")</f>
        <v/>
      </c>
      <c r="S774" s="3" t="str">
        <f>IF(Calendar!P$1&lt;&gt;"",IF($D774&lt;&gt;"",VLOOKUP(TEXT($D774,"0000"),Calendar!$A:P,16,0),""),"")</f>
        <v/>
      </c>
      <c r="T774" s="3" t="str">
        <f>IF(Calendar!Q$1&lt;&gt;"",IF($D774&lt;&gt;"",VLOOKUP(TEXT($D774,"0000"),Calendar!$A:Q,17,0),""),"")</f>
        <v/>
      </c>
      <c r="U774" s="3" t="str">
        <f>IF(Calendar!R$1&lt;&gt;"",IF($D774&lt;&gt;"",VLOOKUP(TEXT($D774,"0000"),Calendar!$A:R,18,0),""),"")</f>
        <v/>
      </c>
      <c r="V774" s="3" t="str">
        <f>IF(Calendar!S$1&lt;&gt;"",IF($D774&lt;&gt;"",VLOOKUP(TEXT($D774,"0000"),Calendar!$A:S,19,0),""),"")</f>
        <v/>
      </c>
    </row>
    <row r="775" spans="1:22" ht="13.5" customHeight="1" x14ac:dyDescent="0.25">
      <c r="A775" s="4" t="s">
        <v>7</v>
      </c>
      <c r="B775" s="4" t="s">
        <v>926</v>
      </c>
      <c r="C775" s="4" t="s">
        <v>73</v>
      </c>
      <c r="D775" s="4">
        <v>2002</v>
      </c>
      <c r="E775" s="4" t="s">
        <v>940</v>
      </c>
      <c r="F775" t="str">
        <f>IF(Calendar!C$1&lt;&gt;"",IF($D775&lt;&gt;"",VLOOKUP(TEXT($D775,"0000"),Calendar!$A:C,3,0),""),"")</f>
        <v>CALCULATION</v>
      </c>
      <c r="G775" t="str">
        <f>IF(Calendar!D$1&lt;&gt;"",IF($D775&lt;&gt;"",VLOOKUP(TEXT($D775,"0000"),Calendar!$A:D,4,0),""),"")</f>
        <v>CALCULATION</v>
      </c>
      <c r="H775" t="str">
        <f>IF(Calendar!E$1&lt;&gt;"",IF($D775&lt;&gt;"",VLOOKUP(TEXT($D775,"0000"),Calendar!$A:E,5,0),""),"")</f>
        <v>CALCULATION</v>
      </c>
      <c r="I775" t="str">
        <f>IF(Calendar!F$1&lt;&gt;"",IF($D775&lt;&gt;"",VLOOKUP(TEXT($D775,"0000"),Calendar!$A:F,6,0),""),"")</f>
        <v>CALCULATION</v>
      </c>
      <c r="J775" t="str">
        <f>IF(Calendar!G$1&lt;&gt;"",IF($D775&lt;&gt;"",VLOOKUP(TEXT($D775,"0000"),Calendar!$A:G,7,0),""),"")</f>
        <v>HOLIDAY</v>
      </c>
      <c r="K775" t="str">
        <f>IF(Calendar!H$1&lt;&gt;"",IF($D775&lt;&gt;"",VLOOKUP(TEXT($D775,"0000"),Calendar!$A:H,8,0),""),"")</f>
        <v/>
      </c>
      <c r="L775" t="str">
        <f>IF(Calendar!I$1&lt;&gt;"",IF($D775&lt;&gt;"",VLOOKUP(TEXT($D775,"0000"),Calendar!$A:I,9,0),""),"")</f>
        <v/>
      </c>
      <c r="M775" t="str">
        <f>IF(Calendar!J$1&lt;&gt;"",IF($D775&lt;&gt;"",VLOOKUP(TEXT($D775,"0000"),Calendar!$A:J,10,0),""),"")</f>
        <v/>
      </c>
      <c r="N775" t="str">
        <f>IF(Calendar!K$1&lt;&gt;"",IF($D775&lt;&gt;"",VLOOKUP(TEXT($D775,"0000"),Calendar!$A:K,11,0),""),"")</f>
        <v/>
      </c>
      <c r="O775" t="str">
        <f>IF(Calendar!L$1&lt;&gt;"",IF($D775&lt;&gt;"",VLOOKUP(TEXT($D775,"0000"),Calendar!$A:L,12,0),""),"")</f>
        <v/>
      </c>
      <c r="P775" t="str">
        <f>IF(Calendar!M$1&lt;&gt;"",IF($D775&lt;&gt;"",VLOOKUP(TEXT($D775,"0000"),Calendar!$A:M,13,0),""),"")</f>
        <v/>
      </c>
      <c r="Q775" t="str">
        <f>IF(Calendar!N$1&lt;&gt;"",IF($D775&lt;&gt;"",VLOOKUP(TEXT($D775,"0000"),Calendar!$A:N,14,0),""),"")</f>
        <v/>
      </c>
      <c r="R775" s="3" t="str">
        <f>IF(Calendar!O$1&lt;&gt;"",IF($D775&lt;&gt;"",VLOOKUP(TEXT($D775,"0000"),Calendar!$A:O,15,0),""),"")</f>
        <v/>
      </c>
      <c r="S775" s="3" t="str">
        <f>IF(Calendar!P$1&lt;&gt;"",IF($D775&lt;&gt;"",VLOOKUP(TEXT($D775,"0000"),Calendar!$A:P,16,0),""),"")</f>
        <v/>
      </c>
      <c r="T775" s="3" t="str">
        <f>IF(Calendar!Q$1&lt;&gt;"",IF($D775&lt;&gt;"",VLOOKUP(TEXT($D775,"0000"),Calendar!$A:Q,17,0),""),"")</f>
        <v/>
      </c>
      <c r="U775" s="3" t="str">
        <f>IF(Calendar!R$1&lt;&gt;"",IF($D775&lt;&gt;"",VLOOKUP(TEXT($D775,"0000"),Calendar!$A:R,18,0),""),"")</f>
        <v/>
      </c>
      <c r="V775" s="3" t="str">
        <f>IF(Calendar!S$1&lt;&gt;"",IF($D775&lt;&gt;"",VLOOKUP(TEXT($D775,"0000"),Calendar!$A:S,19,0),""),"")</f>
        <v/>
      </c>
    </row>
    <row r="776" spans="1:22" ht="13.5" customHeight="1" x14ac:dyDescent="0.25">
      <c r="A776" s="4" t="s">
        <v>7</v>
      </c>
      <c r="B776" s="4" t="s">
        <v>941</v>
      </c>
      <c r="C776" s="4" t="s">
        <v>19</v>
      </c>
      <c r="D776" s="4">
        <v>2044</v>
      </c>
      <c r="E776" s="4" t="s">
        <v>942</v>
      </c>
      <c r="F776" t="str">
        <f>IF(Calendar!C$1&lt;&gt;"",IF($D776&lt;&gt;"",VLOOKUP(TEXT($D776,"0000"),Calendar!$A:C,3,0),""),"")</f>
        <v>CALCULATION</v>
      </c>
      <c r="G776" t="str">
        <f>IF(Calendar!D$1&lt;&gt;"",IF($D776&lt;&gt;"",VLOOKUP(TEXT($D776,"0000"),Calendar!$A:D,4,0),""),"")</f>
        <v>CALCULATION</v>
      </c>
      <c r="H776" t="str">
        <f>IF(Calendar!E$1&lt;&gt;"",IF($D776&lt;&gt;"",VLOOKUP(TEXT($D776,"0000"),Calendar!$A:E,5,0),""),"")</f>
        <v>CALCULATION</v>
      </c>
      <c r="I776" t="str">
        <f>IF(Calendar!F$1&lt;&gt;"",IF($D776&lt;&gt;"",VLOOKUP(TEXT($D776,"0000"),Calendar!$A:F,6,0),""),"")</f>
        <v>CALCULATION</v>
      </c>
      <c r="J776" t="str">
        <f>IF(Calendar!G$1&lt;&gt;"",IF($D776&lt;&gt;"",VLOOKUP(TEXT($D776,"0000"),Calendar!$A:G,7,0),""),"")</f>
        <v>HOLIDAY</v>
      </c>
      <c r="K776" t="str">
        <f>IF(Calendar!H$1&lt;&gt;"",IF($D776&lt;&gt;"",VLOOKUP(TEXT($D776,"0000"),Calendar!$A:H,8,0),""),"")</f>
        <v/>
      </c>
      <c r="L776" t="str">
        <f>IF(Calendar!I$1&lt;&gt;"",IF($D776&lt;&gt;"",VLOOKUP(TEXT($D776,"0000"),Calendar!$A:I,9,0),""),"")</f>
        <v/>
      </c>
      <c r="M776" t="str">
        <f>IF(Calendar!J$1&lt;&gt;"",IF($D776&lt;&gt;"",VLOOKUP(TEXT($D776,"0000"),Calendar!$A:J,10,0),""),"")</f>
        <v/>
      </c>
      <c r="N776" t="str">
        <f>IF(Calendar!K$1&lt;&gt;"",IF($D776&lt;&gt;"",VLOOKUP(TEXT($D776,"0000"),Calendar!$A:K,11,0),""),"")</f>
        <v/>
      </c>
      <c r="O776" t="str">
        <f>IF(Calendar!L$1&lt;&gt;"",IF($D776&lt;&gt;"",VLOOKUP(TEXT($D776,"0000"),Calendar!$A:L,12,0),""),"")</f>
        <v/>
      </c>
      <c r="P776" t="str">
        <f>IF(Calendar!M$1&lt;&gt;"",IF($D776&lt;&gt;"",VLOOKUP(TEXT($D776,"0000"),Calendar!$A:M,13,0),""),"")</f>
        <v/>
      </c>
      <c r="Q776" t="str">
        <f>IF(Calendar!N$1&lt;&gt;"",IF($D776&lt;&gt;"",VLOOKUP(TEXT($D776,"0000"),Calendar!$A:N,14,0),""),"")</f>
        <v/>
      </c>
      <c r="R776" s="3" t="str">
        <f>IF(Calendar!O$1&lt;&gt;"",IF($D776&lt;&gt;"",VLOOKUP(TEXT($D776,"0000"),Calendar!$A:O,15,0),""),"")</f>
        <v/>
      </c>
      <c r="S776" s="3" t="str">
        <f>IF(Calendar!P$1&lt;&gt;"",IF($D776&lt;&gt;"",VLOOKUP(TEXT($D776,"0000"),Calendar!$A:P,16,0),""),"")</f>
        <v/>
      </c>
      <c r="T776" s="3" t="str">
        <f>IF(Calendar!Q$1&lt;&gt;"",IF($D776&lt;&gt;"",VLOOKUP(TEXT($D776,"0000"),Calendar!$A:Q,17,0),""),"")</f>
        <v/>
      </c>
      <c r="U776" s="3" t="str">
        <f>IF(Calendar!R$1&lt;&gt;"",IF($D776&lt;&gt;"",VLOOKUP(TEXT($D776,"0000"),Calendar!$A:R,18,0),""),"")</f>
        <v/>
      </c>
      <c r="V776" s="3" t="str">
        <f>IF(Calendar!S$1&lt;&gt;"",IF($D776&lt;&gt;"",VLOOKUP(TEXT($D776,"0000"),Calendar!$A:S,19,0),""),"")</f>
        <v/>
      </c>
    </row>
    <row r="777" spans="1:22" ht="13.5" customHeight="1" x14ac:dyDescent="0.25">
      <c r="A777" s="4" t="s">
        <v>7</v>
      </c>
      <c r="B777" s="4" t="s">
        <v>941</v>
      </c>
      <c r="C777" s="4" t="s">
        <v>22</v>
      </c>
      <c r="D777" s="4">
        <v>2044</v>
      </c>
      <c r="E777" s="4" t="s">
        <v>943</v>
      </c>
      <c r="F777" t="str">
        <f>IF(Calendar!C$1&lt;&gt;"",IF($D777&lt;&gt;"",VLOOKUP(TEXT($D777,"0000"),Calendar!$A:C,3,0),""),"")</f>
        <v>CALCULATION</v>
      </c>
      <c r="G777" t="str">
        <f>IF(Calendar!D$1&lt;&gt;"",IF($D777&lt;&gt;"",VLOOKUP(TEXT($D777,"0000"),Calendar!$A:D,4,0),""),"")</f>
        <v>CALCULATION</v>
      </c>
      <c r="H777" t="str">
        <f>IF(Calendar!E$1&lt;&gt;"",IF($D777&lt;&gt;"",VLOOKUP(TEXT($D777,"0000"),Calendar!$A:E,5,0),""),"")</f>
        <v>CALCULATION</v>
      </c>
      <c r="I777" t="str">
        <f>IF(Calendar!F$1&lt;&gt;"",IF($D777&lt;&gt;"",VLOOKUP(TEXT($D777,"0000"),Calendar!$A:F,6,0),""),"")</f>
        <v>CALCULATION</v>
      </c>
      <c r="J777" t="str">
        <f>IF(Calendar!G$1&lt;&gt;"",IF($D777&lt;&gt;"",VLOOKUP(TEXT($D777,"0000"),Calendar!$A:G,7,0),""),"")</f>
        <v>HOLIDAY</v>
      </c>
      <c r="K777" t="str">
        <f>IF(Calendar!H$1&lt;&gt;"",IF($D777&lt;&gt;"",VLOOKUP(TEXT($D777,"0000"),Calendar!$A:H,8,0),""),"")</f>
        <v/>
      </c>
      <c r="L777" t="str">
        <f>IF(Calendar!I$1&lt;&gt;"",IF($D777&lt;&gt;"",VLOOKUP(TEXT($D777,"0000"),Calendar!$A:I,9,0),""),"")</f>
        <v/>
      </c>
      <c r="M777" t="str">
        <f>IF(Calendar!J$1&lt;&gt;"",IF($D777&lt;&gt;"",VLOOKUP(TEXT($D777,"0000"),Calendar!$A:J,10,0),""),"")</f>
        <v/>
      </c>
      <c r="N777" t="str">
        <f>IF(Calendar!K$1&lt;&gt;"",IF($D777&lt;&gt;"",VLOOKUP(TEXT($D777,"0000"),Calendar!$A:K,11,0),""),"")</f>
        <v/>
      </c>
      <c r="O777" t="str">
        <f>IF(Calendar!L$1&lt;&gt;"",IF($D777&lt;&gt;"",VLOOKUP(TEXT($D777,"0000"),Calendar!$A:L,12,0),""),"")</f>
        <v/>
      </c>
      <c r="P777" t="str">
        <f>IF(Calendar!M$1&lt;&gt;"",IF($D777&lt;&gt;"",VLOOKUP(TEXT($D777,"0000"),Calendar!$A:M,13,0),""),"")</f>
        <v/>
      </c>
      <c r="Q777" t="str">
        <f>IF(Calendar!N$1&lt;&gt;"",IF($D777&lt;&gt;"",VLOOKUP(TEXT($D777,"0000"),Calendar!$A:N,14,0),""),"")</f>
        <v/>
      </c>
      <c r="R777" s="3" t="str">
        <f>IF(Calendar!O$1&lt;&gt;"",IF($D777&lt;&gt;"",VLOOKUP(TEXT($D777,"0000"),Calendar!$A:O,15,0),""),"")</f>
        <v/>
      </c>
      <c r="S777" s="3" t="str">
        <f>IF(Calendar!P$1&lt;&gt;"",IF($D777&lt;&gt;"",VLOOKUP(TEXT($D777,"0000"),Calendar!$A:P,16,0),""),"")</f>
        <v/>
      </c>
      <c r="T777" s="3" t="str">
        <f>IF(Calendar!Q$1&lt;&gt;"",IF($D777&lt;&gt;"",VLOOKUP(TEXT($D777,"0000"),Calendar!$A:Q,17,0),""),"")</f>
        <v/>
      </c>
      <c r="U777" s="3" t="str">
        <f>IF(Calendar!R$1&lt;&gt;"",IF($D777&lt;&gt;"",VLOOKUP(TEXT($D777,"0000"),Calendar!$A:R,18,0),""),"")</f>
        <v/>
      </c>
      <c r="V777" s="3" t="str">
        <f>IF(Calendar!S$1&lt;&gt;"",IF($D777&lt;&gt;"",VLOOKUP(TEXT($D777,"0000"),Calendar!$A:S,19,0),""),"")</f>
        <v/>
      </c>
    </row>
    <row r="778" spans="1:22" ht="13.5" customHeight="1" x14ac:dyDescent="0.25">
      <c r="A778" s="4" t="s">
        <v>7</v>
      </c>
      <c r="B778" s="4" t="s">
        <v>941</v>
      </c>
      <c r="C778" s="4" t="s">
        <v>84</v>
      </c>
      <c r="D778" s="4">
        <v>2044</v>
      </c>
      <c r="E778" s="4" t="s">
        <v>944</v>
      </c>
      <c r="F778" t="str">
        <f>IF(Calendar!C$1&lt;&gt;"",IF($D778&lt;&gt;"",VLOOKUP(TEXT($D778,"0000"),Calendar!$A:C,3,0),""),"")</f>
        <v>CALCULATION</v>
      </c>
      <c r="G778" t="str">
        <f>IF(Calendar!D$1&lt;&gt;"",IF($D778&lt;&gt;"",VLOOKUP(TEXT($D778,"0000"),Calendar!$A:D,4,0),""),"")</f>
        <v>CALCULATION</v>
      </c>
      <c r="H778" t="str">
        <f>IF(Calendar!E$1&lt;&gt;"",IF($D778&lt;&gt;"",VLOOKUP(TEXT($D778,"0000"),Calendar!$A:E,5,0),""),"")</f>
        <v>CALCULATION</v>
      </c>
      <c r="I778" t="str">
        <f>IF(Calendar!F$1&lt;&gt;"",IF($D778&lt;&gt;"",VLOOKUP(TEXT($D778,"0000"),Calendar!$A:F,6,0),""),"")</f>
        <v>CALCULATION</v>
      </c>
      <c r="J778" t="str">
        <f>IF(Calendar!G$1&lt;&gt;"",IF($D778&lt;&gt;"",VLOOKUP(TEXT($D778,"0000"),Calendar!$A:G,7,0),""),"")</f>
        <v>HOLIDAY</v>
      </c>
      <c r="K778" t="str">
        <f>IF(Calendar!H$1&lt;&gt;"",IF($D778&lt;&gt;"",VLOOKUP(TEXT($D778,"0000"),Calendar!$A:H,8,0),""),"")</f>
        <v/>
      </c>
      <c r="L778" t="str">
        <f>IF(Calendar!I$1&lt;&gt;"",IF($D778&lt;&gt;"",VLOOKUP(TEXT($D778,"0000"),Calendar!$A:I,9,0),""),"")</f>
        <v/>
      </c>
      <c r="M778" t="str">
        <f>IF(Calendar!J$1&lt;&gt;"",IF($D778&lt;&gt;"",VLOOKUP(TEXT($D778,"0000"),Calendar!$A:J,10,0),""),"")</f>
        <v/>
      </c>
      <c r="N778" t="str">
        <f>IF(Calendar!K$1&lt;&gt;"",IF($D778&lt;&gt;"",VLOOKUP(TEXT($D778,"0000"),Calendar!$A:K,11,0),""),"")</f>
        <v/>
      </c>
      <c r="O778" t="str">
        <f>IF(Calendar!L$1&lt;&gt;"",IF($D778&lt;&gt;"",VLOOKUP(TEXT($D778,"0000"),Calendar!$A:L,12,0),""),"")</f>
        <v/>
      </c>
      <c r="P778" t="str">
        <f>IF(Calendar!M$1&lt;&gt;"",IF($D778&lt;&gt;"",VLOOKUP(TEXT($D778,"0000"),Calendar!$A:M,13,0),""),"")</f>
        <v/>
      </c>
      <c r="Q778" t="str">
        <f>IF(Calendar!N$1&lt;&gt;"",IF($D778&lt;&gt;"",VLOOKUP(TEXT($D778,"0000"),Calendar!$A:N,14,0),""),"")</f>
        <v/>
      </c>
      <c r="R778" s="3" t="str">
        <f>IF(Calendar!O$1&lt;&gt;"",IF($D778&lt;&gt;"",VLOOKUP(TEXT($D778,"0000"),Calendar!$A:O,15,0),""),"")</f>
        <v/>
      </c>
      <c r="S778" s="3" t="str">
        <f>IF(Calendar!P$1&lt;&gt;"",IF($D778&lt;&gt;"",VLOOKUP(TEXT($D778,"0000"),Calendar!$A:P,16,0),""),"")</f>
        <v/>
      </c>
      <c r="T778" s="3" t="str">
        <f>IF(Calendar!Q$1&lt;&gt;"",IF($D778&lt;&gt;"",VLOOKUP(TEXT($D778,"0000"),Calendar!$A:Q,17,0),""),"")</f>
        <v/>
      </c>
      <c r="U778" s="3" t="str">
        <f>IF(Calendar!R$1&lt;&gt;"",IF($D778&lt;&gt;"",VLOOKUP(TEXT($D778,"0000"),Calendar!$A:R,18,0),""),"")</f>
        <v/>
      </c>
      <c r="V778" s="3" t="str">
        <f>IF(Calendar!S$1&lt;&gt;"",IF($D778&lt;&gt;"",VLOOKUP(TEXT($D778,"0000"),Calendar!$A:S,19,0),""),"")</f>
        <v/>
      </c>
    </row>
    <row r="779" spans="1:22" ht="13.5" customHeight="1" x14ac:dyDescent="0.25">
      <c r="A779" s="4" t="s">
        <v>7</v>
      </c>
      <c r="B779" s="4" t="s">
        <v>941</v>
      </c>
      <c r="C779" s="4" t="s">
        <v>86</v>
      </c>
      <c r="D779" s="4">
        <v>2044</v>
      </c>
      <c r="E779" s="4" t="s">
        <v>945</v>
      </c>
      <c r="F779" t="str">
        <f>IF(Calendar!C$1&lt;&gt;"",IF($D779&lt;&gt;"",VLOOKUP(TEXT($D779,"0000"),Calendar!$A:C,3,0),""),"")</f>
        <v>CALCULATION</v>
      </c>
      <c r="G779" t="str">
        <f>IF(Calendar!D$1&lt;&gt;"",IF($D779&lt;&gt;"",VLOOKUP(TEXT($D779,"0000"),Calendar!$A:D,4,0),""),"")</f>
        <v>CALCULATION</v>
      </c>
      <c r="H779" t="str">
        <f>IF(Calendar!E$1&lt;&gt;"",IF($D779&lt;&gt;"",VLOOKUP(TEXT($D779,"0000"),Calendar!$A:E,5,0),""),"")</f>
        <v>CALCULATION</v>
      </c>
      <c r="I779" t="str">
        <f>IF(Calendar!F$1&lt;&gt;"",IF($D779&lt;&gt;"",VLOOKUP(TEXT($D779,"0000"),Calendar!$A:F,6,0),""),"")</f>
        <v>CALCULATION</v>
      </c>
      <c r="J779" t="str">
        <f>IF(Calendar!G$1&lt;&gt;"",IF($D779&lt;&gt;"",VLOOKUP(TEXT($D779,"0000"),Calendar!$A:G,7,0),""),"")</f>
        <v>HOLIDAY</v>
      </c>
      <c r="K779" t="str">
        <f>IF(Calendar!H$1&lt;&gt;"",IF($D779&lt;&gt;"",VLOOKUP(TEXT($D779,"0000"),Calendar!$A:H,8,0),""),"")</f>
        <v/>
      </c>
      <c r="L779" t="str">
        <f>IF(Calendar!I$1&lt;&gt;"",IF($D779&lt;&gt;"",VLOOKUP(TEXT($D779,"0000"),Calendar!$A:I,9,0),""),"")</f>
        <v/>
      </c>
      <c r="M779" t="str">
        <f>IF(Calendar!J$1&lt;&gt;"",IF($D779&lt;&gt;"",VLOOKUP(TEXT($D779,"0000"),Calendar!$A:J,10,0),""),"")</f>
        <v/>
      </c>
      <c r="N779" t="str">
        <f>IF(Calendar!K$1&lt;&gt;"",IF($D779&lt;&gt;"",VLOOKUP(TEXT($D779,"0000"),Calendar!$A:K,11,0),""),"")</f>
        <v/>
      </c>
      <c r="O779" t="str">
        <f>IF(Calendar!L$1&lt;&gt;"",IF($D779&lt;&gt;"",VLOOKUP(TEXT($D779,"0000"),Calendar!$A:L,12,0),""),"")</f>
        <v/>
      </c>
      <c r="P779" t="str">
        <f>IF(Calendar!M$1&lt;&gt;"",IF($D779&lt;&gt;"",VLOOKUP(TEXT($D779,"0000"),Calendar!$A:M,13,0),""),"")</f>
        <v/>
      </c>
      <c r="Q779" t="str">
        <f>IF(Calendar!N$1&lt;&gt;"",IF($D779&lt;&gt;"",VLOOKUP(TEXT($D779,"0000"),Calendar!$A:N,14,0),""),"")</f>
        <v/>
      </c>
      <c r="R779" s="3" t="str">
        <f>IF(Calendar!O$1&lt;&gt;"",IF($D779&lt;&gt;"",VLOOKUP(TEXT($D779,"0000"),Calendar!$A:O,15,0),""),"")</f>
        <v/>
      </c>
      <c r="S779" s="3" t="str">
        <f>IF(Calendar!P$1&lt;&gt;"",IF($D779&lt;&gt;"",VLOOKUP(TEXT($D779,"0000"),Calendar!$A:P,16,0),""),"")</f>
        <v/>
      </c>
      <c r="T779" s="3" t="str">
        <f>IF(Calendar!Q$1&lt;&gt;"",IF($D779&lt;&gt;"",VLOOKUP(TEXT($D779,"0000"),Calendar!$A:Q,17,0),""),"")</f>
        <v/>
      </c>
      <c r="U779" s="3" t="str">
        <f>IF(Calendar!R$1&lt;&gt;"",IF($D779&lt;&gt;"",VLOOKUP(TEXT($D779,"0000"),Calendar!$A:R,18,0),""),"")</f>
        <v/>
      </c>
      <c r="V779" s="3" t="str">
        <f>IF(Calendar!S$1&lt;&gt;"",IF($D779&lt;&gt;"",VLOOKUP(TEXT($D779,"0000"),Calendar!$A:S,19,0),""),"")</f>
        <v/>
      </c>
    </row>
    <row r="780" spans="1:22" ht="13.5" customHeight="1" x14ac:dyDescent="0.25">
      <c r="A780" s="4" t="s">
        <v>7</v>
      </c>
      <c r="B780" s="4" t="s">
        <v>941</v>
      </c>
      <c r="C780" s="4" t="s">
        <v>20</v>
      </c>
      <c r="D780" s="4">
        <v>2044</v>
      </c>
      <c r="E780" s="4" t="s">
        <v>946</v>
      </c>
      <c r="F780" t="str">
        <f>IF(Calendar!C$1&lt;&gt;"",IF($D780&lt;&gt;"",VLOOKUP(TEXT($D780,"0000"),Calendar!$A:C,3,0),""),"")</f>
        <v>CALCULATION</v>
      </c>
      <c r="G780" t="str">
        <f>IF(Calendar!D$1&lt;&gt;"",IF($D780&lt;&gt;"",VLOOKUP(TEXT($D780,"0000"),Calendar!$A:D,4,0),""),"")</f>
        <v>CALCULATION</v>
      </c>
      <c r="H780" t="str">
        <f>IF(Calendar!E$1&lt;&gt;"",IF($D780&lt;&gt;"",VLOOKUP(TEXT($D780,"0000"),Calendar!$A:E,5,0),""),"")</f>
        <v>CALCULATION</v>
      </c>
      <c r="I780" t="str">
        <f>IF(Calendar!F$1&lt;&gt;"",IF($D780&lt;&gt;"",VLOOKUP(TEXT($D780,"0000"),Calendar!$A:F,6,0),""),"")</f>
        <v>CALCULATION</v>
      </c>
      <c r="J780" t="str">
        <f>IF(Calendar!G$1&lt;&gt;"",IF($D780&lt;&gt;"",VLOOKUP(TEXT($D780,"0000"),Calendar!$A:G,7,0),""),"")</f>
        <v>HOLIDAY</v>
      </c>
      <c r="K780" t="str">
        <f>IF(Calendar!H$1&lt;&gt;"",IF($D780&lt;&gt;"",VLOOKUP(TEXT($D780,"0000"),Calendar!$A:H,8,0),""),"")</f>
        <v/>
      </c>
      <c r="L780" t="str">
        <f>IF(Calendar!I$1&lt;&gt;"",IF($D780&lt;&gt;"",VLOOKUP(TEXT($D780,"0000"),Calendar!$A:I,9,0),""),"")</f>
        <v/>
      </c>
      <c r="M780" t="str">
        <f>IF(Calendar!J$1&lt;&gt;"",IF($D780&lt;&gt;"",VLOOKUP(TEXT($D780,"0000"),Calendar!$A:J,10,0),""),"")</f>
        <v/>
      </c>
      <c r="N780" t="str">
        <f>IF(Calendar!K$1&lt;&gt;"",IF($D780&lt;&gt;"",VLOOKUP(TEXT($D780,"0000"),Calendar!$A:K,11,0),""),"")</f>
        <v/>
      </c>
      <c r="O780" t="str">
        <f>IF(Calendar!L$1&lt;&gt;"",IF($D780&lt;&gt;"",VLOOKUP(TEXT($D780,"0000"),Calendar!$A:L,12,0),""),"")</f>
        <v/>
      </c>
      <c r="P780" t="str">
        <f>IF(Calendar!M$1&lt;&gt;"",IF($D780&lt;&gt;"",VLOOKUP(TEXT($D780,"0000"),Calendar!$A:M,13,0),""),"")</f>
        <v/>
      </c>
      <c r="Q780" t="str">
        <f>IF(Calendar!N$1&lt;&gt;"",IF($D780&lt;&gt;"",VLOOKUP(TEXT($D780,"0000"),Calendar!$A:N,14,0),""),"")</f>
        <v/>
      </c>
      <c r="R780" s="3" t="str">
        <f>IF(Calendar!O$1&lt;&gt;"",IF($D780&lt;&gt;"",VLOOKUP(TEXT($D780,"0000"),Calendar!$A:O,15,0),""),"")</f>
        <v/>
      </c>
      <c r="S780" s="3" t="str">
        <f>IF(Calendar!P$1&lt;&gt;"",IF($D780&lt;&gt;"",VLOOKUP(TEXT($D780,"0000"),Calendar!$A:P,16,0),""),"")</f>
        <v/>
      </c>
      <c r="T780" s="3" t="str">
        <f>IF(Calendar!Q$1&lt;&gt;"",IF($D780&lt;&gt;"",VLOOKUP(TEXT($D780,"0000"),Calendar!$A:Q,17,0),""),"")</f>
        <v/>
      </c>
      <c r="U780" s="3" t="str">
        <f>IF(Calendar!R$1&lt;&gt;"",IF($D780&lt;&gt;"",VLOOKUP(TEXT($D780,"0000"),Calendar!$A:R,18,0),""),"")</f>
        <v/>
      </c>
      <c r="V780" s="3" t="str">
        <f>IF(Calendar!S$1&lt;&gt;"",IF($D780&lt;&gt;"",VLOOKUP(TEXT($D780,"0000"),Calendar!$A:S,19,0),""),"")</f>
        <v/>
      </c>
    </row>
    <row r="781" spans="1:22" ht="13.5" customHeight="1" x14ac:dyDescent="0.25">
      <c r="A781" s="4" t="s">
        <v>7</v>
      </c>
      <c r="B781" s="4" t="s">
        <v>941</v>
      </c>
      <c r="C781" s="4" t="s">
        <v>67</v>
      </c>
      <c r="D781" s="4">
        <v>2044</v>
      </c>
      <c r="E781" s="4" t="s">
        <v>947</v>
      </c>
      <c r="F781" t="str">
        <f>IF(Calendar!C$1&lt;&gt;"",IF($D781&lt;&gt;"",VLOOKUP(TEXT($D781,"0000"),Calendar!$A:C,3,0),""),"")</f>
        <v>CALCULATION</v>
      </c>
      <c r="G781" t="str">
        <f>IF(Calendar!D$1&lt;&gt;"",IF($D781&lt;&gt;"",VLOOKUP(TEXT($D781,"0000"),Calendar!$A:D,4,0),""),"")</f>
        <v>CALCULATION</v>
      </c>
      <c r="H781" t="str">
        <f>IF(Calendar!E$1&lt;&gt;"",IF($D781&lt;&gt;"",VLOOKUP(TEXT($D781,"0000"),Calendar!$A:E,5,0),""),"")</f>
        <v>CALCULATION</v>
      </c>
      <c r="I781" t="str">
        <f>IF(Calendar!F$1&lt;&gt;"",IF($D781&lt;&gt;"",VLOOKUP(TEXT($D781,"0000"),Calendar!$A:F,6,0),""),"")</f>
        <v>CALCULATION</v>
      </c>
      <c r="J781" t="str">
        <f>IF(Calendar!G$1&lt;&gt;"",IF($D781&lt;&gt;"",VLOOKUP(TEXT($D781,"0000"),Calendar!$A:G,7,0),""),"")</f>
        <v>HOLIDAY</v>
      </c>
      <c r="K781" t="str">
        <f>IF(Calendar!H$1&lt;&gt;"",IF($D781&lt;&gt;"",VLOOKUP(TEXT($D781,"0000"),Calendar!$A:H,8,0),""),"")</f>
        <v/>
      </c>
      <c r="L781" t="str">
        <f>IF(Calendar!I$1&lt;&gt;"",IF($D781&lt;&gt;"",VLOOKUP(TEXT($D781,"0000"),Calendar!$A:I,9,0),""),"")</f>
        <v/>
      </c>
      <c r="M781" t="str">
        <f>IF(Calendar!J$1&lt;&gt;"",IF($D781&lt;&gt;"",VLOOKUP(TEXT($D781,"0000"),Calendar!$A:J,10,0),""),"")</f>
        <v/>
      </c>
      <c r="N781" t="str">
        <f>IF(Calendar!K$1&lt;&gt;"",IF($D781&lt;&gt;"",VLOOKUP(TEXT($D781,"0000"),Calendar!$A:K,11,0),""),"")</f>
        <v/>
      </c>
      <c r="O781" t="str">
        <f>IF(Calendar!L$1&lt;&gt;"",IF($D781&lt;&gt;"",VLOOKUP(TEXT($D781,"0000"),Calendar!$A:L,12,0),""),"")</f>
        <v/>
      </c>
      <c r="P781" t="str">
        <f>IF(Calendar!M$1&lt;&gt;"",IF($D781&lt;&gt;"",VLOOKUP(TEXT($D781,"0000"),Calendar!$A:M,13,0),""),"")</f>
        <v/>
      </c>
      <c r="Q781" t="str">
        <f>IF(Calendar!N$1&lt;&gt;"",IF($D781&lt;&gt;"",VLOOKUP(TEXT($D781,"0000"),Calendar!$A:N,14,0),""),"")</f>
        <v/>
      </c>
      <c r="R781" s="3" t="str">
        <f>IF(Calendar!O$1&lt;&gt;"",IF($D781&lt;&gt;"",VLOOKUP(TEXT($D781,"0000"),Calendar!$A:O,15,0),""),"")</f>
        <v/>
      </c>
      <c r="S781" s="3" t="str">
        <f>IF(Calendar!P$1&lt;&gt;"",IF($D781&lt;&gt;"",VLOOKUP(TEXT($D781,"0000"),Calendar!$A:P,16,0),""),"")</f>
        <v/>
      </c>
      <c r="T781" s="3" t="str">
        <f>IF(Calendar!Q$1&lt;&gt;"",IF($D781&lt;&gt;"",VLOOKUP(TEXT($D781,"0000"),Calendar!$A:Q,17,0),""),"")</f>
        <v/>
      </c>
      <c r="U781" s="3" t="str">
        <f>IF(Calendar!R$1&lt;&gt;"",IF($D781&lt;&gt;"",VLOOKUP(TEXT($D781,"0000"),Calendar!$A:R,18,0),""),"")</f>
        <v/>
      </c>
      <c r="V781" s="3" t="str">
        <f>IF(Calendar!S$1&lt;&gt;"",IF($D781&lt;&gt;"",VLOOKUP(TEXT($D781,"0000"),Calendar!$A:S,19,0),""),"")</f>
        <v/>
      </c>
    </row>
    <row r="782" spans="1:22" ht="13.5" customHeight="1" x14ac:dyDescent="0.25">
      <c r="A782" s="4" t="s">
        <v>7</v>
      </c>
      <c r="B782" s="4" t="s">
        <v>941</v>
      </c>
      <c r="C782" s="4" t="s">
        <v>28</v>
      </c>
      <c r="D782" s="4">
        <v>2044</v>
      </c>
      <c r="E782" s="4" t="s">
        <v>948</v>
      </c>
      <c r="F782" t="str">
        <f>IF(Calendar!C$1&lt;&gt;"",IF($D782&lt;&gt;"",VLOOKUP(TEXT($D782,"0000"),Calendar!$A:C,3,0),""),"")</f>
        <v>CALCULATION</v>
      </c>
      <c r="G782" t="str">
        <f>IF(Calendar!D$1&lt;&gt;"",IF($D782&lt;&gt;"",VLOOKUP(TEXT($D782,"0000"),Calendar!$A:D,4,0),""),"")</f>
        <v>CALCULATION</v>
      </c>
      <c r="H782" t="str">
        <f>IF(Calendar!E$1&lt;&gt;"",IF($D782&lt;&gt;"",VLOOKUP(TEXT($D782,"0000"),Calendar!$A:E,5,0),""),"")</f>
        <v>CALCULATION</v>
      </c>
      <c r="I782" t="str">
        <f>IF(Calendar!F$1&lt;&gt;"",IF($D782&lt;&gt;"",VLOOKUP(TEXT($D782,"0000"),Calendar!$A:F,6,0),""),"")</f>
        <v>CALCULATION</v>
      </c>
      <c r="J782" t="str">
        <f>IF(Calendar!G$1&lt;&gt;"",IF($D782&lt;&gt;"",VLOOKUP(TEXT($D782,"0000"),Calendar!$A:G,7,0),""),"")</f>
        <v>HOLIDAY</v>
      </c>
      <c r="K782" t="str">
        <f>IF(Calendar!H$1&lt;&gt;"",IF($D782&lt;&gt;"",VLOOKUP(TEXT($D782,"0000"),Calendar!$A:H,8,0),""),"")</f>
        <v/>
      </c>
      <c r="L782" t="str">
        <f>IF(Calendar!I$1&lt;&gt;"",IF($D782&lt;&gt;"",VLOOKUP(TEXT($D782,"0000"),Calendar!$A:I,9,0),""),"")</f>
        <v/>
      </c>
      <c r="M782" t="str">
        <f>IF(Calendar!J$1&lt;&gt;"",IF($D782&lt;&gt;"",VLOOKUP(TEXT($D782,"0000"),Calendar!$A:J,10,0),""),"")</f>
        <v/>
      </c>
      <c r="N782" t="str">
        <f>IF(Calendar!K$1&lt;&gt;"",IF($D782&lt;&gt;"",VLOOKUP(TEXT($D782,"0000"),Calendar!$A:K,11,0),""),"")</f>
        <v/>
      </c>
      <c r="O782" t="str">
        <f>IF(Calendar!L$1&lt;&gt;"",IF($D782&lt;&gt;"",VLOOKUP(TEXT($D782,"0000"),Calendar!$A:L,12,0),""),"")</f>
        <v/>
      </c>
      <c r="P782" t="str">
        <f>IF(Calendar!M$1&lt;&gt;"",IF($D782&lt;&gt;"",VLOOKUP(TEXT($D782,"0000"),Calendar!$A:M,13,0),""),"")</f>
        <v/>
      </c>
      <c r="Q782" t="str">
        <f>IF(Calendar!N$1&lt;&gt;"",IF($D782&lt;&gt;"",VLOOKUP(TEXT($D782,"0000"),Calendar!$A:N,14,0),""),"")</f>
        <v/>
      </c>
      <c r="R782" s="3" t="str">
        <f>IF(Calendar!O$1&lt;&gt;"",IF($D782&lt;&gt;"",VLOOKUP(TEXT($D782,"0000"),Calendar!$A:O,15,0),""),"")</f>
        <v/>
      </c>
      <c r="S782" s="3" t="str">
        <f>IF(Calendar!P$1&lt;&gt;"",IF($D782&lt;&gt;"",VLOOKUP(TEXT($D782,"0000"),Calendar!$A:P,16,0),""),"")</f>
        <v/>
      </c>
      <c r="T782" s="3" t="str">
        <f>IF(Calendar!Q$1&lt;&gt;"",IF($D782&lt;&gt;"",VLOOKUP(TEXT($D782,"0000"),Calendar!$A:Q,17,0),""),"")</f>
        <v/>
      </c>
      <c r="U782" s="3" t="str">
        <f>IF(Calendar!R$1&lt;&gt;"",IF($D782&lt;&gt;"",VLOOKUP(TEXT($D782,"0000"),Calendar!$A:R,18,0),""),"")</f>
        <v/>
      </c>
      <c r="V782" s="3" t="str">
        <f>IF(Calendar!S$1&lt;&gt;"",IF($D782&lt;&gt;"",VLOOKUP(TEXT($D782,"0000"),Calendar!$A:S,19,0),""),"")</f>
        <v/>
      </c>
    </row>
    <row r="783" spans="1:22" ht="13.5" customHeight="1" x14ac:dyDescent="0.25">
      <c r="A783" s="4" t="s">
        <v>7</v>
      </c>
      <c r="B783" s="4" t="s">
        <v>941</v>
      </c>
      <c r="C783" s="4" t="s">
        <v>53</v>
      </c>
      <c r="D783" s="4">
        <v>2044</v>
      </c>
      <c r="E783" s="4" t="s">
        <v>949</v>
      </c>
      <c r="F783" t="str">
        <f>IF(Calendar!C$1&lt;&gt;"",IF($D783&lt;&gt;"",VLOOKUP(TEXT($D783,"0000"),Calendar!$A:C,3,0),""),"")</f>
        <v>CALCULATION</v>
      </c>
      <c r="G783" t="str">
        <f>IF(Calendar!D$1&lt;&gt;"",IF($D783&lt;&gt;"",VLOOKUP(TEXT($D783,"0000"),Calendar!$A:D,4,0),""),"")</f>
        <v>CALCULATION</v>
      </c>
      <c r="H783" t="str">
        <f>IF(Calendar!E$1&lt;&gt;"",IF($D783&lt;&gt;"",VLOOKUP(TEXT($D783,"0000"),Calendar!$A:E,5,0),""),"")</f>
        <v>CALCULATION</v>
      </c>
      <c r="I783" t="str">
        <f>IF(Calendar!F$1&lt;&gt;"",IF($D783&lt;&gt;"",VLOOKUP(TEXT($D783,"0000"),Calendar!$A:F,6,0),""),"")</f>
        <v>CALCULATION</v>
      </c>
      <c r="J783" t="str">
        <f>IF(Calendar!G$1&lt;&gt;"",IF($D783&lt;&gt;"",VLOOKUP(TEXT($D783,"0000"),Calendar!$A:G,7,0),""),"")</f>
        <v>HOLIDAY</v>
      </c>
      <c r="K783" t="str">
        <f>IF(Calendar!H$1&lt;&gt;"",IF($D783&lt;&gt;"",VLOOKUP(TEXT($D783,"0000"),Calendar!$A:H,8,0),""),"")</f>
        <v/>
      </c>
      <c r="L783" t="str">
        <f>IF(Calendar!I$1&lt;&gt;"",IF($D783&lt;&gt;"",VLOOKUP(TEXT($D783,"0000"),Calendar!$A:I,9,0),""),"")</f>
        <v/>
      </c>
      <c r="M783" t="str">
        <f>IF(Calendar!J$1&lt;&gt;"",IF($D783&lt;&gt;"",VLOOKUP(TEXT($D783,"0000"),Calendar!$A:J,10,0),""),"")</f>
        <v/>
      </c>
      <c r="N783" t="str">
        <f>IF(Calendar!K$1&lt;&gt;"",IF($D783&lt;&gt;"",VLOOKUP(TEXT($D783,"0000"),Calendar!$A:K,11,0),""),"")</f>
        <v/>
      </c>
      <c r="O783" t="str">
        <f>IF(Calendar!L$1&lt;&gt;"",IF($D783&lt;&gt;"",VLOOKUP(TEXT($D783,"0000"),Calendar!$A:L,12,0),""),"")</f>
        <v/>
      </c>
      <c r="P783" t="str">
        <f>IF(Calendar!M$1&lt;&gt;"",IF($D783&lt;&gt;"",VLOOKUP(TEXT($D783,"0000"),Calendar!$A:M,13,0),""),"")</f>
        <v/>
      </c>
      <c r="Q783" t="str">
        <f>IF(Calendar!N$1&lt;&gt;"",IF($D783&lt;&gt;"",VLOOKUP(TEXT($D783,"0000"),Calendar!$A:N,14,0),""),"")</f>
        <v/>
      </c>
      <c r="R783" s="3" t="str">
        <f>IF(Calendar!O$1&lt;&gt;"",IF($D783&lt;&gt;"",VLOOKUP(TEXT($D783,"0000"),Calendar!$A:O,15,0),""),"")</f>
        <v/>
      </c>
      <c r="S783" s="3" t="str">
        <f>IF(Calendar!P$1&lt;&gt;"",IF($D783&lt;&gt;"",VLOOKUP(TEXT($D783,"0000"),Calendar!$A:P,16,0),""),"")</f>
        <v/>
      </c>
      <c r="T783" s="3" t="str">
        <f>IF(Calendar!Q$1&lt;&gt;"",IF($D783&lt;&gt;"",VLOOKUP(TEXT($D783,"0000"),Calendar!$A:Q,17,0),""),"")</f>
        <v/>
      </c>
      <c r="U783" s="3" t="str">
        <f>IF(Calendar!R$1&lt;&gt;"",IF($D783&lt;&gt;"",VLOOKUP(TEXT($D783,"0000"),Calendar!$A:R,18,0),""),"")</f>
        <v/>
      </c>
      <c r="V783" s="3" t="str">
        <f>IF(Calendar!S$1&lt;&gt;"",IF($D783&lt;&gt;"",VLOOKUP(TEXT($D783,"0000"),Calendar!$A:S,19,0),""),"")</f>
        <v/>
      </c>
    </row>
    <row r="784" spans="1:22" ht="13.5" customHeight="1" x14ac:dyDescent="0.25">
      <c r="A784" s="4" t="s">
        <v>7</v>
      </c>
      <c r="B784" s="4" t="s">
        <v>941</v>
      </c>
      <c r="C784" s="4" t="s">
        <v>49</v>
      </c>
      <c r="D784" s="4">
        <v>2044</v>
      </c>
      <c r="E784" s="4" t="s">
        <v>950</v>
      </c>
      <c r="F784" t="str">
        <f>IF(Calendar!C$1&lt;&gt;"",IF($D784&lt;&gt;"",VLOOKUP(TEXT($D784,"0000"),Calendar!$A:C,3,0),""),"")</f>
        <v>CALCULATION</v>
      </c>
      <c r="G784" t="str">
        <f>IF(Calendar!D$1&lt;&gt;"",IF($D784&lt;&gt;"",VLOOKUP(TEXT($D784,"0000"),Calendar!$A:D,4,0),""),"")</f>
        <v>CALCULATION</v>
      </c>
      <c r="H784" t="str">
        <f>IF(Calendar!E$1&lt;&gt;"",IF($D784&lt;&gt;"",VLOOKUP(TEXT($D784,"0000"),Calendar!$A:E,5,0),""),"")</f>
        <v>CALCULATION</v>
      </c>
      <c r="I784" t="str">
        <f>IF(Calendar!F$1&lt;&gt;"",IF($D784&lt;&gt;"",VLOOKUP(TEXT($D784,"0000"),Calendar!$A:F,6,0),""),"")</f>
        <v>CALCULATION</v>
      </c>
      <c r="J784" t="str">
        <f>IF(Calendar!G$1&lt;&gt;"",IF($D784&lt;&gt;"",VLOOKUP(TEXT($D784,"0000"),Calendar!$A:G,7,0),""),"")</f>
        <v>HOLIDAY</v>
      </c>
      <c r="K784" t="str">
        <f>IF(Calendar!H$1&lt;&gt;"",IF($D784&lt;&gt;"",VLOOKUP(TEXT($D784,"0000"),Calendar!$A:H,8,0),""),"")</f>
        <v/>
      </c>
      <c r="L784" t="str">
        <f>IF(Calendar!I$1&lt;&gt;"",IF($D784&lt;&gt;"",VLOOKUP(TEXT($D784,"0000"),Calendar!$A:I,9,0),""),"")</f>
        <v/>
      </c>
      <c r="M784" t="str">
        <f>IF(Calendar!J$1&lt;&gt;"",IF($D784&lt;&gt;"",VLOOKUP(TEXT($D784,"0000"),Calendar!$A:J,10,0),""),"")</f>
        <v/>
      </c>
      <c r="N784" t="str">
        <f>IF(Calendar!K$1&lt;&gt;"",IF($D784&lt;&gt;"",VLOOKUP(TEXT($D784,"0000"),Calendar!$A:K,11,0),""),"")</f>
        <v/>
      </c>
      <c r="O784" t="str">
        <f>IF(Calendar!L$1&lt;&gt;"",IF($D784&lt;&gt;"",VLOOKUP(TEXT($D784,"0000"),Calendar!$A:L,12,0),""),"")</f>
        <v/>
      </c>
      <c r="P784" t="str">
        <f>IF(Calendar!M$1&lt;&gt;"",IF($D784&lt;&gt;"",VLOOKUP(TEXT($D784,"0000"),Calendar!$A:M,13,0),""),"")</f>
        <v/>
      </c>
      <c r="Q784" t="str">
        <f>IF(Calendar!N$1&lt;&gt;"",IF($D784&lt;&gt;"",VLOOKUP(TEXT($D784,"0000"),Calendar!$A:N,14,0),""),"")</f>
        <v/>
      </c>
      <c r="R784" s="3" t="str">
        <f>IF(Calendar!O$1&lt;&gt;"",IF($D784&lt;&gt;"",VLOOKUP(TEXT($D784,"0000"),Calendar!$A:O,15,0),""),"")</f>
        <v/>
      </c>
      <c r="S784" s="3" t="str">
        <f>IF(Calendar!P$1&lt;&gt;"",IF($D784&lt;&gt;"",VLOOKUP(TEXT($D784,"0000"),Calendar!$A:P,16,0),""),"")</f>
        <v/>
      </c>
      <c r="T784" s="3" t="str">
        <f>IF(Calendar!Q$1&lt;&gt;"",IF($D784&lt;&gt;"",VLOOKUP(TEXT($D784,"0000"),Calendar!$A:Q,17,0),""),"")</f>
        <v/>
      </c>
      <c r="U784" s="3" t="str">
        <f>IF(Calendar!R$1&lt;&gt;"",IF($D784&lt;&gt;"",VLOOKUP(TEXT($D784,"0000"),Calendar!$A:R,18,0),""),"")</f>
        <v/>
      </c>
      <c r="V784" s="3" t="str">
        <f>IF(Calendar!S$1&lt;&gt;"",IF($D784&lt;&gt;"",VLOOKUP(TEXT($D784,"0000"),Calendar!$A:S,19,0),""),"")</f>
        <v/>
      </c>
    </row>
    <row r="785" spans="1:22" ht="13.5" customHeight="1" x14ac:dyDescent="0.25">
      <c r="A785" s="4" t="s">
        <v>7</v>
      </c>
      <c r="B785" s="4" t="s">
        <v>941</v>
      </c>
      <c r="C785" s="4" t="s">
        <v>75</v>
      </c>
      <c r="D785" s="4">
        <v>2044</v>
      </c>
      <c r="E785" s="4" t="s">
        <v>951</v>
      </c>
      <c r="F785" t="str">
        <f>IF(Calendar!C$1&lt;&gt;"",IF($D785&lt;&gt;"",VLOOKUP(TEXT($D785,"0000"),Calendar!$A:C,3,0),""),"")</f>
        <v>CALCULATION</v>
      </c>
      <c r="G785" t="str">
        <f>IF(Calendar!D$1&lt;&gt;"",IF($D785&lt;&gt;"",VLOOKUP(TEXT($D785,"0000"),Calendar!$A:D,4,0),""),"")</f>
        <v>CALCULATION</v>
      </c>
      <c r="H785" t="str">
        <f>IF(Calendar!E$1&lt;&gt;"",IF($D785&lt;&gt;"",VLOOKUP(TEXT($D785,"0000"),Calendar!$A:E,5,0),""),"")</f>
        <v>CALCULATION</v>
      </c>
      <c r="I785" t="str">
        <f>IF(Calendar!F$1&lt;&gt;"",IF($D785&lt;&gt;"",VLOOKUP(TEXT($D785,"0000"),Calendar!$A:F,6,0),""),"")</f>
        <v>CALCULATION</v>
      </c>
      <c r="J785" t="str">
        <f>IF(Calendar!G$1&lt;&gt;"",IF($D785&lt;&gt;"",VLOOKUP(TEXT($D785,"0000"),Calendar!$A:G,7,0),""),"")</f>
        <v>HOLIDAY</v>
      </c>
      <c r="K785" t="str">
        <f>IF(Calendar!H$1&lt;&gt;"",IF($D785&lt;&gt;"",VLOOKUP(TEXT($D785,"0000"),Calendar!$A:H,8,0),""),"")</f>
        <v/>
      </c>
      <c r="L785" t="str">
        <f>IF(Calendar!I$1&lt;&gt;"",IF($D785&lt;&gt;"",VLOOKUP(TEXT($D785,"0000"),Calendar!$A:I,9,0),""),"")</f>
        <v/>
      </c>
      <c r="M785" t="str">
        <f>IF(Calendar!J$1&lt;&gt;"",IF($D785&lt;&gt;"",VLOOKUP(TEXT($D785,"0000"),Calendar!$A:J,10,0),""),"")</f>
        <v/>
      </c>
      <c r="N785" t="str">
        <f>IF(Calendar!K$1&lt;&gt;"",IF($D785&lt;&gt;"",VLOOKUP(TEXT($D785,"0000"),Calendar!$A:K,11,0),""),"")</f>
        <v/>
      </c>
      <c r="O785" t="str">
        <f>IF(Calendar!L$1&lt;&gt;"",IF($D785&lt;&gt;"",VLOOKUP(TEXT($D785,"0000"),Calendar!$A:L,12,0),""),"")</f>
        <v/>
      </c>
      <c r="P785" t="str">
        <f>IF(Calendar!M$1&lt;&gt;"",IF($D785&lt;&gt;"",VLOOKUP(TEXT($D785,"0000"),Calendar!$A:M,13,0),""),"")</f>
        <v/>
      </c>
      <c r="Q785" t="str">
        <f>IF(Calendar!N$1&lt;&gt;"",IF($D785&lt;&gt;"",VLOOKUP(TEXT($D785,"0000"),Calendar!$A:N,14,0),""),"")</f>
        <v/>
      </c>
      <c r="R785" s="3" t="str">
        <f>IF(Calendar!O$1&lt;&gt;"",IF($D785&lt;&gt;"",VLOOKUP(TEXT($D785,"0000"),Calendar!$A:O,15,0),""),"")</f>
        <v/>
      </c>
      <c r="S785" s="3" t="str">
        <f>IF(Calendar!P$1&lt;&gt;"",IF($D785&lt;&gt;"",VLOOKUP(TEXT($D785,"0000"),Calendar!$A:P,16,0),""),"")</f>
        <v/>
      </c>
      <c r="T785" s="3" t="str">
        <f>IF(Calendar!Q$1&lt;&gt;"",IF($D785&lt;&gt;"",VLOOKUP(TEXT($D785,"0000"),Calendar!$A:Q,17,0),""),"")</f>
        <v/>
      </c>
      <c r="U785" s="3" t="str">
        <f>IF(Calendar!R$1&lt;&gt;"",IF($D785&lt;&gt;"",VLOOKUP(TEXT($D785,"0000"),Calendar!$A:R,18,0),""),"")</f>
        <v/>
      </c>
      <c r="V785" s="3" t="str">
        <f>IF(Calendar!S$1&lt;&gt;"",IF($D785&lt;&gt;"",VLOOKUP(TEXT($D785,"0000"),Calendar!$A:S,19,0),""),"")</f>
        <v/>
      </c>
    </row>
    <row r="786" spans="1:22" ht="13.5" customHeight="1" x14ac:dyDescent="0.25">
      <c r="A786" s="4" t="s">
        <v>7</v>
      </c>
      <c r="B786" s="4" t="s">
        <v>941</v>
      </c>
      <c r="C786" s="4" t="s">
        <v>77</v>
      </c>
      <c r="D786" s="4">
        <v>2044</v>
      </c>
      <c r="E786" s="4" t="s">
        <v>952</v>
      </c>
      <c r="F786" t="str">
        <f>IF(Calendar!C$1&lt;&gt;"",IF($D786&lt;&gt;"",VLOOKUP(TEXT($D786,"0000"),Calendar!$A:C,3,0),""),"")</f>
        <v>CALCULATION</v>
      </c>
      <c r="G786" t="str">
        <f>IF(Calendar!D$1&lt;&gt;"",IF($D786&lt;&gt;"",VLOOKUP(TEXT($D786,"0000"),Calendar!$A:D,4,0),""),"")</f>
        <v>CALCULATION</v>
      </c>
      <c r="H786" t="str">
        <f>IF(Calendar!E$1&lt;&gt;"",IF($D786&lt;&gt;"",VLOOKUP(TEXT($D786,"0000"),Calendar!$A:E,5,0),""),"")</f>
        <v>CALCULATION</v>
      </c>
      <c r="I786" t="str">
        <f>IF(Calendar!F$1&lt;&gt;"",IF($D786&lt;&gt;"",VLOOKUP(TEXT($D786,"0000"),Calendar!$A:F,6,0),""),"")</f>
        <v>CALCULATION</v>
      </c>
      <c r="J786" t="str">
        <f>IF(Calendar!G$1&lt;&gt;"",IF($D786&lt;&gt;"",VLOOKUP(TEXT($D786,"0000"),Calendar!$A:G,7,0),""),"")</f>
        <v>HOLIDAY</v>
      </c>
      <c r="K786" t="str">
        <f>IF(Calendar!H$1&lt;&gt;"",IF($D786&lt;&gt;"",VLOOKUP(TEXT($D786,"0000"),Calendar!$A:H,8,0),""),"")</f>
        <v/>
      </c>
      <c r="L786" t="str">
        <f>IF(Calendar!I$1&lt;&gt;"",IF($D786&lt;&gt;"",VLOOKUP(TEXT($D786,"0000"),Calendar!$A:I,9,0),""),"")</f>
        <v/>
      </c>
      <c r="M786" t="str">
        <f>IF(Calendar!J$1&lt;&gt;"",IF($D786&lt;&gt;"",VLOOKUP(TEXT($D786,"0000"),Calendar!$A:J,10,0),""),"")</f>
        <v/>
      </c>
      <c r="N786" t="str">
        <f>IF(Calendar!K$1&lt;&gt;"",IF($D786&lt;&gt;"",VLOOKUP(TEXT($D786,"0000"),Calendar!$A:K,11,0),""),"")</f>
        <v/>
      </c>
      <c r="O786" t="str">
        <f>IF(Calendar!L$1&lt;&gt;"",IF($D786&lt;&gt;"",VLOOKUP(TEXT($D786,"0000"),Calendar!$A:L,12,0),""),"")</f>
        <v/>
      </c>
      <c r="P786" t="str">
        <f>IF(Calendar!M$1&lt;&gt;"",IF($D786&lt;&gt;"",VLOOKUP(TEXT($D786,"0000"),Calendar!$A:M,13,0),""),"")</f>
        <v/>
      </c>
      <c r="Q786" t="str">
        <f>IF(Calendar!N$1&lt;&gt;"",IF($D786&lt;&gt;"",VLOOKUP(TEXT($D786,"0000"),Calendar!$A:N,14,0),""),"")</f>
        <v/>
      </c>
      <c r="R786" s="3" t="str">
        <f>IF(Calendar!O$1&lt;&gt;"",IF($D786&lt;&gt;"",VLOOKUP(TEXT($D786,"0000"),Calendar!$A:O,15,0),""),"")</f>
        <v/>
      </c>
      <c r="S786" s="3" t="str">
        <f>IF(Calendar!P$1&lt;&gt;"",IF($D786&lt;&gt;"",VLOOKUP(TEXT($D786,"0000"),Calendar!$A:P,16,0),""),"")</f>
        <v/>
      </c>
      <c r="T786" s="3" t="str">
        <f>IF(Calendar!Q$1&lt;&gt;"",IF($D786&lt;&gt;"",VLOOKUP(TEXT($D786,"0000"),Calendar!$A:Q,17,0),""),"")</f>
        <v/>
      </c>
      <c r="U786" s="3" t="str">
        <f>IF(Calendar!R$1&lt;&gt;"",IF($D786&lt;&gt;"",VLOOKUP(TEXT($D786,"0000"),Calendar!$A:R,18,0),""),"")</f>
        <v/>
      </c>
      <c r="V786" s="3" t="str">
        <f>IF(Calendar!S$1&lt;&gt;"",IF($D786&lt;&gt;"",VLOOKUP(TEXT($D786,"0000"),Calendar!$A:S,19,0),""),"")</f>
        <v/>
      </c>
    </row>
    <row r="787" spans="1:22" ht="13.5" customHeight="1" x14ac:dyDescent="0.25">
      <c r="A787" s="4" t="s">
        <v>7</v>
      </c>
      <c r="B787" s="4" t="s">
        <v>941</v>
      </c>
      <c r="C787" s="4" t="s">
        <v>59</v>
      </c>
      <c r="D787" s="4">
        <v>2044</v>
      </c>
      <c r="E787" s="4" t="s">
        <v>953</v>
      </c>
      <c r="F787" t="str">
        <f>IF(Calendar!C$1&lt;&gt;"",IF($D787&lt;&gt;"",VLOOKUP(TEXT($D787,"0000"),Calendar!$A:C,3,0),""),"")</f>
        <v>CALCULATION</v>
      </c>
      <c r="G787" t="str">
        <f>IF(Calendar!D$1&lt;&gt;"",IF($D787&lt;&gt;"",VLOOKUP(TEXT($D787,"0000"),Calendar!$A:D,4,0),""),"")</f>
        <v>CALCULATION</v>
      </c>
      <c r="H787" t="str">
        <f>IF(Calendar!E$1&lt;&gt;"",IF($D787&lt;&gt;"",VLOOKUP(TEXT($D787,"0000"),Calendar!$A:E,5,0),""),"")</f>
        <v>CALCULATION</v>
      </c>
      <c r="I787" t="str">
        <f>IF(Calendar!F$1&lt;&gt;"",IF($D787&lt;&gt;"",VLOOKUP(TEXT($D787,"0000"),Calendar!$A:F,6,0),""),"")</f>
        <v>CALCULATION</v>
      </c>
      <c r="J787" t="str">
        <f>IF(Calendar!G$1&lt;&gt;"",IF($D787&lt;&gt;"",VLOOKUP(TEXT($D787,"0000"),Calendar!$A:G,7,0),""),"")</f>
        <v>HOLIDAY</v>
      </c>
      <c r="K787" t="str">
        <f>IF(Calendar!H$1&lt;&gt;"",IF($D787&lt;&gt;"",VLOOKUP(TEXT($D787,"0000"),Calendar!$A:H,8,0),""),"")</f>
        <v/>
      </c>
      <c r="L787" t="str">
        <f>IF(Calendar!I$1&lt;&gt;"",IF($D787&lt;&gt;"",VLOOKUP(TEXT($D787,"0000"),Calendar!$A:I,9,0),""),"")</f>
        <v/>
      </c>
      <c r="M787" t="str">
        <f>IF(Calendar!J$1&lt;&gt;"",IF($D787&lt;&gt;"",VLOOKUP(TEXT($D787,"0000"),Calendar!$A:J,10,0),""),"")</f>
        <v/>
      </c>
      <c r="N787" t="str">
        <f>IF(Calendar!K$1&lt;&gt;"",IF($D787&lt;&gt;"",VLOOKUP(TEXT($D787,"0000"),Calendar!$A:K,11,0),""),"")</f>
        <v/>
      </c>
      <c r="O787" t="str">
        <f>IF(Calendar!L$1&lt;&gt;"",IF($D787&lt;&gt;"",VLOOKUP(TEXT($D787,"0000"),Calendar!$A:L,12,0),""),"")</f>
        <v/>
      </c>
      <c r="P787" t="str">
        <f>IF(Calendar!M$1&lt;&gt;"",IF($D787&lt;&gt;"",VLOOKUP(TEXT($D787,"0000"),Calendar!$A:M,13,0),""),"")</f>
        <v/>
      </c>
      <c r="Q787" t="str">
        <f>IF(Calendar!N$1&lt;&gt;"",IF($D787&lt;&gt;"",VLOOKUP(TEXT($D787,"0000"),Calendar!$A:N,14,0),""),"")</f>
        <v/>
      </c>
      <c r="R787" s="3" t="str">
        <f>IF(Calendar!O$1&lt;&gt;"",IF($D787&lt;&gt;"",VLOOKUP(TEXT($D787,"0000"),Calendar!$A:O,15,0),""),"")</f>
        <v/>
      </c>
      <c r="S787" s="3" t="str">
        <f>IF(Calendar!P$1&lt;&gt;"",IF($D787&lt;&gt;"",VLOOKUP(TEXT($D787,"0000"),Calendar!$A:P,16,0),""),"")</f>
        <v/>
      </c>
      <c r="T787" s="3" t="str">
        <f>IF(Calendar!Q$1&lt;&gt;"",IF($D787&lt;&gt;"",VLOOKUP(TEXT($D787,"0000"),Calendar!$A:Q,17,0),""),"")</f>
        <v/>
      </c>
      <c r="U787" s="3" t="str">
        <f>IF(Calendar!R$1&lt;&gt;"",IF($D787&lt;&gt;"",VLOOKUP(TEXT($D787,"0000"),Calendar!$A:R,18,0),""),"")</f>
        <v/>
      </c>
      <c r="V787" s="3" t="str">
        <f>IF(Calendar!S$1&lt;&gt;"",IF($D787&lt;&gt;"",VLOOKUP(TEXT($D787,"0000"),Calendar!$A:S,19,0),""),"")</f>
        <v/>
      </c>
    </row>
    <row r="788" spans="1:22" ht="13.5" customHeight="1" x14ac:dyDescent="0.25">
      <c r="A788" s="4" t="s">
        <v>7</v>
      </c>
      <c r="B788" s="4" t="s">
        <v>941</v>
      </c>
      <c r="C788" s="4" t="s">
        <v>39</v>
      </c>
      <c r="D788" s="4">
        <v>2044</v>
      </c>
      <c r="E788" s="4" t="s">
        <v>954</v>
      </c>
      <c r="F788" t="str">
        <f>IF(Calendar!C$1&lt;&gt;"",IF($D788&lt;&gt;"",VLOOKUP(TEXT($D788,"0000"),Calendar!$A:C,3,0),""),"")</f>
        <v>CALCULATION</v>
      </c>
      <c r="G788" t="str">
        <f>IF(Calendar!D$1&lt;&gt;"",IF($D788&lt;&gt;"",VLOOKUP(TEXT($D788,"0000"),Calendar!$A:D,4,0),""),"")</f>
        <v>CALCULATION</v>
      </c>
      <c r="H788" t="str">
        <f>IF(Calendar!E$1&lt;&gt;"",IF($D788&lt;&gt;"",VLOOKUP(TEXT($D788,"0000"),Calendar!$A:E,5,0),""),"")</f>
        <v>CALCULATION</v>
      </c>
      <c r="I788" t="str">
        <f>IF(Calendar!F$1&lt;&gt;"",IF($D788&lt;&gt;"",VLOOKUP(TEXT($D788,"0000"),Calendar!$A:F,6,0),""),"")</f>
        <v>CALCULATION</v>
      </c>
      <c r="J788" t="str">
        <f>IF(Calendar!G$1&lt;&gt;"",IF($D788&lt;&gt;"",VLOOKUP(TEXT($D788,"0000"),Calendar!$A:G,7,0),""),"")</f>
        <v>HOLIDAY</v>
      </c>
      <c r="K788" t="str">
        <f>IF(Calendar!H$1&lt;&gt;"",IF($D788&lt;&gt;"",VLOOKUP(TEXT($D788,"0000"),Calendar!$A:H,8,0),""),"")</f>
        <v/>
      </c>
      <c r="L788" t="str">
        <f>IF(Calendar!I$1&lt;&gt;"",IF($D788&lt;&gt;"",VLOOKUP(TEXT($D788,"0000"),Calendar!$A:I,9,0),""),"")</f>
        <v/>
      </c>
      <c r="M788" t="str">
        <f>IF(Calendar!J$1&lt;&gt;"",IF($D788&lt;&gt;"",VLOOKUP(TEXT($D788,"0000"),Calendar!$A:J,10,0),""),"")</f>
        <v/>
      </c>
      <c r="N788" t="str">
        <f>IF(Calendar!K$1&lt;&gt;"",IF($D788&lt;&gt;"",VLOOKUP(TEXT($D788,"0000"),Calendar!$A:K,11,0),""),"")</f>
        <v/>
      </c>
      <c r="O788" t="str">
        <f>IF(Calendar!L$1&lt;&gt;"",IF($D788&lt;&gt;"",VLOOKUP(TEXT($D788,"0000"),Calendar!$A:L,12,0),""),"")</f>
        <v/>
      </c>
      <c r="P788" t="str">
        <f>IF(Calendar!M$1&lt;&gt;"",IF($D788&lt;&gt;"",VLOOKUP(TEXT($D788,"0000"),Calendar!$A:M,13,0),""),"")</f>
        <v/>
      </c>
      <c r="Q788" t="str">
        <f>IF(Calendar!N$1&lt;&gt;"",IF($D788&lt;&gt;"",VLOOKUP(TEXT($D788,"0000"),Calendar!$A:N,14,0),""),"")</f>
        <v/>
      </c>
      <c r="R788" s="3" t="str">
        <f>IF(Calendar!O$1&lt;&gt;"",IF($D788&lt;&gt;"",VLOOKUP(TEXT($D788,"0000"),Calendar!$A:O,15,0),""),"")</f>
        <v/>
      </c>
      <c r="S788" s="3" t="str">
        <f>IF(Calendar!P$1&lt;&gt;"",IF($D788&lt;&gt;"",VLOOKUP(TEXT($D788,"0000"),Calendar!$A:P,16,0),""),"")</f>
        <v/>
      </c>
      <c r="T788" s="3" t="str">
        <f>IF(Calendar!Q$1&lt;&gt;"",IF($D788&lt;&gt;"",VLOOKUP(TEXT($D788,"0000"),Calendar!$A:Q,17,0),""),"")</f>
        <v/>
      </c>
      <c r="U788" s="3" t="str">
        <f>IF(Calendar!R$1&lt;&gt;"",IF($D788&lt;&gt;"",VLOOKUP(TEXT($D788,"0000"),Calendar!$A:R,18,0),""),"")</f>
        <v/>
      </c>
      <c r="V788" s="3" t="str">
        <f>IF(Calendar!S$1&lt;&gt;"",IF($D788&lt;&gt;"",VLOOKUP(TEXT($D788,"0000"),Calendar!$A:S,19,0),""),"")</f>
        <v/>
      </c>
    </row>
    <row r="789" spans="1:22" ht="13.5" customHeight="1" x14ac:dyDescent="0.25">
      <c r="A789" s="4" t="s">
        <v>7</v>
      </c>
      <c r="B789" s="4" t="s">
        <v>941</v>
      </c>
      <c r="C789" s="4" t="s">
        <v>15</v>
      </c>
      <c r="D789" s="4">
        <v>2044</v>
      </c>
      <c r="E789" s="4" t="s">
        <v>955</v>
      </c>
      <c r="F789" t="str">
        <f>IF(Calendar!C$1&lt;&gt;"",IF($D789&lt;&gt;"",VLOOKUP(TEXT($D789,"0000"),Calendar!$A:C,3,0),""),"")</f>
        <v>CALCULATION</v>
      </c>
      <c r="G789" t="str">
        <f>IF(Calendar!D$1&lt;&gt;"",IF($D789&lt;&gt;"",VLOOKUP(TEXT($D789,"0000"),Calendar!$A:D,4,0),""),"")</f>
        <v>CALCULATION</v>
      </c>
      <c r="H789" t="str">
        <f>IF(Calendar!E$1&lt;&gt;"",IF($D789&lt;&gt;"",VLOOKUP(TEXT($D789,"0000"),Calendar!$A:E,5,0),""),"")</f>
        <v>CALCULATION</v>
      </c>
      <c r="I789" t="str">
        <f>IF(Calendar!F$1&lt;&gt;"",IF($D789&lt;&gt;"",VLOOKUP(TEXT($D789,"0000"),Calendar!$A:F,6,0),""),"")</f>
        <v>CALCULATION</v>
      </c>
      <c r="J789" t="str">
        <f>IF(Calendar!G$1&lt;&gt;"",IF($D789&lt;&gt;"",VLOOKUP(TEXT($D789,"0000"),Calendar!$A:G,7,0),""),"")</f>
        <v>HOLIDAY</v>
      </c>
      <c r="K789" t="str">
        <f>IF(Calendar!H$1&lt;&gt;"",IF($D789&lt;&gt;"",VLOOKUP(TEXT($D789,"0000"),Calendar!$A:H,8,0),""),"")</f>
        <v/>
      </c>
      <c r="L789" t="str">
        <f>IF(Calendar!I$1&lt;&gt;"",IF($D789&lt;&gt;"",VLOOKUP(TEXT($D789,"0000"),Calendar!$A:I,9,0),""),"")</f>
        <v/>
      </c>
      <c r="M789" t="str">
        <f>IF(Calendar!J$1&lt;&gt;"",IF($D789&lt;&gt;"",VLOOKUP(TEXT($D789,"0000"),Calendar!$A:J,10,0),""),"")</f>
        <v/>
      </c>
      <c r="N789" t="str">
        <f>IF(Calendar!K$1&lt;&gt;"",IF($D789&lt;&gt;"",VLOOKUP(TEXT($D789,"0000"),Calendar!$A:K,11,0),""),"")</f>
        <v/>
      </c>
      <c r="O789" t="str">
        <f>IF(Calendar!L$1&lt;&gt;"",IF($D789&lt;&gt;"",VLOOKUP(TEXT($D789,"0000"),Calendar!$A:L,12,0),""),"")</f>
        <v/>
      </c>
      <c r="P789" t="str">
        <f>IF(Calendar!M$1&lt;&gt;"",IF($D789&lt;&gt;"",VLOOKUP(TEXT($D789,"0000"),Calendar!$A:M,13,0),""),"")</f>
        <v/>
      </c>
      <c r="Q789" t="str">
        <f>IF(Calendar!N$1&lt;&gt;"",IF($D789&lt;&gt;"",VLOOKUP(TEXT($D789,"0000"),Calendar!$A:N,14,0),""),"")</f>
        <v/>
      </c>
      <c r="R789" s="3" t="str">
        <f>IF(Calendar!O$1&lt;&gt;"",IF($D789&lt;&gt;"",VLOOKUP(TEXT($D789,"0000"),Calendar!$A:O,15,0),""),"")</f>
        <v/>
      </c>
      <c r="S789" s="3" t="str">
        <f>IF(Calendar!P$1&lt;&gt;"",IF($D789&lt;&gt;"",VLOOKUP(TEXT($D789,"0000"),Calendar!$A:P,16,0),""),"")</f>
        <v/>
      </c>
      <c r="T789" s="3" t="str">
        <f>IF(Calendar!Q$1&lt;&gt;"",IF($D789&lt;&gt;"",VLOOKUP(TEXT($D789,"0000"),Calendar!$A:Q,17,0),""),"")</f>
        <v/>
      </c>
      <c r="U789" s="3" t="str">
        <f>IF(Calendar!R$1&lt;&gt;"",IF($D789&lt;&gt;"",VLOOKUP(TEXT($D789,"0000"),Calendar!$A:R,18,0),""),"")</f>
        <v/>
      </c>
      <c r="V789" s="3" t="str">
        <f>IF(Calendar!S$1&lt;&gt;"",IF($D789&lt;&gt;"",VLOOKUP(TEXT($D789,"0000"),Calendar!$A:S,19,0),""),"")</f>
        <v/>
      </c>
    </row>
    <row r="790" spans="1:22" ht="13.5" customHeight="1" x14ac:dyDescent="0.25">
      <c r="A790" s="4" t="s">
        <v>7</v>
      </c>
      <c r="B790" s="4" t="s">
        <v>941</v>
      </c>
      <c r="C790" s="4" t="s">
        <v>956</v>
      </c>
      <c r="D790" s="4">
        <v>2044</v>
      </c>
      <c r="E790" s="4" t="s">
        <v>957</v>
      </c>
      <c r="F790" t="str">
        <f>IF(Calendar!C$1&lt;&gt;"",IF($D790&lt;&gt;"",VLOOKUP(TEXT($D790,"0000"),Calendar!$A:C,3,0),""),"")</f>
        <v>CALCULATION</v>
      </c>
      <c r="G790" t="str">
        <f>IF(Calendar!D$1&lt;&gt;"",IF($D790&lt;&gt;"",VLOOKUP(TEXT($D790,"0000"),Calendar!$A:D,4,0),""),"")</f>
        <v>CALCULATION</v>
      </c>
      <c r="H790" t="str">
        <f>IF(Calendar!E$1&lt;&gt;"",IF($D790&lt;&gt;"",VLOOKUP(TEXT($D790,"0000"),Calendar!$A:E,5,0),""),"")</f>
        <v>CALCULATION</v>
      </c>
      <c r="I790" t="str">
        <f>IF(Calendar!F$1&lt;&gt;"",IF($D790&lt;&gt;"",VLOOKUP(TEXT($D790,"0000"),Calendar!$A:F,6,0),""),"")</f>
        <v>CALCULATION</v>
      </c>
      <c r="J790" t="str">
        <f>IF(Calendar!G$1&lt;&gt;"",IF($D790&lt;&gt;"",VLOOKUP(TEXT($D790,"0000"),Calendar!$A:G,7,0),""),"")</f>
        <v>HOLIDAY</v>
      </c>
      <c r="K790" t="str">
        <f>IF(Calendar!H$1&lt;&gt;"",IF($D790&lt;&gt;"",VLOOKUP(TEXT($D790,"0000"),Calendar!$A:H,8,0),""),"")</f>
        <v/>
      </c>
      <c r="L790" t="str">
        <f>IF(Calendar!I$1&lt;&gt;"",IF($D790&lt;&gt;"",VLOOKUP(TEXT($D790,"0000"),Calendar!$A:I,9,0),""),"")</f>
        <v/>
      </c>
      <c r="M790" t="str">
        <f>IF(Calendar!J$1&lt;&gt;"",IF($D790&lt;&gt;"",VLOOKUP(TEXT($D790,"0000"),Calendar!$A:J,10,0),""),"")</f>
        <v/>
      </c>
      <c r="N790" t="str">
        <f>IF(Calendar!K$1&lt;&gt;"",IF($D790&lt;&gt;"",VLOOKUP(TEXT($D790,"0000"),Calendar!$A:K,11,0),""),"")</f>
        <v/>
      </c>
      <c r="O790" t="str">
        <f>IF(Calendar!L$1&lt;&gt;"",IF($D790&lt;&gt;"",VLOOKUP(TEXT($D790,"0000"),Calendar!$A:L,12,0),""),"")</f>
        <v/>
      </c>
      <c r="P790" t="str">
        <f>IF(Calendar!M$1&lt;&gt;"",IF($D790&lt;&gt;"",VLOOKUP(TEXT($D790,"0000"),Calendar!$A:M,13,0),""),"")</f>
        <v/>
      </c>
      <c r="Q790" t="str">
        <f>IF(Calendar!N$1&lt;&gt;"",IF($D790&lt;&gt;"",VLOOKUP(TEXT($D790,"0000"),Calendar!$A:N,14,0),""),"")</f>
        <v/>
      </c>
      <c r="R790" s="3" t="str">
        <f>IF(Calendar!O$1&lt;&gt;"",IF($D790&lt;&gt;"",VLOOKUP(TEXT($D790,"0000"),Calendar!$A:O,15,0),""),"")</f>
        <v/>
      </c>
      <c r="S790" s="3" t="str">
        <f>IF(Calendar!P$1&lt;&gt;"",IF($D790&lt;&gt;"",VLOOKUP(TEXT($D790,"0000"),Calendar!$A:P,16,0),""),"")</f>
        <v/>
      </c>
      <c r="T790" s="3" t="str">
        <f>IF(Calendar!Q$1&lt;&gt;"",IF($D790&lt;&gt;"",VLOOKUP(TEXT($D790,"0000"),Calendar!$A:Q,17,0),""),"")</f>
        <v/>
      </c>
      <c r="U790" s="3" t="str">
        <f>IF(Calendar!R$1&lt;&gt;"",IF($D790&lt;&gt;"",VLOOKUP(TEXT($D790,"0000"),Calendar!$A:R,18,0),""),"")</f>
        <v/>
      </c>
      <c r="V790" s="3" t="str">
        <f>IF(Calendar!S$1&lt;&gt;"",IF($D790&lt;&gt;"",VLOOKUP(TEXT($D790,"0000"),Calendar!$A:S,19,0),""),"")</f>
        <v/>
      </c>
    </row>
    <row r="791" spans="1:22" ht="13.5" customHeight="1" x14ac:dyDescent="0.25">
      <c r="A791" s="4" t="s">
        <v>7</v>
      </c>
      <c r="B791" s="4" t="s">
        <v>941</v>
      </c>
      <c r="C791" s="4" t="s">
        <v>17</v>
      </c>
      <c r="D791" s="4">
        <v>2044</v>
      </c>
      <c r="E791" s="4" t="s">
        <v>958</v>
      </c>
      <c r="F791" t="str">
        <f>IF(Calendar!C$1&lt;&gt;"",IF($D791&lt;&gt;"",VLOOKUP(TEXT($D791,"0000"),Calendar!$A:C,3,0),""),"")</f>
        <v>CALCULATION</v>
      </c>
      <c r="G791" t="str">
        <f>IF(Calendar!D$1&lt;&gt;"",IF($D791&lt;&gt;"",VLOOKUP(TEXT($D791,"0000"),Calendar!$A:D,4,0),""),"")</f>
        <v>CALCULATION</v>
      </c>
      <c r="H791" t="str">
        <f>IF(Calendar!E$1&lt;&gt;"",IF($D791&lt;&gt;"",VLOOKUP(TEXT($D791,"0000"),Calendar!$A:E,5,0),""),"")</f>
        <v>CALCULATION</v>
      </c>
      <c r="I791" t="str">
        <f>IF(Calendar!F$1&lt;&gt;"",IF($D791&lt;&gt;"",VLOOKUP(TEXT($D791,"0000"),Calendar!$A:F,6,0),""),"")</f>
        <v>CALCULATION</v>
      </c>
      <c r="J791" t="str">
        <f>IF(Calendar!G$1&lt;&gt;"",IF($D791&lt;&gt;"",VLOOKUP(TEXT($D791,"0000"),Calendar!$A:G,7,0),""),"")</f>
        <v>HOLIDAY</v>
      </c>
      <c r="K791" t="str">
        <f>IF(Calendar!H$1&lt;&gt;"",IF($D791&lt;&gt;"",VLOOKUP(TEXT($D791,"0000"),Calendar!$A:H,8,0),""),"")</f>
        <v/>
      </c>
      <c r="L791" t="str">
        <f>IF(Calendar!I$1&lt;&gt;"",IF($D791&lt;&gt;"",VLOOKUP(TEXT($D791,"0000"),Calendar!$A:I,9,0),""),"")</f>
        <v/>
      </c>
      <c r="M791" t="str">
        <f>IF(Calendar!J$1&lt;&gt;"",IF($D791&lt;&gt;"",VLOOKUP(TEXT($D791,"0000"),Calendar!$A:J,10,0),""),"")</f>
        <v/>
      </c>
      <c r="N791" t="str">
        <f>IF(Calendar!K$1&lt;&gt;"",IF($D791&lt;&gt;"",VLOOKUP(TEXT($D791,"0000"),Calendar!$A:K,11,0),""),"")</f>
        <v/>
      </c>
      <c r="O791" t="str">
        <f>IF(Calendar!L$1&lt;&gt;"",IF($D791&lt;&gt;"",VLOOKUP(TEXT($D791,"0000"),Calendar!$A:L,12,0),""),"")</f>
        <v/>
      </c>
      <c r="P791" t="str">
        <f>IF(Calendar!M$1&lt;&gt;"",IF($D791&lt;&gt;"",VLOOKUP(TEXT($D791,"0000"),Calendar!$A:M,13,0),""),"")</f>
        <v/>
      </c>
      <c r="Q791" t="str">
        <f>IF(Calendar!N$1&lt;&gt;"",IF($D791&lt;&gt;"",VLOOKUP(TEXT($D791,"0000"),Calendar!$A:N,14,0),""),"")</f>
        <v/>
      </c>
      <c r="R791" s="3" t="str">
        <f>IF(Calendar!O$1&lt;&gt;"",IF($D791&lt;&gt;"",VLOOKUP(TEXT($D791,"0000"),Calendar!$A:O,15,0),""),"")</f>
        <v/>
      </c>
      <c r="S791" s="3" t="str">
        <f>IF(Calendar!P$1&lt;&gt;"",IF($D791&lt;&gt;"",VLOOKUP(TEXT($D791,"0000"),Calendar!$A:P,16,0),""),"")</f>
        <v/>
      </c>
      <c r="T791" s="3" t="str">
        <f>IF(Calendar!Q$1&lt;&gt;"",IF($D791&lt;&gt;"",VLOOKUP(TEXT($D791,"0000"),Calendar!$A:Q,17,0),""),"")</f>
        <v/>
      </c>
      <c r="U791" s="3" t="str">
        <f>IF(Calendar!R$1&lt;&gt;"",IF($D791&lt;&gt;"",VLOOKUP(TEXT($D791,"0000"),Calendar!$A:R,18,0),""),"")</f>
        <v/>
      </c>
      <c r="V791" s="3" t="str">
        <f>IF(Calendar!S$1&lt;&gt;"",IF($D791&lt;&gt;"",VLOOKUP(TEXT($D791,"0000"),Calendar!$A:S,19,0),""),"")</f>
        <v/>
      </c>
    </row>
    <row r="792" spans="1:22" ht="13.5" customHeight="1" x14ac:dyDescent="0.25">
      <c r="A792" s="4" t="s">
        <v>7</v>
      </c>
      <c r="B792" s="4" t="s">
        <v>941</v>
      </c>
      <c r="C792" s="4" t="s">
        <v>202</v>
      </c>
      <c r="D792" s="4">
        <v>2044</v>
      </c>
      <c r="E792" s="4" t="s">
        <v>959</v>
      </c>
      <c r="F792" t="str">
        <f>IF(Calendar!C$1&lt;&gt;"",IF($D792&lt;&gt;"",VLOOKUP(TEXT($D792,"0000"),Calendar!$A:C,3,0),""),"")</f>
        <v>CALCULATION</v>
      </c>
      <c r="G792" t="str">
        <f>IF(Calendar!D$1&lt;&gt;"",IF($D792&lt;&gt;"",VLOOKUP(TEXT($D792,"0000"),Calendar!$A:D,4,0),""),"")</f>
        <v>CALCULATION</v>
      </c>
      <c r="H792" t="str">
        <f>IF(Calendar!E$1&lt;&gt;"",IF($D792&lt;&gt;"",VLOOKUP(TEXT($D792,"0000"),Calendar!$A:E,5,0),""),"")</f>
        <v>CALCULATION</v>
      </c>
      <c r="I792" t="str">
        <f>IF(Calendar!F$1&lt;&gt;"",IF($D792&lt;&gt;"",VLOOKUP(TEXT($D792,"0000"),Calendar!$A:F,6,0),""),"")</f>
        <v>CALCULATION</v>
      </c>
      <c r="J792" t="str">
        <f>IF(Calendar!G$1&lt;&gt;"",IF($D792&lt;&gt;"",VLOOKUP(TEXT($D792,"0000"),Calendar!$A:G,7,0),""),"")</f>
        <v>HOLIDAY</v>
      </c>
      <c r="K792" t="str">
        <f>IF(Calendar!H$1&lt;&gt;"",IF($D792&lt;&gt;"",VLOOKUP(TEXT($D792,"0000"),Calendar!$A:H,8,0),""),"")</f>
        <v/>
      </c>
      <c r="L792" t="str">
        <f>IF(Calendar!I$1&lt;&gt;"",IF($D792&lt;&gt;"",VLOOKUP(TEXT($D792,"0000"),Calendar!$A:I,9,0),""),"")</f>
        <v/>
      </c>
      <c r="M792" t="str">
        <f>IF(Calendar!J$1&lt;&gt;"",IF($D792&lt;&gt;"",VLOOKUP(TEXT($D792,"0000"),Calendar!$A:J,10,0),""),"")</f>
        <v/>
      </c>
      <c r="N792" t="str">
        <f>IF(Calendar!K$1&lt;&gt;"",IF($D792&lt;&gt;"",VLOOKUP(TEXT($D792,"0000"),Calendar!$A:K,11,0),""),"")</f>
        <v/>
      </c>
      <c r="O792" t="str">
        <f>IF(Calendar!L$1&lt;&gt;"",IF($D792&lt;&gt;"",VLOOKUP(TEXT($D792,"0000"),Calendar!$A:L,12,0),""),"")</f>
        <v/>
      </c>
      <c r="P792" t="str">
        <f>IF(Calendar!M$1&lt;&gt;"",IF($D792&lt;&gt;"",VLOOKUP(TEXT($D792,"0000"),Calendar!$A:M,13,0),""),"")</f>
        <v/>
      </c>
      <c r="Q792" t="str">
        <f>IF(Calendar!N$1&lt;&gt;"",IF($D792&lt;&gt;"",VLOOKUP(TEXT($D792,"0000"),Calendar!$A:N,14,0),""),"")</f>
        <v/>
      </c>
      <c r="R792" s="3" t="str">
        <f>IF(Calendar!O$1&lt;&gt;"",IF($D792&lt;&gt;"",VLOOKUP(TEXT($D792,"0000"),Calendar!$A:O,15,0),""),"")</f>
        <v/>
      </c>
      <c r="S792" s="3" t="str">
        <f>IF(Calendar!P$1&lt;&gt;"",IF($D792&lt;&gt;"",VLOOKUP(TEXT($D792,"0000"),Calendar!$A:P,16,0),""),"")</f>
        <v/>
      </c>
      <c r="T792" s="3" t="str">
        <f>IF(Calendar!Q$1&lt;&gt;"",IF($D792&lt;&gt;"",VLOOKUP(TEXT($D792,"0000"),Calendar!$A:Q,17,0),""),"")</f>
        <v/>
      </c>
      <c r="U792" s="3" t="str">
        <f>IF(Calendar!R$1&lt;&gt;"",IF($D792&lt;&gt;"",VLOOKUP(TEXT($D792,"0000"),Calendar!$A:R,18,0),""),"")</f>
        <v/>
      </c>
      <c r="V792" s="3" t="str">
        <f>IF(Calendar!S$1&lt;&gt;"",IF($D792&lt;&gt;"",VLOOKUP(TEXT($D792,"0000"),Calendar!$A:S,19,0),""),"")</f>
        <v/>
      </c>
    </row>
    <row r="793" spans="1:22" ht="13.5" customHeight="1" x14ac:dyDescent="0.25">
      <c r="A793" s="4" t="s">
        <v>7</v>
      </c>
      <c r="B793" s="4" t="s">
        <v>941</v>
      </c>
      <c r="C793" s="4" t="s">
        <v>111</v>
      </c>
      <c r="D793" s="4">
        <v>2044</v>
      </c>
      <c r="E793" s="4" t="s">
        <v>960</v>
      </c>
      <c r="F793" t="str">
        <f>IF(Calendar!C$1&lt;&gt;"",IF($D793&lt;&gt;"",VLOOKUP(TEXT($D793,"0000"),Calendar!$A:C,3,0),""),"")</f>
        <v>CALCULATION</v>
      </c>
      <c r="G793" t="str">
        <f>IF(Calendar!D$1&lt;&gt;"",IF($D793&lt;&gt;"",VLOOKUP(TEXT($D793,"0000"),Calendar!$A:D,4,0),""),"")</f>
        <v>CALCULATION</v>
      </c>
      <c r="H793" t="str">
        <f>IF(Calendar!E$1&lt;&gt;"",IF($D793&lt;&gt;"",VLOOKUP(TEXT($D793,"0000"),Calendar!$A:E,5,0),""),"")</f>
        <v>CALCULATION</v>
      </c>
      <c r="I793" t="str">
        <f>IF(Calendar!F$1&lt;&gt;"",IF($D793&lt;&gt;"",VLOOKUP(TEXT($D793,"0000"),Calendar!$A:F,6,0),""),"")</f>
        <v>CALCULATION</v>
      </c>
      <c r="J793" t="str">
        <f>IF(Calendar!G$1&lt;&gt;"",IF($D793&lt;&gt;"",VLOOKUP(TEXT($D793,"0000"),Calendar!$A:G,7,0),""),"")</f>
        <v>HOLIDAY</v>
      </c>
      <c r="K793" t="str">
        <f>IF(Calendar!H$1&lt;&gt;"",IF($D793&lt;&gt;"",VLOOKUP(TEXT($D793,"0000"),Calendar!$A:H,8,0),""),"")</f>
        <v/>
      </c>
      <c r="L793" t="str">
        <f>IF(Calendar!I$1&lt;&gt;"",IF($D793&lt;&gt;"",VLOOKUP(TEXT($D793,"0000"),Calendar!$A:I,9,0),""),"")</f>
        <v/>
      </c>
      <c r="M793" t="str">
        <f>IF(Calendar!J$1&lt;&gt;"",IF($D793&lt;&gt;"",VLOOKUP(TEXT($D793,"0000"),Calendar!$A:J,10,0),""),"")</f>
        <v/>
      </c>
      <c r="N793" t="str">
        <f>IF(Calendar!K$1&lt;&gt;"",IF($D793&lt;&gt;"",VLOOKUP(TEXT($D793,"0000"),Calendar!$A:K,11,0),""),"")</f>
        <v/>
      </c>
      <c r="O793" t="str">
        <f>IF(Calendar!L$1&lt;&gt;"",IF($D793&lt;&gt;"",VLOOKUP(TEXT($D793,"0000"),Calendar!$A:L,12,0),""),"")</f>
        <v/>
      </c>
      <c r="P793" t="str">
        <f>IF(Calendar!M$1&lt;&gt;"",IF($D793&lt;&gt;"",VLOOKUP(TEXT($D793,"0000"),Calendar!$A:M,13,0),""),"")</f>
        <v/>
      </c>
      <c r="Q793" t="str">
        <f>IF(Calendar!N$1&lt;&gt;"",IF($D793&lt;&gt;"",VLOOKUP(TEXT($D793,"0000"),Calendar!$A:N,14,0),""),"")</f>
        <v/>
      </c>
      <c r="R793" s="3" t="str">
        <f>IF(Calendar!O$1&lt;&gt;"",IF($D793&lt;&gt;"",VLOOKUP(TEXT($D793,"0000"),Calendar!$A:O,15,0),""),"")</f>
        <v/>
      </c>
      <c r="S793" s="3" t="str">
        <f>IF(Calendar!P$1&lt;&gt;"",IF($D793&lt;&gt;"",VLOOKUP(TEXT($D793,"0000"),Calendar!$A:P,16,0),""),"")</f>
        <v/>
      </c>
      <c r="T793" s="3" t="str">
        <f>IF(Calendar!Q$1&lt;&gt;"",IF($D793&lt;&gt;"",VLOOKUP(TEXT($D793,"0000"),Calendar!$A:Q,17,0),""),"")</f>
        <v/>
      </c>
      <c r="U793" s="3" t="str">
        <f>IF(Calendar!R$1&lt;&gt;"",IF($D793&lt;&gt;"",VLOOKUP(TEXT($D793,"0000"),Calendar!$A:R,18,0),""),"")</f>
        <v/>
      </c>
      <c r="V793" s="3" t="str">
        <f>IF(Calendar!S$1&lt;&gt;"",IF($D793&lt;&gt;"",VLOOKUP(TEXT($D793,"0000"),Calendar!$A:S,19,0),""),"")</f>
        <v/>
      </c>
    </row>
    <row r="794" spans="1:22" ht="13.5" customHeight="1" x14ac:dyDescent="0.25">
      <c r="A794" s="4" t="s">
        <v>7</v>
      </c>
      <c r="B794" s="4" t="s">
        <v>941</v>
      </c>
      <c r="C794" s="4" t="s">
        <v>321</v>
      </c>
      <c r="D794" s="4">
        <v>2044</v>
      </c>
      <c r="E794" s="4" t="s">
        <v>961</v>
      </c>
      <c r="F794" t="str">
        <f>IF(Calendar!C$1&lt;&gt;"",IF($D794&lt;&gt;"",VLOOKUP(TEXT($D794,"0000"),Calendar!$A:C,3,0),""),"")</f>
        <v>CALCULATION</v>
      </c>
      <c r="G794" t="str">
        <f>IF(Calendar!D$1&lt;&gt;"",IF($D794&lt;&gt;"",VLOOKUP(TEXT($D794,"0000"),Calendar!$A:D,4,0),""),"")</f>
        <v>CALCULATION</v>
      </c>
      <c r="H794" t="str">
        <f>IF(Calendar!E$1&lt;&gt;"",IF($D794&lt;&gt;"",VLOOKUP(TEXT($D794,"0000"),Calendar!$A:E,5,0),""),"")</f>
        <v>CALCULATION</v>
      </c>
      <c r="I794" t="str">
        <f>IF(Calendar!F$1&lt;&gt;"",IF($D794&lt;&gt;"",VLOOKUP(TEXT($D794,"0000"),Calendar!$A:F,6,0),""),"")</f>
        <v>CALCULATION</v>
      </c>
      <c r="J794" t="str">
        <f>IF(Calendar!G$1&lt;&gt;"",IF($D794&lt;&gt;"",VLOOKUP(TEXT($D794,"0000"),Calendar!$A:G,7,0),""),"")</f>
        <v>HOLIDAY</v>
      </c>
      <c r="K794" t="str">
        <f>IF(Calendar!H$1&lt;&gt;"",IF($D794&lt;&gt;"",VLOOKUP(TEXT($D794,"0000"),Calendar!$A:H,8,0),""),"")</f>
        <v/>
      </c>
      <c r="L794" t="str">
        <f>IF(Calendar!I$1&lt;&gt;"",IF($D794&lt;&gt;"",VLOOKUP(TEXT($D794,"0000"),Calendar!$A:I,9,0),""),"")</f>
        <v/>
      </c>
      <c r="M794" t="str">
        <f>IF(Calendar!J$1&lt;&gt;"",IF($D794&lt;&gt;"",VLOOKUP(TEXT($D794,"0000"),Calendar!$A:J,10,0),""),"")</f>
        <v/>
      </c>
      <c r="N794" t="str">
        <f>IF(Calendar!K$1&lt;&gt;"",IF($D794&lt;&gt;"",VLOOKUP(TEXT($D794,"0000"),Calendar!$A:K,11,0),""),"")</f>
        <v/>
      </c>
      <c r="O794" t="str">
        <f>IF(Calendar!L$1&lt;&gt;"",IF($D794&lt;&gt;"",VLOOKUP(TEXT($D794,"0000"),Calendar!$A:L,12,0),""),"")</f>
        <v/>
      </c>
      <c r="P794" t="str">
        <f>IF(Calendar!M$1&lt;&gt;"",IF($D794&lt;&gt;"",VLOOKUP(TEXT($D794,"0000"),Calendar!$A:M,13,0),""),"")</f>
        <v/>
      </c>
      <c r="Q794" t="str">
        <f>IF(Calendar!N$1&lt;&gt;"",IF($D794&lt;&gt;"",VLOOKUP(TEXT($D794,"0000"),Calendar!$A:N,14,0),""),"")</f>
        <v/>
      </c>
      <c r="R794" s="3" t="str">
        <f>IF(Calendar!O$1&lt;&gt;"",IF($D794&lt;&gt;"",VLOOKUP(TEXT($D794,"0000"),Calendar!$A:O,15,0),""),"")</f>
        <v/>
      </c>
      <c r="S794" s="3" t="str">
        <f>IF(Calendar!P$1&lt;&gt;"",IF($D794&lt;&gt;"",VLOOKUP(TEXT($D794,"0000"),Calendar!$A:P,16,0),""),"")</f>
        <v/>
      </c>
      <c r="T794" s="3" t="str">
        <f>IF(Calendar!Q$1&lt;&gt;"",IF($D794&lt;&gt;"",VLOOKUP(TEXT($D794,"0000"),Calendar!$A:Q,17,0),""),"")</f>
        <v/>
      </c>
      <c r="U794" s="3" t="str">
        <f>IF(Calendar!R$1&lt;&gt;"",IF($D794&lt;&gt;"",VLOOKUP(TEXT($D794,"0000"),Calendar!$A:R,18,0),""),"")</f>
        <v/>
      </c>
      <c r="V794" s="3" t="str">
        <f>IF(Calendar!S$1&lt;&gt;"",IF($D794&lt;&gt;"",VLOOKUP(TEXT($D794,"0000"),Calendar!$A:S,19,0),""),"")</f>
        <v/>
      </c>
    </row>
    <row r="795" spans="1:22" ht="13.5" customHeight="1" x14ac:dyDescent="0.25">
      <c r="A795" s="4" t="s">
        <v>7</v>
      </c>
      <c r="B795" s="4" t="s">
        <v>941</v>
      </c>
      <c r="C795" s="4" t="s">
        <v>140</v>
      </c>
      <c r="D795" s="4">
        <v>2044</v>
      </c>
      <c r="E795" s="4" t="s">
        <v>962</v>
      </c>
      <c r="F795" t="str">
        <f>IF(Calendar!C$1&lt;&gt;"",IF($D795&lt;&gt;"",VLOOKUP(TEXT($D795,"0000"),Calendar!$A:C,3,0),""),"")</f>
        <v>CALCULATION</v>
      </c>
      <c r="G795" t="str">
        <f>IF(Calendar!D$1&lt;&gt;"",IF($D795&lt;&gt;"",VLOOKUP(TEXT($D795,"0000"),Calendar!$A:D,4,0),""),"")</f>
        <v>CALCULATION</v>
      </c>
      <c r="H795" t="str">
        <f>IF(Calendar!E$1&lt;&gt;"",IF($D795&lt;&gt;"",VLOOKUP(TEXT($D795,"0000"),Calendar!$A:E,5,0),""),"")</f>
        <v>CALCULATION</v>
      </c>
      <c r="I795" t="str">
        <f>IF(Calendar!F$1&lt;&gt;"",IF($D795&lt;&gt;"",VLOOKUP(TEXT($D795,"0000"),Calendar!$A:F,6,0),""),"")</f>
        <v>CALCULATION</v>
      </c>
      <c r="J795" t="str">
        <f>IF(Calendar!G$1&lt;&gt;"",IF($D795&lt;&gt;"",VLOOKUP(TEXT($D795,"0000"),Calendar!$A:G,7,0),""),"")</f>
        <v>HOLIDAY</v>
      </c>
      <c r="K795" t="str">
        <f>IF(Calendar!H$1&lt;&gt;"",IF($D795&lt;&gt;"",VLOOKUP(TEXT($D795,"0000"),Calendar!$A:H,8,0),""),"")</f>
        <v/>
      </c>
      <c r="L795" t="str">
        <f>IF(Calendar!I$1&lt;&gt;"",IF($D795&lt;&gt;"",VLOOKUP(TEXT($D795,"0000"),Calendar!$A:I,9,0),""),"")</f>
        <v/>
      </c>
      <c r="M795" t="str">
        <f>IF(Calendar!J$1&lt;&gt;"",IF($D795&lt;&gt;"",VLOOKUP(TEXT($D795,"0000"),Calendar!$A:J,10,0),""),"")</f>
        <v/>
      </c>
      <c r="N795" t="str">
        <f>IF(Calendar!K$1&lt;&gt;"",IF($D795&lt;&gt;"",VLOOKUP(TEXT($D795,"0000"),Calendar!$A:K,11,0),""),"")</f>
        <v/>
      </c>
      <c r="O795" t="str">
        <f>IF(Calendar!L$1&lt;&gt;"",IF($D795&lt;&gt;"",VLOOKUP(TEXT($D795,"0000"),Calendar!$A:L,12,0),""),"")</f>
        <v/>
      </c>
      <c r="P795" t="str">
        <f>IF(Calendar!M$1&lt;&gt;"",IF($D795&lt;&gt;"",VLOOKUP(TEXT($D795,"0000"),Calendar!$A:M,13,0),""),"")</f>
        <v/>
      </c>
      <c r="Q795" t="str">
        <f>IF(Calendar!N$1&lt;&gt;"",IF($D795&lt;&gt;"",VLOOKUP(TEXT($D795,"0000"),Calendar!$A:N,14,0),""),"")</f>
        <v/>
      </c>
      <c r="R795" s="3" t="str">
        <f>IF(Calendar!O$1&lt;&gt;"",IF($D795&lt;&gt;"",VLOOKUP(TEXT($D795,"0000"),Calendar!$A:O,15,0),""),"")</f>
        <v/>
      </c>
      <c r="S795" s="3" t="str">
        <f>IF(Calendar!P$1&lt;&gt;"",IF($D795&lt;&gt;"",VLOOKUP(TEXT($D795,"0000"),Calendar!$A:P,16,0),""),"")</f>
        <v/>
      </c>
      <c r="T795" s="3" t="str">
        <f>IF(Calendar!Q$1&lt;&gt;"",IF($D795&lt;&gt;"",VLOOKUP(TEXT($D795,"0000"),Calendar!$A:Q,17,0),""),"")</f>
        <v/>
      </c>
      <c r="U795" s="3" t="str">
        <f>IF(Calendar!R$1&lt;&gt;"",IF($D795&lt;&gt;"",VLOOKUP(TEXT($D795,"0000"),Calendar!$A:R,18,0),""),"")</f>
        <v/>
      </c>
      <c r="V795" s="3" t="str">
        <f>IF(Calendar!S$1&lt;&gt;"",IF($D795&lt;&gt;"",VLOOKUP(TEXT($D795,"0000"),Calendar!$A:S,19,0),""),"")</f>
        <v/>
      </c>
    </row>
    <row r="796" spans="1:22" ht="13.5" customHeight="1" x14ac:dyDescent="0.25">
      <c r="A796" s="4" t="s">
        <v>7</v>
      </c>
      <c r="B796" s="4" t="s">
        <v>941</v>
      </c>
      <c r="C796" s="4" t="s">
        <v>9</v>
      </c>
      <c r="D796" s="4">
        <v>2044</v>
      </c>
      <c r="E796" s="4" t="s">
        <v>963</v>
      </c>
      <c r="F796" t="str">
        <f>IF(Calendar!C$1&lt;&gt;"",IF($D796&lt;&gt;"",VLOOKUP(TEXT($D796,"0000"),Calendar!$A:C,3,0),""),"")</f>
        <v>CALCULATION</v>
      </c>
      <c r="G796" t="str">
        <f>IF(Calendar!D$1&lt;&gt;"",IF($D796&lt;&gt;"",VLOOKUP(TEXT($D796,"0000"),Calendar!$A:D,4,0),""),"")</f>
        <v>CALCULATION</v>
      </c>
      <c r="H796" t="str">
        <f>IF(Calendar!E$1&lt;&gt;"",IF($D796&lt;&gt;"",VLOOKUP(TEXT($D796,"0000"),Calendar!$A:E,5,0),""),"")</f>
        <v>CALCULATION</v>
      </c>
      <c r="I796" t="str">
        <f>IF(Calendar!F$1&lt;&gt;"",IF($D796&lt;&gt;"",VLOOKUP(TEXT($D796,"0000"),Calendar!$A:F,6,0),""),"")</f>
        <v>CALCULATION</v>
      </c>
      <c r="J796" t="str">
        <f>IF(Calendar!G$1&lt;&gt;"",IF($D796&lt;&gt;"",VLOOKUP(TEXT($D796,"0000"),Calendar!$A:G,7,0),""),"")</f>
        <v>HOLIDAY</v>
      </c>
      <c r="K796" t="str">
        <f>IF(Calendar!H$1&lt;&gt;"",IF($D796&lt;&gt;"",VLOOKUP(TEXT($D796,"0000"),Calendar!$A:H,8,0),""),"")</f>
        <v/>
      </c>
      <c r="L796" t="str">
        <f>IF(Calendar!I$1&lt;&gt;"",IF($D796&lt;&gt;"",VLOOKUP(TEXT($D796,"0000"),Calendar!$A:I,9,0),""),"")</f>
        <v/>
      </c>
      <c r="M796" t="str">
        <f>IF(Calendar!J$1&lt;&gt;"",IF($D796&lt;&gt;"",VLOOKUP(TEXT($D796,"0000"),Calendar!$A:J,10,0),""),"")</f>
        <v/>
      </c>
      <c r="N796" t="str">
        <f>IF(Calendar!K$1&lt;&gt;"",IF($D796&lt;&gt;"",VLOOKUP(TEXT($D796,"0000"),Calendar!$A:K,11,0),""),"")</f>
        <v/>
      </c>
      <c r="O796" t="str">
        <f>IF(Calendar!L$1&lt;&gt;"",IF($D796&lt;&gt;"",VLOOKUP(TEXT($D796,"0000"),Calendar!$A:L,12,0),""),"")</f>
        <v/>
      </c>
      <c r="P796" t="str">
        <f>IF(Calendar!M$1&lt;&gt;"",IF($D796&lt;&gt;"",VLOOKUP(TEXT($D796,"0000"),Calendar!$A:M,13,0),""),"")</f>
        <v/>
      </c>
      <c r="Q796" t="str">
        <f>IF(Calendar!N$1&lt;&gt;"",IF($D796&lt;&gt;"",VLOOKUP(TEXT($D796,"0000"),Calendar!$A:N,14,0),""),"")</f>
        <v/>
      </c>
      <c r="R796" s="3" t="str">
        <f>IF(Calendar!O$1&lt;&gt;"",IF($D796&lt;&gt;"",VLOOKUP(TEXT($D796,"0000"),Calendar!$A:O,15,0),""),"")</f>
        <v/>
      </c>
      <c r="S796" s="3" t="str">
        <f>IF(Calendar!P$1&lt;&gt;"",IF($D796&lt;&gt;"",VLOOKUP(TEXT($D796,"0000"),Calendar!$A:P,16,0),""),"")</f>
        <v/>
      </c>
      <c r="T796" s="3" t="str">
        <f>IF(Calendar!Q$1&lt;&gt;"",IF($D796&lt;&gt;"",VLOOKUP(TEXT($D796,"0000"),Calendar!$A:Q,17,0),""),"")</f>
        <v/>
      </c>
      <c r="U796" s="3" t="str">
        <f>IF(Calendar!R$1&lt;&gt;"",IF($D796&lt;&gt;"",VLOOKUP(TEXT($D796,"0000"),Calendar!$A:R,18,0),""),"")</f>
        <v/>
      </c>
      <c r="V796" s="3" t="str">
        <f>IF(Calendar!S$1&lt;&gt;"",IF($D796&lt;&gt;"",VLOOKUP(TEXT($D796,"0000"),Calendar!$A:S,19,0),""),"")</f>
        <v/>
      </c>
    </row>
    <row r="797" spans="1:22" ht="13.5" customHeight="1" x14ac:dyDescent="0.25">
      <c r="A797" s="4" t="s">
        <v>7</v>
      </c>
      <c r="B797" s="4" t="s">
        <v>941</v>
      </c>
      <c r="C797" s="4" t="s">
        <v>13</v>
      </c>
      <c r="D797" s="4">
        <v>2044</v>
      </c>
      <c r="E797" s="4" t="s">
        <v>964</v>
      </c>
      <c r="F797" t="str">
        <f>IF(Calendar!C$1&lt;&gt;"",IF($D797&lt;&gt;"",VLOOKUP(TEXT($D797,"0000"),Calendar!$A:C,3,0),""),"")</f>
        <v>CALCULATION</v>
      </c>
      <c r="G797" t="str">
        <f>IF(Calendar!D$1&lt;&gt;"",IF($D797&lt;&gt;"",VLOOKUP(TEXT($D797,"0000"),Calendar!$A:D,4,0),""),"")</f>
        <v>CALCULATION</v>
      </c>
      <c r="H797" t="str">
        <f>IF(Calendar!E$1&lt;&gt;"",IF($D797&lt;&gt;"",VLOOKUP(TEXT($D797,"0000"),Calendar!$A:E,5,0),""),"")</f>
        <v>CALCULATION</v>
      </c>
      <c r="I797" t="str">
        <f>IF(Calendar!F$1&lt;&gt;"",IF($D797&lt;&gt;"",VLOOKUP(TEXT($D797,"0000"),Calendar!$A:F,6,0),""),"")</f>
        <v>CALCULATION</v>
      </c>
      <c r="J797" t="str">
        <f>IF(Calendar!G$1&lt;&gt;"",IF($D797&lt;&gt;"",VLOOKUP(TEXT($D797,"0000"),Calendar!$A:G,7,0),""),"")</f>
        <v>HOLIDAY</v>
      </c>
      <c r="K797" t="str">
        <f>IF(Calendar!H$1&lt;&gt;"",IF($D797&lt;&gt;"",VLOOKUP(TEXT($D797,"0000"),Calendar!$A:H,8,0),""),"")</f>
        <v/>
      </c>
      <c r="L797" t="str">
        <f>IF(Calendar!I$1&lt;&gt;"",IF($D797&lt;&gt;"",VLOOKUP(TEXT($D797,"0000"),Calendar!$A:I,9,0),""),"")</f>
        <v/>
      </c>
      <c r="M797" t="str">
        <f>IF(Calendar!J$1&lt;&gt;"",IF($D797&lt;&gt;"",VLOOKUP(TEXT($D797,"0000"),Calendar!$A:J,10,0),""),"")</f>
        <v/>
      </c>
      <c r="N797" t="str">
        <f>IF(Calendar!K$1&lt;&gt;"",IF($D797&lt;&gt;"",VLOOKUP(TEXT($D797,"0000"),Calendar!$A:K,11,0),""),"")</f>
        <v/>
      </c>
      <c r="O797" t="str">
        <f>IF(Calendar!L$1&lt;&gt;"",IF($D797&lt;&gt;"",VLOOKUP(TEXT($D797,"0000"),Calendar!$A:L,12,0),""),"")</f>
        <v/>
      </c>
      <c r="P797" t="str">
        <f>IF(Calendar!M$1&lt;&gt;"",IF($D797&lt;&gt;"",VLOOKUP(TEXT($D797,"0000"),Calendar!$A:M,13,0),""),"")</f>
        <v/>
      </c>
      <c r="Q797" t="str">
        <f>IF(Calendar!N$1&lt;&gt;"",IF($D797&lt;&gt;"",VLOOKUP(TEXT($D797,"0000"),Calendar!$A:N,14,0),""),"")</f>
        <v/>
      </c>
      <c r="R797" s="3" t="str">
        <f>IF(Calendar!O$1&lt;&gt;"",IF($D797&lt;&gt;"",VLOOKUP(TEXT($D797,"0000"),Calendar!$A:O,15,0),""),"")</f>
        <v/>
      </c>
      <c r="S797" s="3" t="str">
        <f>IF(Calendar!P$1&lt;&gt;"",IF($D797&lt;&gt;"",VLOOKUP(TEXT($D797,"0000"),Calendar!$A:P,16,0),""),"")</f>
        <v/>
      </c>
      <c r="T797" s="3" t="str">
        <f>IF(Calendar!Q$1&lt;&gt;"",IF($D797&lt;&gt;"",VLOOKUP(TEXT($D797,"0000"),Calendar!$A:Q,17,0),""),"")</f>
        <v/>
      </c>
      <c r="U797" s="3" t="str">
        <f>IF(Calendar!R$1&lt;&gt;"",IF($D797&lt;&gt;"",VLOOKUP(TEXT($D797,"0000"),Calendar!$A:R,18,0),""),"")</f>
        <v/>
      </c>
      <c r="V797" s="3" t="str">
        <f>IF(Calendar!S$1&lt;&gt;"",IF($D797&lt;&gt;"",VLOOKUP(TEXT($D797,"0000"),Calendar!$A:S,19,0),""),"")</f>
        <v/>
      </c>
    </row>
    <row r="798" spans="1:22" ht="13.5" customHeight="1" x14ac:dyDescent="0.25">
      <c r="A798" s="4" t="s">
        <v>7</v>
      </c>
      <c r="B798" s="4" t="s">
        <v>941</v>
      </c>
      <c r="C798" s="4" t="s">
        <v>61</v>
      </c>
      <c r="D798" s="4">
        <v>2044</v>
      </c>
      <c r="E798" s="4" t="s">
        <v>965</v>
      </c>
      <c r="F798" t="str">
        <f>IF(Calendar!C$1&lt;&gt;"",IF($D798&lt;&gt;"",VLOOKUP(TEXT($D798,"0000"),Calendar!$A:C,3,0),""),"")</f>
        <v>CALCULATION</v>
      </c>
      <c r="G798" t="str">
        <f>IF(Calendar!D$1&lt;&gt;"",IF($D798&lt;&gt;"",VLOOKUP(TEXT($D798,"0000"),Calendar!$A:D,4,0),""),"")</f>
        <v>CALCULATION</v>
      </c>
      <c r="H798" t="str">
        <f>IF(Calendar!E$1&lt;&gt;"",IF($D798&lt;&gt;"",VLOOKUP(TEXT($D798,"0000"),Calendar!$A:E,5,0),""),"")</f>
        <v>CALCULATION</v>
      </c>
      <c r="I798" t="str">
        <f>IF(Calendar!F$1&lt;&gt;"",IF($D798&lt;&gt;"",VLOOKUP(TEXT($D798,"0000"),Calendar!$A:F,6,0),""),"")</f>
        <v>CALCULATION</v>
      </c>
      <c r="J798" t="str">
        <f>IF(Calendar!G$1&lt;&gt;"",IF($D798&lt;&gt;"",VLOOKUP(TEXT($D798,"0000"),Calendar!$A:G,7,0),""),"")</f>
        <v>HOLIDAY</v>
      </c>
      <c r="K798" t="str">
        <f>IF(Calendar!H$1&lt;&gt;"",IF($D798&lt;&gt;"",VLOOKUP(TEXT($D798,"0000"),Calendar!$A:H,8,0),""),"")</f>
        <v/>
      </c>
      <c r="L798" t="str">
        <f>IF(Calendar!I$1&lt;&gt;"",IF($D798&lt;&gt;"",VLOOKUP(TEXT($D798,"0000"),Calendar!$A:I,9,0),""),"")</f>
        <v/>
      </c>
      <c r="M798" t="str">
        <f>IF(Calendar!J$1&lt;&gt;"",IF($D798&lt;&gt;"",VLOOKUP(TEXT($D798,"0000"),Calendar!$A:J,10,0),""),"")</f>
        <v/>
      </c>
      <c r="N798" t="str">
        <f>IF(Calendar!K$1&lt;&gt;"",IF($D798&lt;&gt;"",VLOOKUP(TEXT($D798,"0000"),Calendar!$A:K,11,0),""),"")</f>
        <v/>
      </c>
      <c r="O798" t="str">
        <f>IF(Calendar!L$1&lt;&gt;"",IF($D798&lt;&gt;"",VLOOKUP(TEXT($D798,"0000"),Calendar!$A:L,12,0),""),"")</f>
        <v/>
      </c>
      <c r="P798" t="str">
        <f>IF(Calendar!M$1&lt;&gt;"",IF($D798&lt;&gt;"",VLOOKUP(TEXT($D798,"0000"),Calendar!$A:M,13,0),""),"")</f>
        <v/>
      </c>
      <c r="Q798" t="str">
        <f>IF(Calendar!N$1&lt;&gt;"",IF($D798&lt;&gt;"",VLOOKUP(TEXT($D798,"0000"),Calendar!$A:N,14,0),""),"")</f>
        <v/>
      </c>
      <c r="R798" s="3" t="str">
        <f>IF(Calendar!O$1&lt;&gt;"",IF($D798&lt;&gt;"",VLOOKUP(TEXT($D798,"0000"),Calendar!$A:O,15,0),""),"")</f>
        <v/>
      </c>
      <c r="S798" s="3" t="str">
        <f>IF(Calendar!P$1&lt;&gt;"",IF($D798&lt;&gt;"",VLOOKUP(TEXT($D798,"0000"),Calendar!$A:P,16,0),""),"")</f>
        <v/>
      </c>
      <c r="T798" s="3" t="str">
        <f>IF(Calendar!Q$1&lt;&gt;"",IF($D798&lt;&gt;"",VLOOKUP(TEXT($D798,"0000"),Calendar!$A:Q,17,0),""),"")</f>
        <v/>
      </c>
      <c r="U798" s="3" t="str">
        <f>IF(Calendar!R$1&lt;&gt;"",IF($D798&lt;&gt;"",VLOOKUP(TEXT($D798,"0000"),Calendar!$A:R,18,0),""),"")</f>
        <v/>
      </c>
      <c r="V798" s="3" t="str">
        <f>IF(Calendar!S$1&lt;&gt;"",IF($D798&lt;&gt;"",VLOOKUP(TEXT($D798,"0000"),Calendar!$A:S,19,0),""),"")</f>
        <v/>
      </c>
    </row>
    <row r="799" spans="1:22" ht="13.5" customHeight="1" x14ac:dyDescent="0.25">
      <c r="A799" s="4" t="s">
        <v>7</v>
      </c>
      <c r="B799" s="4" t="s">
        <v>941</v>
      </c>
      <c r="C799" s="4" t="s">
        <v>63</v>
      </c>
      <c r="D799" s="4">
        <v>2044</v>
      </c>
      <c r="E799" s="4" t="s">
        <v>966</v>
      </c>
      <c r="F799" t="str">
        <f>IF(Calendar!C$1&lt;&gt;"",IF($D799&lt;&gt;"",VLOOKUP(TEXT($D799,"0000"),Calendar!$A:C,3,0),""),"")</f>
        <v>CALCULATION</v>
      </c>
      <c r="G799" t="str">
        <f>IF(Calendar!D$1&lt;&gt;"",IF($D799&lt;&gt;"",VLOOKUP(TEXT($D799,"0000"),Calendar!$A:D,4,0),""),"")</f>
        <v>CALCULATION</v>
      </c>
      <c r="H799" t="str">
        <f>IF(Calendar!E$1&lt;&gt;"",IF($D799&lt;&gt;"",VLOOKUP(TEXT($D799,"0000"),Calendar!$A:E,5,0),""),"")</f>
        <v>CALCULATION</v>
      </c>
      <c r="I799" t="str">
        <f>IF(Calendar!F$1&lt;&gt;"",IF($D799&lt;&gt;"",VLOOKUP(TEXT($D799,"0000"),Calendar!$A:F,6,0),""),"")</f>
        <v>CALCULATION</v>
      </c>
      <c r="J799" t="str">
        <f>IF(Calendar!G$1&lt;&gt;"",IF($D799&lt;&gt;"",VLOOKUP(TEXT($D799,"0000"),Calendar!$A:G,7,0),""),"")</f>
        <v>HOLIDAY</v>
      </c>
      <c r="K799" t="str">
        <f>IF(Calendar!H$1&lt;&gt;"",IF($D799&lt;&gt;"",VLOOKUP(TEXT($D799,"0000"),Calendar!$A:H,8,0),""),"")</f>
        <v/>
      </c>
      <c r="L799" t="str">
        <f>IF(Calendar!I$1&lt;&gt;"",IF($D799&lt;&gt;"",VLOOKUP(TEXT($D799,"0000"),Calendar!$A:I,9,0),""),"")</f>
        <v/>
      </c>
      <c r="M799" t="str">
        <f>IF(Calendar!J$1&lt;&gt;"",IF($D799&lt;&gt;"",VLOOKUP(TEXT($D799,"0000"),Calendar!$A:J,10,0),""),"")</f>
        <v/>
      </c>
      <c r="N799" t="str">
        <f>IF(Calendar!K$1&lt;&gt;"",IF($D799&lt;&gt;"",VLOOKUP(TEXT($D799,"0000"),Calendar!$A:K,11,0),""),"")</f>
        <v/>
      </c>
      <c r="O799" t="str">
        <f>IF(Calendar!L$1&lt;&gt;"",IF($D799&lt;&gt;"",VLOOKUP(TEXT($D799,"0000"),Calendar!$A:L,12,0),""),"")</f>
        <v/>
      </c>
      <c r="P799" t="str">
        <f>IF(Calendar!M$1&lt;&gt;"",IF($D799&lt;&gt;"",VLOOKUP(TEXT($D799,"0000"),Calendar!$A:M,13,0),""),"")</f>
        <v/>
      </c>
      <c r="Q799" t="str">
        <f>IF(Calendar!N$1&lt;&gt;"",IF($D799&lt;&gt;"",VLOOKUP(TEXT($D799,"0000"),Calendar!$A:N,14,0),""),"")</f>
        <v/>
      </c>
      <c r="R799" s="3" t="str">
        <f>IF(Calendar!O$1&lt;&gt;"",IF($D799&lt;&gt;"",VLOOKUP(TEXT($D799,"0000"),Calendar!$A:O,15,0),""),"")</f>
        <v/>
      </c>
      <c r="S799" s="3" t="str">
        <f>IF(Calendar!P$1&lt;&gt;"",IF($D799&lt;&gt;"",VLOOKUP(TEXT($D799,"0000"),Calendar!$A:P,16,0),""),"")</f>
        <v/>
      </c>
      <c r="T799" s="3" t="str">
        <f>IF(Calendar!Q$1&lt;&gt;"",IF($D799&lt;&gt;"",VLOOKUP(TEXT($D799,"0000"),Calendar!$A:Q,17,0),""),"")</f>
        <v/>
      </c>
      <c r="U799" s="3" t="str">
        <f>IF(Calendar!R$1&lt;&gt;"",IF($D799&lt;&gt;"",VLOOKUP(TEXT($D799,"0000"),Calendar!$A:R,18,0),""),"")</f>
        <v/>
      </c>
      <c r="V799" s="3" t="str">
        <f>IF(Calendar!S$1&lt;&gt;"",IF($D799&lt;&gt;"",VLOOKUP(TEXT($D799,"0000"),Calendar!$A:S,19,0),""),"")</f>
        <v/>
      </c>
    </row>
    <row r="800" spans="1:22" ht="13.5" customHeight="1" x14ac:dyDescent="0.25">
      <c r="A800" s="4" t="s">
        <v>7</v>
      </c>
      <c r="B800" s="4" t="s">
        <v>941</v>
      </c>
      <c r="C800" s="4" t="s">
        <v>65</v>
      </c>
      <c r="D800" s="4">
        <v>2044</v>
      </c>
      <c r="E800" s="4" t="s">
        <v>967</v>
      </c>
      <c r="F800" t="str">
        <f>IF(Calendar!C$1&lt;&gt;"",IF($D800&lt;&gt;"",VLOOKUP(TEXT($D800,"0000"),Calendar!$A:C,3,0),""),"")</f>
        <v>CALCULATION</v>
      </c>
      <c r="G800" t="str">
        <f>IF(Calendar!D$1&lt;&gt;"",IF($D800&lt;&gt;"",VLOOKUP(TEXT($D800,"0000"),Calendar!$A:D,4,0),""),"")</f>
        <v>CALCULATION</v>
      </c>
      <c r="H800" t="str">
        <f>IF(Calendar!E$1&lt;&gt;"",IF($D800&lt;&gt;"",VLOOKUP(TEXT($D800,"0000"),Calendar!$A:E,5,0),""),"")</f>
        <v>CALCULATION</v>
      </c>
      <c r="I800" t="str">
        <f>IF(Calendar!F$1&lt;&gt;"",IF($D800&lt;&gt;"",VLOOKUP(TEXT($D800,"0000"),Calendar!$A:F,6,0),""),"")</f>
        <v>CALCULATION</v>
      </c>
      <c r="J800" t="str">
        <f>IF(Calendar!G$1&lt;&gt;"",IF($D800&lt;&gt;"",VLOOKUP(TEXT($D800,"0000"),Calendar!$A:G,7,0),""),"")</f>
        <v>HOLIDAY</v>
      </c>
      <c r="K800" t="str">
        <f>IF(Calendar!H$1&lt;&gt;"",IF($D800&lt;&gt;"",VLOOKUP(TEXT($D800,"0000"),Calendar!$A:H,8,0),""),"")</f>
        <v/>
      </c>
      <c r="L800" t="str">
        <f>IF(Calendar!I$1&lt;&gt;"",IF($D800&lt;&gt;"",VLOOKUP(TEXT($D800,"0000"),Calendar!$A:I,9,0),""),"")</f>
        <v/>
      </c>
      <c r="M800" t="str">
        <f>IF(Calendar!J$1&lt;&gt;"",IF($D800&lt;&gt;"",VLOOKUP(TEXT($D800,"0000"),Calendar!$A:J,10,0),""),"")</f>
        <v/>
      </c>
      <c r="N800" t="str">
        <f>IF(Calendar!K$1&lt;&gt;"",IF($D800&lt;&gt;"",VLOOKUP(TEXT($D800,"0000"),Calendar!$A:K,11,0),""),"")</f>
        <v/>
      </c>
      <c r="O800" t="str">
        <f>IF(Calendar!L$1&lt;&gt;"",IF($D800&lt;&gt;"",VLOOKUP(TEXT($D800,"0000"),Calendar!$A:L,12,0),""),"")</f>
        <v/>
      </c>
      <c r="P800" t="str">
        <f>IF(Calendar!M$1&lt;&gt;"",IF($D800&lt;&gt;"",VLOOKUP(TEXT($D800,"0000"),Calendar!$A:M,13,0),""),"")</f>
        <v/>
      </c>
      <c r="Q800" t="str">
        <f>IF(Calendar!N$1&lt;&gt;"",IF($D800&lt;&gt;"",VLOOKUP(TEXT($D800,"0000"),Calendar!$A:N,14,0),""),"")</f>
        <v/>
      </c>
      <c r="R800" s="3" t="str">
        <f>IF(Calendar!O$1&lt;&gt;"",IF($D800&lt;&gt;"",VLOOKUP(TEXT($D800,"0000"),Calendar!$A:O,15,0),""),"")</f>
        <v/>
      </c>
      <c r="S800" s="3" t="str">
        <f>IF(Calendar!P$1&lt;&gt;"",IF($D800&lt;&gt;"",VLOOKUP(TEXT($D800,"0000"),Calendar!$A:P,16,0),""),"")</f>
        <v/>
      </c>
      <c r="T800" s="3" t="str">
        <f>IF(Calendar!Q$1&lt;&gt;"",IF($D800&lt;&gt;"",VLOOKUP(TEXT($D800,"0000"),Calendar!$A:Q,17,0),""),"")</f>
        <v/>
      </c>
      <c r="U800" s="3" t="str">
        <f>IF(Calendar!R$1&lt;&gt;"",IF($D800&lt;&gt;"",VLOOKUP(TEXT($D800,"0000"),Calendar!$A:R,18,0),""),"")</f>
        <v/>
      </c>
      <c r="V800" s="3" t="str">
        <f>IF(Calendar!S$1&lt;&gt;"",IF($D800&lt;&gt;"",VLOOKUP(TEXT($D800,"0000"),Calendar!$A:S,19,0),""),"")</f>
        <v/>
      </c>
    </row>
    <row r="801" spans="1:22" ht="13.5" customHeight="1" x14ac:dyDescent="0.25">
      <c r="A801" s="4" t="s">
        <v>7</v>
      </c>
      <c r="B801" s="4" t="s">
        <v>941</v>
      </c>
      <c r="C801" s="4" t="s">
        <v>41</v>
      </c>
      <c r="D801" s="4">
        <v>2044</v>
      </c>
      <c r="E801" s="4" t="s">
        <v>968</v>
      </c>
      <c r="F801" t="str">
        <f>IF(Calendar!C$1&lt;&gt;"",IF($D801&lt;&gt;"",VLOOKUP(TEXT($D801,"0000"),Calendar!$A:C,3,0),""),"")</f>
        <v>CALCULATION</v>
      </c>
      <c r="G801" t="str">
        <f>IF(Calendar!D$1&lt;&gt;"",IF($D801&lt;&gt;"",VLOOKUP(TEXT($D801,"0000"),Calendar!$A:D,4,0),""),"")</f>
        <v>CALCULATION</v>
      </c>
      <c r="H801" t="str">
        <f>IF(Calendar!E$1&lt;&gt;"",IF($D801&lt;&gt;"",VLOOKUP(TEXT($D801,"0000"),Calendar!$A:E,5,0),""),"")</f>
        <v>CALCULATION</v>
      </c>
      <c r="I801" t="str">
        <f>IF(Calendar!F$1&lt;&gt;"",IF($D801&lt;&gt;"",VLOOKUP(TEXT($D801,"0000"),Calendar!$A:F,6,0),""),"")</f>
        <v>CALCULATION</v>
      </c>
      <c r="J801" t="str">
        <f>IF(Calendar!G$1&lt;&gt;"",IF($D801&lt;&gt;"",VLOOKUP(TEXT($D801,"0000"),Calendar!$A:G,7,0),""),"")</f>
        <v>HOLIDAY</v>
      </c>
      <c r="K801" t="str">
        <f>IF(Calendar!H$1&lt;&gt;"",IF($D801&lt;&gt;"",VLOOKUP(TEXT($D801,"0000"),Calendar!$A:H,8,0),""),"")</f>
        <v/>
      </c>
      <c r="L801" t="str">
        <f>IF(Calendar!I$1&lt;&gt;"",IF($D801&lt;&gt;"",VLOOKUP(TEXT($D801,"0000"),Calendar!$A:I,9,0),""),"")</f>
        <v/>
      </c>
      <c r="M801" t="str">
        <f>IF(Calendar!J$1&lt;&gt;"",IF($D801&lt;&gt;"",VLOOKUP(TEXT($D801,"0000"),Calendar!$A:J,10,0),""),"")</f>
        <v/>
      </c>
      <c r="N801" t="str">
        <f>IF(Calendar!K$1&lt;&gt;"",IF($D801&lt;&gt;"",VLOOKUP(TEXT($D801,"0000"),Calendar!$A:K,11,0),""),"")</f>
        <v/>
      </c>
      <c r="O801" t="str">
        <f>IF(Calendar!L$1&lt;&gt;"",IF($D801&lt;&gt;"",VLOOKUP(TEXT($D801,"0000"),Calendar!$A:L,12,0),""),"")</f>
        <v/>
      </c>
      <c r="P801" t="str">
        <f>IF(Calendar!M$1&lt;&gt;"",IF($D801&lt;&gt;"",VLOOKUP(TEXT($D801,"0000"),Calendar!$A:M,13,0),""),"")</f>
        <v/>
      </c>
      <c r="Q801" t="str">
        <f>IF(Calendar!N$1&lt;&gt;"",IF($D801&lt;&gt;"",VLOOKUP(TEXT($D801,"0000"),Calendar!$A:N,14,0),""),"")</f>
        <v/>
      </c>
      <c r="R801" s="3" t="str">
        <f>IF(Calendar!O$1&lt;&gt;"",IF($D801&lt;&gt;"",VLOOKUP(TEXT($D801,"0000"),Calendar!$A:O,15,0),""),"")</f>
        <v/>
      </c>
      <c r="S801" s="3" t="str">
        <f>IF(Calendar!P$1&lt;&gt;"",IF($D801&lt;&gt;"",VLOOKUP(TEXT($D801,"0000"),Calendar!$A:P,16,0),""),"")</f>
        <v/>
      </c>
      <c r="T801" s="3" t="str">
        <f>IF(Calendar!Q$1&lt;&gt;"",IF($D801&lt;&gt;"",VLOOKUP(TEXT($D801,"0000"),Calendar!$A:Q,17,0),""),"")</f>
        <v/>
      </c>
      <c r="U801" s="3" t="str">
        <f>IF(Calendar!R$1&lt;&gt;"",IF($D801&lt;&gt;"",VLOOKUP(TEXT($D801,"0000"),Calendar!$A:R,18,0),""),"")</f>
        <v/>
      </c>
      <c r="V801" s="3" t="str">
        <f>IF(Calendar!S$1&lt;&gt;"",IF($D801&lt;&gt;"",VLOOKUP(TEXT($D801,"0000"),Calendar!$A:S,19,0),""),"")</f>
        <v/>
      </c>
    </row>
    <row r="802" spans="1:22" ht="13.5" customHeight="1" x14ac:dyDescent="0.25">
      <c r="A802" s="4" t="s">
        <v>7</v>
      </c>
      <c r="B802" s="4" t="s">
        <v>941</v>
      </c>
      <c r="C802" s="4" t="s">
        <v>335</v>
      </c>
      <c r="D802" s="4">
        <v>2044</v>
      </c>
      <c r="E802" s="4" t="s">
        <v>969</v>
      </c>
      <c r="F802" t="str">
        <f>IF(Calendar!C$1&lt;&gt;"",IF($D802&lt;&gt;"",VLOOKUP(TEXT($D802,"0000"),Calendar!$A:C,3,0),""),"")</f>
        <v>CALCULATION</v>
      </c>
      <c r="G802" t="str">
        <f>IF(Calendar!D$1&lt;&gt;"",IF($D802&lt;&gt;"",VLOOKUP(TEXT($D802,"0000"),Calendar!$A:D,4,0),""),"")</f>
        <v>CALCULATION</v>
      </c>
      <c r="H802" t="str">
        <f>IF(Calendar!E$1&lt;&gt;"",IF($D802&lt;&gt;"",VLOOKUP(TEXT($D802,"0000"),Calendar!$A:E,5,0),""),"")</f>
        <v>CALCULATION</v>
      </c>
      <c r="I802" t="str">
        <f>IF(Calendar!F$1&lt;&gt;"",IF($D802&lt;&gt;"",VLOOKUP(TEXT($D802,"0000"),Calendar!$A:F,6,0),""),"")</f>
        <v>CALCULATION</v>
      </c>
      <c r="J802" t="str">
        <f>IF(Calendar!G$1&lt;&gt;"",IF($D802&lt;&gt;"",VLOOKUP(TEXT($D802,"0000"),Calendar!$A:G,7,0),""),"")</f>
        <v>HOLIDAY</v>
      </c>
      <c r="K802" t="str">
        <f>IF(Calendar!H$1&lt;&gt;"",IF($D802&lt;&gt;"",VLOOKUP(TEXT($D802,"0000"),Calendar!$A:H,8,0),""),"")</f>
        <v/>
      </c>
      <c r="L802" t="str">
        <f>IF(Calendar!I$1&lt;&gt;"",IF($D802&lt;&gt;"",VLOOKUP(TEXT($D802,"0000"),Calendar!$A:I,9,0),""),"")</f>
        <v/>
      </c>
      <c r="M802" t="str">
        <f>IF(Calendar!J$1&lt;&gt;"",IF($D802&lt;&gt;"",VLOOKUP(TEXT($D802,"0000"),Calendar!$A:J,10,0),""),"")</f>
        <v/>
      </c>
      <c r="N802" t="str">
        <f>IF(Calendar!K$1&lt;&gt;"",IF($D802&lt;&gt;"",VLOOKUP(TEXT($D802,"0000"),Calendar!$A:K,11,0),""),"")</f>
        <v/>
      </c>
      <c r="O802" t="str">
        <f>IF(Calendar!L$1&lt;&gt;"",IF($D802&lt;&gt;"",VLOOKUP(TEXT($D802,"0000"),Calendar!$A:L,12,0),""),"")</f>
        <v/>
      </c>
      <c r="P802" t="str">
        <f>IF(Calendar!M$1&lt;&gt;"",IF($D802&lt;&gt;"",VLOOKUP(TEXT($D802,"0000"),Calendar!$A:M,13,0),""),"")</f>
        <v/>
      </c>
      <c r="Q802" t="str">
        <f>IF(Calendar!N$1&lt;&gt;"",IF($D802&lt;&gt;"",VLOOKUP(TEXT($D802,"0000"),Calendar!$A:N,14,0),""),"")</f>
        <v/>
      </c>
      <c r="R802" s="3" t="str">
        <f>IF(Calendar!O$1&lt;&gt;"",IF($D802&lt;&gt;"",VLOOKUP(TEXT($D802,"0000"),Calendar!$A:O,15,0),""),"")</f>
        <v/>
      </c>
      <c r="S802" s="3" t="str">
        <f>IF(Calendar!P$1&lt;&gt;"",IF($D802&lt;&gt;"",VLOOKUP(TEXT($D802,"0000"),Calendar!$A:P,16,0),""),"")</f>
        <v/>
      </c>
      <c r="T802" s="3" t="str">
        <f>IF(Calendar!Q$1&lt;&gt;"",IF($D802&lt;&gt;"",VLOOKUP(TEXT($D802,"0000"),Calendar!$A:Q,17,0),""),"")</f>
        <v/>
      </c>
      <c r="U802" s="3" t="str">
        <f>IF(Calendar!R$1&lt;&gt;"",IF($D802&lt;&gt;"",VLOOKUP(TEXT($D802,"0000"),Calendar!$A:R,18,0),""),"")</f>
        <v/>
      </c>
      <c r="V802" s="3" t="str">
        <f>IF(Calendar!S$1&lt;&gt;"",IF($D802&lt;&gt;"",VLOOKUP(TEXT($D802,"0000"),Calendar!$A:S,19,0),""),"")</f>
        <v/>
      </c>
    </row>
    <row r="803" spans="1:22" ht="13.5" customHeight="1" x14ac:dyDescent="0.25">
      <c r="A803" s="4" t="s">
        <v>7</v>
      </c>
      <c r="B803" s="4" t="s">
        <v>941</v>
      </c>
      <c r="C803" s="4" t="s">
        <v>151</v>
      </c>
      <c r="D803" s="4">
        <v>2044</v>
      </c>
      <c r="E803" s="4" t="s">
        <v>970</v>
      </c>
      <c r="F803" t="str">
        <f>IF(Calendar!C$1&lt;&gt;"",IF($D803&lt;&gt;"",VLOOKUP(TEXT($D803,"0000"),Calendar!$A:C,3,0),""),"")</f>
        <v>CALCULATION</v>
      </c>
      <c r="G803" t="str">
        <f>IF(Calendar!D$1&lt;&gt;"",IF($D803&lt;&gt;"",VLOOKUP(TEXT($D803,"0000"),Calendar!$A:D,4,0),""),"")</f>
        <v>CALCULATION</v>
      </c>
      <c r="H803" t="str">
        <f>IF(Calendar!E$1&lt;&gt;"",IF($D803&lt;&gt;"",VLOOKUP(TEXT($D803,"0000"),Calendar!$A:E,5,0),""),"")</f>
        <v>CALCULATION</v>
      </c>
      <c r="I803" t="str">
        <f>IF(Calendar!F$1&lt;&gt;"",IF($D803&lt;&gt;"",VLOOKUP(TEXT($D803,"0000"),Calendar!$A:F,6,0),""),"")</f>
        <v>CALCULATION</v>
      </c>
      <c r="J803" t="str">
        <f>IF(Calendar!G$1&lt;&gt;"",IF($D803&lt;&gt;"",VLOOKUP(TEXT($D803,"0000"),Calendar!$A:G,7,0),""),"")</f>
        <v>HOLIDAY</v>
      </c>
      <c r="K803" t="str">
        <f>IF(Calendar!H$1&lt;&gt;"",IF($D803&lt;&gt;"",VLOOKUP(TEXT($D803,"0000"),Calendar!$A:H,8,0),""),"")</f>
        <v/>
      </c>
      <c r="L803" t="str">
        <f>IF(Calendar!I$1&lt;&gt;"",IF($D803&lt;&gt;"",VLOOKUP(TEXT($D803,"0000"),Calendar!$A:I,9,0),""),"")</f>
        <v/>
      </c>
      <c r="M803" t="str">
        <f>IF(Calendar!J$1&lt;&gt;"",IF($D803&lt;&gt;"",VLOOKUP(TEXT($D803,"0000"),Calendar!$A:J,10,0),""),"")</f>
        <v/>
      </c>
      <c r="N803" t="str">
        <f>IF(Calendar!K$1&lt;&gt;"",IF($D803&lt;&gt;"",VLOOKUP(TEXT($D803,"0000"),Calendar!$A:K,11,0),""),"")</f>
        <v/>
      </c>
      <c r="O803" t="str">
        <f>IF(Calendar!L$1&lt;&gt;"",IF($D803&lt;&gt;"",VLOOKUP(TEXT($D803,"0000"),Calendar!$A:L,12,0),""),"")</f>
        <v/>
      </c>
      <c r="P803" t="str">
        <f>IF(Calendar!M$1&lt;&gt;"",IF($D803&lt;&gt;"",VLOOKUP(TEXT($D803,"0000"),Calendar!$A:M,13,0),""),"")</f>
        <v/>
      </c>
      <c r="Q803" t="str">
        <f>IF(Calendar!N$1&lt;&gt;"",IF($D803&lt;&gt;"",VLOOKUP(TEXT($D803,"0000"),Calendar!$A:N,14,0),""),"")</f>
        <v/>
      </c>
      <c r="R803" s="3" t="str">
        <f>IF(Calendar!O$1&lt;&gt;"",IF($D803&lt;&gt;"",VLOOKUP(TEXT($D803,"0000"),Calendar!$A:O,15,0),""),"")</f>
        <v/>
      </c>
      <c r="S803" s="3" t="str">
        <f>IF(Calendar!P$1&lt;&gt;"",IF($D803&lt;&gt;"",VLOOKUP(TEXT($D803,"0000"),Calendar!$A:P,16,0),""),"")</f>
        <v/>
      </c>
      <c r="T803" s="3" t="str">
        <f>IF(Calendar!Q$1&lt;&gt;"",IF($D803&lt;&gt;"",VLOOKUP(TEXT($D803,"0000"),Calendar!$A:Q,17,0),""),"")</f>
        <v/>
      </c>
      <c r="U803" s="3" t="str">
        <f>IF(Calendar!R$1&lt;&gt;"",IF($D803&lt;&gt;"",VLOOKUP(TEXT($D803,"0000"),Calendar!$A:R,18,0),""),"")</f>
        <v/>
      </c>
      <c r="V803" s="3" t="str">
        <f>IF(Calendar!S$1&lt;&gt;"",IF($D803&lt;&gt;"",VLOOKUP(TEXT($D803,"0000"),Calendar!$A:S,19,0),""),"")</f>
        <v/>
      </c>
    </row>
    <row r="804" spans="1:22" ht="13.5" customHeight="1" x14ac:dyDescent="0.25">
      <c r="A804" s="4" t="s">
        <v>7</v>
      </c>
      <c r="B804" s="4" t="s">
        <v>941</v>
      </c>
      <c r="C804" s="4" t="s">
        <v>71</v>
      </c>
      <c r="D804" s="4">
        <v>2044</v>
      </c>
      <c r="E804" s="4" t="s">
        <v>971</v>
      </c>
      <c r="F804" t="str">
        <f>IF(Calendar!C$1&lt;&gt;"",IF($D804&lt;&gt;"",VLOOKUP(TEXT($D804,"0000"),Calendar!$A:C,3,0),""),"")</f>
        <v>CALCULATION</v>
      </c>
      <c r="G804" t="str">
        <f>IF(Calendar!D$1&lt;&gt;"",IF($D804&lt;&gt;"",VLOOKUP(TEXT($D804,"0000"),Calendar!$A:D,4,0),""),"")</f>
        <v>CALCULATION</v>
      </c>
      <c r="H804" t="str">
        <f>IF(Calendar!E$1&lt;&gt;"",IF($D804&lt;&gt;"",VLOOKUP(TEXT($D804,"0000"),Calendar!$A:E,5,0),""),"")</f>
        <v>CALCULATION</v>
      </c>
      <c r="I804" t="str">
        <f>IF(Calendar!F$1&lt;&gt;"",IF($D804&lt;&gt;"",VLOOKUP(TEXT($D804,"0000"),Calendar!$A:F,6,0),""),"")</f>
        <v>CALCULATION</v>
      </c>
      <c r="J804" t="str">
        <f>IF(Calendar!G$1&lt;&gt;"",IF($D804&lt;&gt;"",VLOOKUP(TEXT($D804,"0000"),Calendar!$A:G,7,0),""),"")</f>
        <v>HOLIDAY</v>
      </c>
      <c r="K804" t="str">
        <f>IF(Calendar!H$1&lt;&gt;"",IF($D804&lt;&gt;"",VLOOKUP(TEXT($D804,"0000"),Calendar!$A:H,8,0),""),"")</f>
        <v/>
      </c>
      <c r="L804" t="str">
        <f>IF(Calendar!I$1&lt;&gt;"",IF($D804&lt;&gt;"",VLOOKUP(TEXT($D804,"0000"),Calendar!$A:I,9,0),""),"")</f>
        <v/>
      </c>
      <c r="M804" t="str">
        <f>IF(Calendar!J$1&lt;&gt;"",IF($D804&lt;&gt;"",VLOOKUP(TEXT($D804,"0000"),Calendar!$A:J,10,0),""),"")</f>
        <v/>
      </c>
      <c r="N804" t="str">
        <f>IF(Calendar!K$1&lt;&gt;"",IF($D804&lt;&gt;"",VLOOKUP(TEXT($D804,"0000"),Calendar!$A:K,11,0),""),"")</f>
        <v/>
      </c>
      <c r="O804" t="str">
        <f>IF(Calendar!L$1&lt;&gt;"",IF($D804&lt;&gt;"",VLOOKUP(TEXT($D804,"0000"),Calendar!$A:L,12,0),""),"")</f>
        <v/>
      </c>
      <c r="P804" t="str">
        <f>IF(Calendar!M$1&lt;&gt;"",IF($D804&lt;&gt;"",VLOOKUP(TEXT($D804,"0000"),Calendar!$A:M,13,0),""),"")</f>
        <v/>
      </c>
      <c r="Q804" t="str">
        <f>IF(Calendar!N$1&lt;&gt;"",IF($D804&lt;&gt;"",VLOOKUP(TEXT($D804,"0000"),Calendar!$A:N,14,0),""),"")</f>
        <v/>
      </c>
      <c r="R804" s="3" t="str">
        <f>IF(Calendar!O$1&lt;&gt;"",IF($D804&lt;&gt;"",VLOOKUP(TEXT($D804,"0000"),Calendar!$A:O,15,0),""),"")</f>
        <v/>
      </c>
      <c r="S804" s="3" t="str">
        <f>IF(Calendar!P$1&lt;&gt;"",IF($D804&lt;&gt;"",VLOOKUP(TEXT($D804,"0000"),Calendar!$A:P,16,0),""),"")</f>
        <v/>
      </c>
      <c r="T804" s="3" t="str">
        <f>IF(Calendar!Q$1&lt;&gt;"",IF($D804&lt;&gt;"",VLOOKUP(TEXT($D804,"0000"),Calendar!$A:Q,17,0),""),"")</f>
        <v/>
      </c>
      <c r="U804" s="3" t="str">
        <f>IF(Calendar!R$1&lt;&gt;"",IF($D804&lt;&gt;"",VLOOKUP(TEXT($D804,"0000"),Calendar!$A:R,18,0),""),"")</f>
        <v/>
      </c>
      <c r="V804" s="3" t="str">
        <f>IF(Calendar!S$1&lt;&gt;"",IF($D804&lt;&gt;"",VLOOKUP(TEXT($D804,"0000"),Calendar!$A:S,19,0),""),"")</f>
        <v/>
      </c>
    </row>
    <row r="805" spans="1:22" ht="13.5" customHeight="1" x14ac:dyDescent="0.25">
      <c r="A805" s="4" t="s">
        <v>7</v>
      </c>
      <c r="B805" s="4" t="s">
        <v>941</v>
      </c>
      <c r="C805" s="4" t="s">
        <v>972</v>
      </c>
      <c r="D805" s="4">
        <v>2044</v>
      </c>
      <c r="E805" s="4" t="s">
        <v>973</v>
      </c>
      <c r="F805" t="str">
        <f>IF(Calendar!C$1&lt;&gt;"",IF($D805&lt;&gt;"",VLOOKUP(TEXT($D805,"0000"),Calendar!$A:C,3,0),""),"")</f>
        <v>CALCULATION</v>
      </c>
      <c r="G805" t="str">
        <f>IF(Calendar!D$1&lt;&gt;"",IF($D805&lt;&gt;"",VLOOKUP(TEXT($D805,"0000"),Calendar!$A:D,4,0),""),"")</f>
        <v>CALCULATION</v>
      </c>
      <c r="H805" t="str">
        <f>IF(Calendar!E$1&lt;&gt;"",IF($D805&lt;&gt;"",VLOOKUP(TEXT($D805,"0000"),Calendar!$A:E,5,0),""),"")</f>
        <v>CALCULATION</v>
      </c>
      <c r="I805" t="str">
        <f>IF(Calendar!F$1&lt;&gt;"",IF($D805&lt;&gt;"",VLOOKUP(TEXT($D805,"0000"),Calendar!$A:F,6,0),""),"")</f>
        <v>CALCULATION</v>
      </c>
      <c r="J805" t="str">
        <f>IF(Calendar!G$1&lt;&gt;"",IF($D805&lt;&gt;"",VLOOKUP(TEXT($D805,"0000"),Calendar!$A:G,7,0),""),"")</f>
        <v>HOLIDAY</v>
      </c>
      <c r="K805" t="str">
        <f>IF(Calendar!H$1&lt;&gt;"",IF($D805&lt;&gt;"",VLOOKUP(TEXT($D805,"0000"),Calendar!$A:H,8,0),""),"")</f>
        <v/>
      </c>
      <c r="L805" t="str">
        <f>IF(Calendar!I$1&lt;&gt;"",IF($D805&lt;&gt;"",VLOOKUP(TEXT($D805,"0000"),Calendar!$A:I,9,0),""),"")</f>
        <v/>
      </c>
      <c r="M805" t="str">
        <f>IF(Calendar!J$1&lt;&gt;"",IF($D805&lt;&gt;"",VLOOKUP(TEXT($D805,"0000"),Calendar!$A:J,10,0),""),"")</f>
        <v/>
      </c>
      <c r="N805" t="str">
        <f>IF(Calendar!K$1&lt;&gt;"",IF($D805&lt;&gt;"",VLOOKUP(TEXT($D805,"0000"),Calendar!$A:K,11,0),""),"")</f>
        <v/>
      </c>
      <c r="O805" t="str">
        <f>IF(Calendar!L$1&lt;&gt;"",IF($D805&lt;&gt;"",VLOOKUP(TEXT($D805,"0000"),Calendar!$A:L,12,0),""),"")</f>
        <v/>
      </c>
      <c r="P805" t="str">
        <f>IF(Calendar!M$1&lt;&gt;"",IF($D805&lt;&gt;"",VLOOKUP(TEXT($D805,"0000"),Calendar!$A:M,13,0),""),"")</f>
        <v/>
      </c>
      <c r="Q805" t="str">
        <f>IF(Calendar!N$1&lt;&gt;"",IF($D805&lt;&gt;"",VLOOKUP(TEXT($D805,"0000"),Calendar!$A:N,14,0),""),"")</f>
        <v/>
      </c>
      <c r="R805" s="3" t="str">
        <f>IF(Calendar!O$1&lt;&gt;"",IF($D805&lt;&gt;"",VLOOKUP(TEXT($D805,"0000"),Calendar!$A:O,15,0),""),"")</f>
        <v/>
      </c>
      <c r="S805" s="3" t="str">
        <f>IF(Calendar!P$1&lt;&gt;"",IF($D805&lt;&gt;"",VLOOKUP(TEXT($D805,"0000"),Calendar!$A:P,16,0),""),"")</f>
        <v/>
      </c>
      <c r="T805" s="3" t="str">
        <f>IF(Calendar!Q$1&lt;&gt;"",IF($D805&lt;&gt;"",VLOOKUP(TEXT($D805,"0000"),Calendar!$A:Q,17,0),""),"")</f>
        <v/>
      </c>
      <c r="U805" s="3" t="str">
        <f>IF(Calendar!R$1&lt;&gt;"",IF($D805&lt;&gt;"",VLOOKUP(TEXT($D805,"0000"),Calendar!$A:R,18,0),""),"")</f>
        <v/>
      </c>
      <c r="V805" s="3" t="str">
        <f>IF(Calendar!S$1&lt;&gt;"",IF($D805&lt;&gt;"",VLOOKUP(TEXT($D805,"0000"),Calendar!$A:S,19,0),""),"")</f>
        <v/>
      </c>
    </row>
    <row r="806" spans="1:22" ht="13.5" customHeight="1" x14ac:dyDescent="0.25">
      <c r="A806" s="4" t="s">
        <v>7</v>
      </c>
      <c r="B806" s="4" t="s">
        <v>941</v>
      </c>
      <c r="C806" s="4" t="s">
        <v>974</v>
      </c>
      <c r="D806" s="4">
        <v>2044</v>
      </c>
      <c r="E806" s="4" t="s">
        <v>975</v>
      </c>
      <c r="F806" t="str">
        <f>IF(Calendar!C$1&lt;&gt;"",IF($D806&lt;&gt;"",VLOOKUP(TEXT($D806,"0000"),Calendar!$A:C,3,0),""),"")</f>
        <v>CALCULATION</v>
      </c>
      <c r="G806" t="str">
        <f>IF(Calendar!D$1&lt;&gt;"",IF($D806&lt;&gt;"",VLOOKUP(TEXT($D806,"0000"),Calendar!$A:D,4,0),""),"")</f>
        <v>CALCULATION</v>
      </c>
      <c r="H806" t="str">
        <f>IF(Calendar!E$1&lt;&gt;"",IF($D806&lt;&gt;"",VLOOKUP(TEXT($D806,"0000"),Calendar!$A:E,5,0),""),"")</f>
        <v>CALCULATION</v>
      </c>
      <c r="I806" t="str">
        <f>IF(Calendar!F$1&lt;&gt;"",IF($D806&lt;&gt;"",VLOOKUP(TEXT($D806,"0000"),Calendar!$A:F,6,0),""),"")</f>
        <v>CALCULATION</v>
      </c>
      <c r="J806" t="str">
        <f>IF(Calendar!G$1&lt;&gt;"",IF($D806&lt;&gt;"",VLOOKUP(TEXT($D806,"0000"),Calendar!$A:G,7,0),""),"")</f>
        <v>HOLIDAY</v>
      </c>
      <c r="K806" t="str">
        <f>IF(Calendar!H$1&lt;&gt;"",IF($D806&lt;&gt;"",VLOOKUP(TEXT($D806,"0000"),Calendar!$A:H,8,0),""),"")</f>
        <v/>
      </c>
      <c r="L806" t="str">
        <f>IF(Calendar!I$1&lt;&gt;"",IF($D806&lt;&gt;"",VLOOKUP(TEXT($D806,"0000"),Calendar!$A:I,9,0),""),"")</f>
        <v/>
      </c>
      <c r="M806" t="str">
        <f>IF(Calendar!J$1&lt;&gt;"",IF($D806&lt;&gt;"",VLOOKUP(TEXT($D806,"0000"),Calendar!$A:J,10,0),""),"")</f>
        <v/>
      </c>
      <c r="N806" t="str">
        <f>IF(Calendar!K$1&lt;&gt;"",IF($D806&lt;&gt;"",VLOOKUP(TEXT($D806,"0000"),Calendar!$A:K,11,0),""),"")</f>
        <v/>
      </c>
      <c r="O806" t="str">
        <f>IF(Calendar!L$1&lt;&gt;"",IF($D806&lt;&gt;"",VLOOKUP(TEXT($D806,"0000"),Calendar!$A:L,12,0),""),"")</f>
        <v/>
      </c>
      <c r="P806" t="str">
        <f>IF(Calendar!M$1&lt;&gt;"",IF($D806&lt;&gt;"",VLOOKUP(TEXT($D806,"0000"),Calendar!$A:M,13,0),""),"")</f>
        <v/>
      </c>
      <c r="Q806" t="str">
        <f>IF(Calendar!N$1&lt;&gt;"",IF($D806&lt;&gt;"",VLOOKUP(TEXT($D806,"0000"),Calendar!$A:N,14,0),""),"")</f>
        <v/>
      </c>
      <c r="R806" s="3" t="str">
        <f>IF(Calendar!O$1&lt;&gt;"",IF($D806&lt;&gt;"",VLOOKUP(TEXT($D806,"0000"),Calendar!$A:O,15,0),""),"")</f>
        <v/>
      </c>
      <c r="S806" s="3" t="str">
        <f>IF(Calendar!P$1&lt;&gt;"",IF($D806&lt;&gt;"",VLOOKUP(TEXT($D806,"0000"),Calendar!$A:P,16,0),""),"")</f>
        <v/>
      </c>
      <c r="T806" s="3" t="str">
        <f>IF(Calendar!Q$1&lt;&gt;"",IF($D806&lt;&gt;"",VLOOKUP(TEXT($D806,"0000"),Calendar!$A:Q,17,0),""),"")</f>
        <v/>
      </c>
      <c r="U806" s="3" t="str">
        <f>IF(Calendar!R$1&lt;&gt;"",IF($D806&lt;&gt;"",VLOOKUP(TEXT($D806,"0000"),Calendar!$A:R,18,0),""),"")</f>
        <v/>
      </c>
      <c r="V806" s="3" t="str">
        <f>IF(Calendar!S$1&lt;&gt;"",IF($D806&lt;&gt;"",VLOOKUP(TEXT($D806,"0000"),Calendar!$A:S,19,0),""),"")</f>
        <v/>
      </c>
    </row>
    <row r="807" spans="1:22" ht="13.5" customHeight="1" x14ac:dyDescent="0.25">
      <c r="A807" s="4" t="s">
        <v>7</v>
      </c>
      <c r="B807" s="4" t="s">
        <v>941</v>
      </c>
      <c r="C807" s="4" t="s">
        <v>33</v>
      </c>
      <c r="D807" s="4">
        <v>2044</v>
      </c>
      <c r="E807" s="4" t="s">
        <v>976</v>
      </c>
      <c r="F807" t="str">
        <f>IF(Calendar!C$1&lt;&gt;"",IF($D807&lt;&gt;"",VLOOKUP(TEXT($D807,"0000"),Calendar!$A:C,3,0),""),"")</f>
        <v>CALCULATION</v>
      </c>
      <c r="G807" t="str">
        <f>IF(Calendar!D$1&lt;&gt;"",IF($D807&lt;&gt;"",VLOOKUP(TEXT($D807,"0000"),Calendar!$A:D,4,0),""),"")</f>
        <v>CALCULATION</v>
      </c>
      <c r="H807" t="str">
        <f>IF(Calendar!E$1&lt;&gt;"",IF($D807&lt;&gt;"",VLOOKUP(TEXT($D807,"0000"),Calendar!$A:E,5,0),""),"")</f>
        <v>CALCULATION</v>
      </c>
      <c r="I807" t="str">
        <f>IF(Calendar!F$1&lt;&gt;"",IF($D807&lt;&gt;"",VLOOKUP(TEXT($D807,"0000"),Calendar!$A:F,6,0),""),"")</f>
        <v>CALCULATION</v>
      </c>
      <c r="J807" t="str">
        <f>IF(Calendar!G$1&lt;&gt;"",IF($D807&lt;&gt;"",VLOOKUP(TEXT($D807,"0000"),Calendar!$A:G,7,0),""),"")</f>
        <v>HOLIDAY</v>
      </c>
      <c r="K807" t="str">
        <f>IF(Calendar!H$1&lt;&gt;"",IF($D807&lt;&gt;"",VLOOKUP(TEXT($D807,"0000"),Calendar!$A:H,8,0),""),"")</f>
        <v/>
      </c>
      <c r="L807" t="str">
        <f>IF(Calendar!I$1&lt;&gt;"",IF($D807&lt;&gt;"",VLOOKUP(TEXT($D807,"0000"),Calendar!$A:I,9,0),""),"")</f>
        <v/>
      </c>
      <c r="M807" t="str">
        <f>IF(Calendar!J$1&lt;&gt;"",IF($D807&lt;&gt;"",VLOOKUP(TEXT($D807,"0000"),Calendar!$A:J,10,0),""),"")</f>
        <v/>
      </c>
      <c r="N807" t="str">
        <f>IF(Calendar!K$1&lt;&gt;"",IF($D807&lt;&gt;"",VLOOKUP(TEXT($D807,"0000"),Calendar!$A:K,11,0),""),"")</f>
        <v/>
      </c>
      <c r="O807" t="str">
        <f>IF(Calendar!L$1&lt;&gt;"",IF($D807&lt;&gt;"",VLOOKUP(TEXT($D807,"0000"),Calendar!$A:L,12,0),""),"")</f>
        <v/>
      </c>
      <c r="P807" t="str">
        <f>IF(Calendar!M$1&lt;&gt;"",IF($D807&lt;&gt;"",VLOOKUP(TEXT($D807,"0000"),Calendar!$A:M,13,0),""),"")</f>
        <v/>
      </c>
      <c r="Q807" t="str">
        <f>IF(Calendar!N$1&lt;&gt;"",IF($D807&lt;&gt;"",VLOOKUP(TEXT($D807,"0000"),Calendar!$A:N,14,0),""),"")</f>
        <v/>
      </c>
      <c r="R807" s="3" t="str">
        <f>IF(Calendar!O$1&lt;&gt;"",IF($D807&lt;&gt;"",VLOOKUP(TEXT($D807,"0000"),Calendar!$A:O,15,0),""),"")</f>
        <v/>
      </c>
      <c r="S807" s="3" t="str">
        <f>IF(Calendar!P$1&lt;&gt;"",IF($D807&lt;&gt;"",VLOOKUP(TEXT($D807,"0000"),Calendar!$A:P,16,0),""),"")</f>
        <v/>
      </c>
      <c r="T807" s="3" t="str">
        <f>IF(Calendar!Q$1&lt;&gt;"",IF($D807&lt;&gt;"",VLOOKUP(TEXT($D807,"0000"),Calendar!$A:Q,17,0),""),"")</f>
        <v/>
      </c>
      <c r="U807" s="3" t="str">
        <f>IF(Calendar!R$1&lt;&gt;"",IF($D807&lt;&gt;"",VLOOKUP(TEXT($D807,"0000"),Calendar!$A:R,18,0),""),"")</f>
        <v/>
      </c>
      <c r="V807" s="3" t="str">
        <f>IF(Calendar!S$1&lt;&gt;"",IF($D807&lt;&gt;"",VLOOKUP(TEXT($D807,"0000"),Calendar!$A:S,19,0),""),"")</f>
        <v/>
      </c>
    </row>
    <row r="808" spans="1:22" ht="13.5" customHeight="1" x14ac:dyDescent="0.25">
      <c r="A808" s="4" t="s">
        <v>7</v>
      </c>
      <c r="B808" s="4" t="s">
        <v>941</v>
      </c>
      <c r="C808" s="4" t="s">
        <v>309</v>
      </c>
      <c r="D808" s="4">
        <v>2044</v>
      </c>
      <c r="E808" s="4" t="s">
        <v>977</v>
      </c>
      <c r="F808" t="str">
        <f>IF(Calendar!C$1&lt;&gt;"",IF($D808&lt;&gt;"",VLOOKUP(TEXT($D808,"0000"),Calendar!$A:C,3,0),""),"")</f>
        <v>CALCULATION</v>
      </c>
      <c r="G808" t="str">
        <f>IF(Calendar!D$1&lt;&gt;"",IF($D808&lt;&gt;"",VLOOKUP(TEXT($D808,"0000"),Calendar!$A:D,4,0),""),"")</f>
        <v>CALCULATION</v>
      </c>
      <c r="H808" t="str">
        <f>IF(Calendar!E$1&lt;&gt;"",IF($D808&lt;&gt;"",VLOOKUP(TEXT($D808,"0000"),Calendar!$A:E,5,0),""),"")</f>
        <v>CALCULATION</v>
      </c>
      <c r="I808" t="str">
        <f>IF(Calendar!F$1&lt;&gt;"",IF($D808&lt;&gt;"",VLOOKUP(TEXT($D808,"0000"),Calendar!$A:F,6,0),""),"")</f>
        <v>CALCULATION</v>
      </c>
      <c r="J808" t="str">
        <f>IF(Calendar!G$1&lt;&gt;"",IF($D808&lt;&gt;"",VLOOKUP(TEXT($D808,"0000"),Calendar!$A:G,7,0),""),"")</f>
        <v>HOLIDAY</v>
      </c>
      <c r="K808" t="str">
        <f>IF(Calendar!H$1&lt;&gt;"",IF($D808&lt;&gt;"",VLOOKUP(TEXT($D808,"0000"),Calendar!$A:H,8,0),""),"")</f>
        <v/>
      </c>
      <c r="L808" t="str">
        <f>IF(Calendar!I$1&lt;&gt;"",IF($D808&lt;&gt;"",VLOOKUP(TEXT($D808,"0000"),Calendar!$A:I,9,0),""),"")</f>
        <v/>
      </c>
      <c r="M808" t="str">
        <f>IF(Calendar!J$1&lt;&gt;"",IF($D808&lt;&gt;"",VLOOKUP(TEXT($D808,"0000"),Calendar!$A:J,10,0),""),"")</f>
        <v/>
      </c>
      <c r="N808" t="str">
        <f>IF(Calendar!K$1&lt;&gt;"",IF($D808&lt;&gt;"",VLOOKUP(TEXT($D808,"0000"),Calendar!$A:K,11,0),""),"")</f>
        <v/>
      </c>
      <c r="O808" t="str">
        <f>IF(Calendar!L$1&lt;&gt;"",IF($D808&lt;&gt;"",VLOOKUP(TEXT($D808,"0000"),Calendar!$A:L,12,0),""),"")</f>
        <v/>
      </c>
      <c r="P808" t="str">
        <f>IF(Calendar!M$1&lt;&gt;"",IF($D808&lt;&gt;"",VLOOKUP(TEXT($D808,"0000"),Calendar!$A:M,13,0),""),"")</f>
        <v/>
      </c>
      <c r="Q808" t="str">
        <f>IF(Calendar!N$1&lt;&gt;"",IF($D808&lt;&gt;"",VLOOKUP(TEXT($D808,"0000"),Calendar!$A:N,14,0),""),"")</f>
        <v/>
      </c>
      <c r="R808" s="3" t="str">
        <f>IF(Calendar!O$1&lt;&gt;"",IF($D808&lt;&gt;"",VLOOKUP(TEXT($D808,"0000"),Calendar!$A:O,15,0),""),"")</f>
        <v/>
      </c>
      <c r="S808" s="3" t="str">
        <f>IF(Calendar!P$1&lt;&gt;"",IF($D808&lt;&gt;"",VLOOKUP(TEXT($D808,"0000"),Calendar!$A:P,16,0),""),"")</f>
        <v/>
      </c>
      <c r="T808" s="3" t="str">
        <f>IF(Calendar!Q$1&lt;&gt;"",IF($D808&lt;&gt;"",VLOOKUP(TEXT($D808,"0000"),Calendar!$A:Q,17,0),""),"")</f>
        <v/>
      </c>
      <c r="U808" s="3" t="str">
        <f>IF(Calendar!R$1&lt;&gt;"",IF($D808&lt;&gt;"",VLOOKUP(TEXT($D808,"0000"),Calendar!$A:R,18,0),""),"")</f>
        <v/>
      </c>
      <c r="V808" s="3" t="str">
        <f>IF(Calendar!S$1&lt;&gt;"",IF($D808&lt;&gt;"",VLOOKUP(TEXT($D808,"0000"),Calendar!$A:S,19,0),""),"")</f>
        <v/>
      </c>
    </row>
    <row r="809" spans="1:22" ht="13.5" customHeight="1" x14ac:dyDescent="0.25">
      <c r="A809" s="4" t="s">
        <v>7</v>
      </c>
      <c r="B809" s="4" t="s">
        <v>941</v>
      </c>
      <c r="C809" s="4" t="s">
        <v>978</v>
      </c>
      <c r="D809" s="4">
        <v>2044</v>
      </c>
      <c r="E809" s="4" t="s">
        <v>979</v>
      </c>
      <c r="F809" t="str">
        <f>IF(Calendar!C$1&lt;&gt;"",IF($D809&lt;&gt;"",VLOOKUP(TEXT($D809,"0000"),Calendar!$A:C,3,0),""),"")</f>
        <v>CALCULATION</v>
      </c>
      <c r="G809" t="str">
        <f>IF(Calendar!D$1&lt;&gt;"",IF($D809&lt;&gt;"",VLOOKUP(TEXT($D809,"0000"),Calendar!$A:D,4,0),""),"")</f>
        <v>CALCULATION</v>
      </c>
      <c r="H809" t="str">
        <f>IF(Calendar!E$1&lt;&gt;"",IF($D809&lt;&gt;"",VLOOKUP(TEXT($D809,"0000"),Calendar!$A:E,5,0),""),"")</f>
        <v>CALCULATION</v>
      </c>
      <c r="I809" t="str">
        <f>IF(Calendar!F$1&lt;&gt;"",IF($D809&lt;&gt;"",VLOOKUP(TEXT($D809,"0000"),Calendar!$A:F,6,0),""),"")</f>
        <v>CALCULATION</v>
      </c>
      <c r="J809" t="str">
        <f>IF(Calendar!G$1&lt;&gt;"",IF($D809&lt;&gt;"",VLOOKUP(TEXT($D809,"0000"),Calendar!$A:G,7,0),""),"")</f>
        <v>HOLIDAY</v>
      </c>
      <c r="K809" t="str">
        <f>IF(Calendar!H$1&lt;&gt;"",IF($D809&lt;&gt;"",VLOOKUP(TEXT($D809,"0000"),Calendar!$A:H,8,0),""),"")</f>
        <v/>
      </c>
      <c r="L809" t="str">
        <f>IF(Calendar!I$1&lt;&gt;"",IF($D809&lt;&gt;"",VLOOKUP(TEXT($D809,"0000"),Calendar!$A:I,9,0),""),"")</f>
        <v/>
      </c>
      <c r="M809" t="str">
        <f>IF(Calendar!J$1&lt;&gt;"",IF($D809&lt;&gt;"",VLOOKUP(TEXT($D809,"0000"),Calendar!$A:J,10,0),""),"")</f>
        <v/>
      </c>
      <c r="N809" t="str">
        <f>IF(Calendar!K$1&lt;&gt;"",IF($D809&lt;&gt;"",VLOOKUP(TEXT($D809,"0000"),Calendar!$A:K,11,0),""),"")</f>
        <v/>
      </c>
      <c r="O809" t="str">
        <f>IF(Calendar!L$1&lt;&gt;"",IF($D809&lt;&gt;"",VLOOKUP(TEXT($D809,"0000"),Calendar!$A:L,12,0),""),"")</f>
        <v/>
      </c>
      <c r="P809" t="str">
        <f>IF(Calendar!M$1&lt;&gt;"",IF($D809&lt;&gt;"",VLOOKUP(TEXT($D809,"0000"),Calendar!$A:M,13,0),""),"")</f>
        <v/>
      </c>
      <c r="Q809" t="str">
        <f>IF(Calendar!N$1&lt;&gt;"",IF($D809&lt;&gt;"",VLOOKUP(TEXT($D809,"0000"),Calendar!$A:N,14,0),""),"")</f>
        <v/>
      </c>
      <c r="R809" s="3" t="str">
        <f>IF(Calendar!O$1&lt;&gt;"",IF($D809&lt;&gt;"",VLOOKUP(TEXT($D809,"0000"),Calendar!$A:O,15,0),""),"")</f>
        <v/>
      </c>
      <c r="S809" s="3" t="str">
        <f>IF(Calendar!P$1&lt;&gt;"",IF($D809&lt;&gt;"",VLOOKUP(TEXT($D809,"0000"),Calendar!$A:P,16,0),""),"")</f>
        <v/>
      </c>
      <c r="T809" s="3" t="str">
        <f>IF(Calendar!Q$1&lt;&gt;"",IF($D809&lt;&gt;"",VLOOKUP(TEXT($D809,"0000"),Calendar!$A:Q,17,0),""),"")</f>
        <v/>
      </c>
      <c r="U809" s="3" t="str">
        <f>IF(Calendar!R$1&lt;&gt;"",IF($D809&lt;&gt;"",VLOOKUP(TEXT($D809,"0000"),Calendar!$A:R,18,0),""),"")</f>
        <v/>
      </c>
      <c r="V809" s="3" t="str">
        <f>IF(Calendar!S$1&lt;&gt;"",IF($D809&lt;&gt;"",VLOOKUP(TEXT($D809,"0000"),Calendar!$A:S,19,0),""),"")</f>
        <v/>
      </c>
    </row>
    <row r="810" spans="1:22" ht="13.5" customHeight="1" x14ac:dyDescent="0.25">
      <c r="A810" s="4" t="s">
        <v>7</v>
      </c>
      <c r="B810" s="4" t="s">
        <v>941</v>
      </c>
      <c r="C810" s="4" t="s">
        <v>45</v>
      </c>
      <c r="D810" s="4">
        <v>2044</v>
      </c>
      <c r="E810" s="4" t="s">
        <v>980</v>
      </c>
      <c r="F810" t="str">
        <f>IF(Calendar!C$1&lt;&gt;"",IF($D810&lt;&gt;"",VLOOKUP(TEXT($D810,"0000"),Calendar!$A:C,3,0),""),"")</f>
        <v>CALCULATION</v>
      </c>
      <c r="G810" t="str">
        <f>IF(Calendar!D$1&lt;&gt;"",IF($D810&lt;&gt;"",VLOOKUP(TEXT($D810,"0000"),Calendar!$A:D,4,0),""),"")</f>
        <v>CALCULATION</v>
      </c>
      <c r="H810" t="str">
        <f>IF(Calendar!E$1&lt;&gt;"",IF($D810&lt;&gt;"",VLOOKUP(TEXT($D810,"0000"),Calendar!$A:E,5,0),""),"")</f>
        <v>CALCULATION</v>
      </c>
      <c r="I810" t="str">
        <f>IF(Calendar!F$1&lt;&gt;"",IF($D810&lt;&gt;"",VLOOKUP(TEXT($D810,"0000"),Calendar!$A:F,6,0),""),"")</f>
        <v>CALCULATION</v>
      </c>
      <c r="J810" t="str">
        <f>IF(Calendar!G$1&lt;&gt;"",IF($D810&lt;&gt;"",VLOOKUP(TEXT($D810,"0000"),Calendar!$A:G,7,0),""),"")</f>
        <v>HOLIDAY</v>
      </c>
      <c r="K810" t="str">
        <f>IF(Calendar!H$1&lt;&gt;"",IF($D810&lt;&gt;"",VLOOKUP(TEXT($D810,"0000"),Calendar!$A:H,8,0),""),"")</f>
        <v/>
      </c>
      <c r="L810" t="str">
        <f>IF(Calendar!I$1&lt;&gt;"",IF($D810&lt;&gt;"",VLOOKUP(TEXT($D810,"0000"),Calendar!$A:I,9,0),""),"")</f>
        <v/>
      </c>
      <c r="M810" t="str">
        <f>IF(Calendar!J$1&lt;&gt;"",IF($D810&lt;&gt;"",VLOOKUP(TEXT($D810,"0000"),Calendar!$A:J,10,0),""),"")</f>
        <v/>
      </c>
      <c r="N810" t="str">
        <f>IF(Calendar!K$1&lt;&gt;"",IF($D810&lt;&gt;"",VLOOKUP(TEXT($D810,"0000"),Calendar!$A:K,11,0),""),"")</f>
        <v/>
      </c>
      <c r="O810" t="str">
        <f>IF(Calendar!L$1&lt;&gt;"",IF($D810&lt;&gt;"",VLOOKUP(TEXT($D810,"0000"),Calendar!$A:L,12,0),""),"")</f>
        <v/>
      </c>
      <c r="P810" t="str">
        <f>IF(Calendar!M$1&lt;&gt;"",IF($D810&lt;&gt;"",VLOOKUP(TEXT($D810,"0000"),Calendar!$A:M,13,0),""),"")</f>
        <v/>
      </c>
      <c r="Q810" t="str">
        <f>IF(Calendar!N$1&lt;&gt;"",IF($D810&lt;&gt;"",VLOOKUP(TEXT($D810,"0000"),Calendar!$A:N,14,0),""),"")</f>
        <v/>
      </c>
      <c r="R810" s="3" t="str">
        <f>IF(Calendar!O$1&lt;&gt;"",IF($D810&lt;&gt;"",VLOOKUP(TEXT($D810,"0000"),Calendar!$A:O,15,0),""),"")</f>
        <v/>
      </c>
      <c r="S810" s="3" t="str">
        <f>IF(Calendar!P$1&lt;&gt;"",IF($D810&lt;&gt;"",VLOOKUP(TEXT($D810,"0000"),Calendar!$A:P,16,0),""),"")</f>
        <v/>
      </c>
      <c r="T810" s="3" t="str">
        <f>IF(Calendar!Q$1&lt;&gt;"",IF($D810&lt;&gt;"",VLOOKUP(TEXT($D810,"0000"),Calendar!$A:Q,17,0),""),"")</f>
        <v/>
      </c>
      <c r="U810" s="3" t="str">
        <f>IF(Calendar!R$1&lt;&gt;"",IF($D810&lt;&gt;"",VLOOKUP(TEXT($D810,"0000"),Calendar!$A:R,18,0),""),"")</f>
        <v/>
      </c>
      <c r="V810" s="3" t="str">
        <f>IF(Calendar!S$1&lt;&gt;"",IF($D810&lt;&gt;"",VLOOKUP(TEXT($D810,"0000"),Calendar!$A:S,19,0),""),"")</f>
        <v/>
      </c>
    </row>
    <row r="811" spans="1:22" ht="13.5" customHeight="1" x14ac:dyDescent="0.25">
      <c r="A811" s="4" t="s">
        <v>7</v>
      </c>
      <c r="B811" s="4" t="s">
        <v>941</v>
      </c>
      <c r="C811" s="4" t="s">
        <v>117</v>
      </c>
      <c r="D811" s="4">
        <v>2044</v>
      </c>
      <c r="E811" s="4" t="s">
        <v>981</v>
      </c>
      <c r="F811" t="str">
        <f>IF(Calendar!C$1&lt;&gt;"",IF($D811&lt;&gt;"",VLOOKUP(TEXT($D811,"0000"),Calendar!$A:C,3,0),""),"")</f>
        <v>CALCULATION</v>
      </c>
      <c r="G811" t="str">
        <f>IF(Calendar!D$1&lt;&gt;"",IF($D811&lt;&gt;"",VLOOKUP(TEXT($D811,"0000"),Calendar!$A:D,4,0),""),"")</f>
        <v>CALCULATION</v>
      </c>
      <c r="H811" t="str">
        <f>IF(Calendar!E$1&lt;&gt;"",IF($D811&lt;&gt;"",VLOOKUP(TEXT($D811,"0000"),Calendar!$A:E,5,0),""),"")</f>
        <v>CALCULATION</v>
      </c>
      <c r="I811" t="str">
        <f>IF(Calendar!F$1&lt;&gt;"",IF($D811&lt;&gt;"",VLOOKUP(TEXT($D811,"0000"),Calendar!$A:F,6,0),""),"")</f>
        <v>CALCULATION</v>
      </c>
      <c r="J811" t="str">
        <f>IF(Calendar!G$1&lt;&gt;"",IF($D811&lt;&gt;"",VLOOKUP(TEXT($D811,"0000"),Calendar!$A:G,7,0),""),"")</f>
        <v>HOLIDAY</v>
      </c>
      <c r="K811" t="str">
        <f>IF(Calendar!H$1&lt;&gt;"",IF($D811&lt;&gt;"",VLOOKUP(TEXT($D811,"0000"),Calendar!$A:H,8,0),""),"")</f>
        <v/>
      </c>
      <c r="L811" t="str">
        <f>IF(Calendar!I$1&lt;&gt;"",IF($D811&lt;&gt;"",VLOOKUP(TEXT($D811,"0000"),Calendar!$A:I,9,0),""),"")</f>
        <v/>
      </c>
      <c r="M811" t="str">
        <f>IF(Calendar!J$1&lt;&gt;"",IF($D811&lt;&gt;"",VLOOKUP(TEXT($D811,"0000"),Calendar!$A:J,10,0),""),"")</f>
        <v/>
      </c>
      <c r="N811" t="str">
        <f>IF(Calendar!K$1&lt;&gt;"",IF($D811&lt;&gt;"",VLOOKUP(TEXT($D811,"0000"),Calendar!$A:K,11,0),""),"")</f>
        <v/>
      </c>
      <c r="O811" t="str">
        <f>IF(Calendar!L$1&lt;&gt;"",IF($D811&lt;&gt;"",VLOOKUP(TEXT($D811,"0000"),Calendar!$A:L,12,0),""),"")</f>
        <v/>
      </c>
      <c r="P811" t="str">
        <f>IF(Calendar!M$1&lt;&gt;"",IF($D811&lt;&gt;"",VLOOKUP(TEXT($D811,"0000"),Calendar!$A:M,13,0),""),"")</f>
        <v/>
      </c>
      <c r="Q811" t="str">
        <f>IF(Calendar!N$1&lt;&gt;"",IF($D811&lt;&gt;"",VLOOKUP(TEXT($D811,"0000"),Calendar!$A:N,14,0),""),"")</f>
        <v/>
      </c>
      <c r="R811" s="3" t="str">
        <f>IF(Calendar!O$1&lt;&gt;"",IF($D811&lt;&gt;"",VLOOKUP(TEXT($D811,"0000"),Calendar!$A:O,15,0),""),"")</f>
        <v/>
      </c>
      <c r="S811" s="3" t="str">
        <f>IF(Calendar!P$1&lt;&gt;"",IF($D811&lt;&gt;"",VLOOKUP(TEXT($D811,"0000"),Calendar!$A:P,16,0),""),"")</f>
        <v/>
      </c>
      <c r="T811" s="3" t="str">
        <f>IF(Calendar!Q$1&lt;&gt;"",IF($D811&lt;&gt;"",VLOOKUP(TEXT($D811,"0000"),Calendar!$A:Q,17,0),""),"")</f>
        <v/>
      </c>
      <c r="U811" s="3" t="str">
        <f>IF(Calendar!R$1&lt;&gt;"",IF($D811&lt;&gt;"",VLOOKUP(TEXT($D811,"0000"),Calendar!$A:R,18,0),""),"")</f>
        <v/>
      </c>
      <c r="V811" s="3" t="str">
        <f>IF(Calendar!S$1&lt;&gt;"",IF($D811&lt;&gt;"",VLOOKUP(TEXT($D811,"0000"),Calendar!$A:S,19,0),""),"")</f>
        <v/>
      </c>
    </row>
    <row r="812" spans="1:22" ht="13.5" customHeight="1" x14ac:dyDescent="0.25">
      <c r="A812" s="4" t="s">
        <v>7</v>
      </c>
      <c r="B812" s="4" t="s">
        <v>941</v>
      </c>
      <c r="C812" s="4" t="s">
        <v>696</v>
      </c>
      <c r="D812" s="4">
        <v>2044</v>
      </c>
      <c r="E812" s="4" t="s">
        <v>982</v>
      </c>
      <c r="F812" t="str">
        <f>IF(Calendar!C$1&lt;&gt;"",IF($D812&lt;&gt;"",VLOOKUP(TEXT($D812,"0000"),Calendar!$A:C,3,0),""),"")</f>
        <v>CALCULATION</v>
      </c>
      <c r="G812" t="str">
        <f>IF(Calendar!D$1&lt;&gt;"",IF($D812&lt;&gt;"",VLOOKUP(TEXT($D812,"0000"),Calendar!$A:D,4,0),""),"")</f>
        <v>CALCULATION</v>
      </c>
      <c r="H812" t="str">
        <f>IF(Calendar!E$1&lt;&gt;"",IF($D812&lt;&gt;"",VLOOKUP(TEXT($D812,"0000"),Calendar!$A:E,5,0),""),"")</f>
        <v>CALCULATION</v>
      </c>
      <c r="I812" t="str">
        <f>IF(Calendar!F$1&lt;&gt;"",IF($D812&lt;&gt;"",VLOOKUP(TEXT($D812,"0000"),Calendar!$A:F,6,0),""),"")</f>
        <v>CALCULATION</v>
      </c>
      <c r="J812" t="str">
        <f>IF(Calendar!G$1&lt;&gt;"",IF($D812&lt;&gt;"",VLOOKUP(TEXT($D812,"0000"),Calendar!$A:G,7,0),""),"")</f>
        <v>HOLIDAY</v>
      </c>
      <c r="K812" t="str">
        <f>IF(Calendar!H$1&lt;&gt;"",IF($D812&lt;&gt;"",VLOOKUP(TEXT($D812,"0000"),Calendar!$A:H,8,0),""),"")</f>
        <v/>
      </c>
      <c r="L812" t="str">
        <f>IF(Calendar!I$1&lt;&gt;"",IF($D812&lt;&gt;"",VLOOKUP(TEXT($D812,"0000"),Calendar!$A:I,9,0),""),"")</f>
        <v/>
      </c>
      <c r="M812" t="str">
        <f>IF(Calendar!J$1&lt;&gt;"",IF($D812&lt;&gt;"",VLOOKUP(TEXT($D812,"0000"),Calendar!$A:J,10,0),""),"")</f>
        <v/>
      </c>
      <c r="N812" t="str">
        <f>IF(Calendar!K$1&lt;&gt;"",IF($D812&lt;&gt;"",VLOOKUP(TEXT($D812,"0000"),Calendar!$A:K,11,0),""),"")</f>
        <v/>
      </c>
      <c r="O812" t="str">
        <f>IF(Calendar!L$1&lt;&gt;"",IF($D812&lt;&gt;"",VLOOKUP(TEXT($D812,"0000"),Calendar!$A:L,12,0),""),"")</f>
        <v/>
      </c>
      <c r="P812" t="str">
        <f>IF(Calendar!M$1&lt;&gt;"",IF($D812&lt;&gt;"",VLOOKUP(TEXT($D812,"0000"),Calendar!$A:M,13,0),""),"")</f>
        <v/>
      </c>
      <c r="Q812" t="str">
        <f>IF(Calendar!N$1&lt;&gt;"",IF($D812&lt;&gt;"",VLOOKUP(TEXT($D812,"0000"),Calendar!$A:N,14,0),""),"")</f>
        <v/>
      </c>
      <c r="R812" s="3" t="str">
        <f>IF(Calendar!O$1&lt;&gt;"",IF($D812&lt;&gt;"",VLOOKUP(TEXT($D812,"0000"),Calendar!$A:O,15,0),""),"")</f>
        <v/>
      </c>
      <c r="S812" s="3" t="str">
        <f>IF(Calendar!P$1&lt;&gt;"",IF($D812&lt;&gt;"",VLOOKUP(TEXT($D812,"0000"),Calendar!$A:P,16,0),""),"")</f>
        <v/>
      </c>
      <c r="T812" s="3" t="str">
        <f>IF(Calendar!Q$1&lt;&gt;"",IF($D812&lt;&gt;"",VLOOKUP(TEXT($D812,"0000"),Calendar!$A:Q,17,0),""),"")</f>
        <v/>
      </c>
      <c r="U812" s="3" t="str">
        <f>IF(Calendar!R$1&lt;&gt;"",IF($D812&lt;&gt;"",VLOOKUP(TEXT($D812,"0000"),Calendar!$A:R,18,0),""),"")</f>
        <v/>
      </c>
      <c r="V812" s="3" t="str">
        <f>IF(Calendar!S$1&lt;&gt;"",IF($D812&lt;&gt;"",VLOOKUP(TEXT($D812,"0000"),Calendar!$A:S,19,0),""),"")</f>
        <v/>
      </c>
    </row>
    <row r="813" spans="1:22" ht="13.5" customHeight="1" x14ac:dyDescent="0.25">
      <c r="A813" s="4" t="s">
        <v>7</v>
      </c>
      <c r="B813" s="4" t="s">
        <v>983</v>
      </c>
      <c r="C813" s="4" t="s">
        <v>22</v>
      </c>
      <c r="D813" s="4">
        <v>2019</v>
      </c>
      <c r="E813" s="4" t="s">
        <v>984</v>
      </c>
      <c r="F813" t="str">
        <f>IF(Calendar!C$1&lt;&gt;"",IF($D813&lt;&gt;"",VLOOKUP(TEXT($D813,"0000"),Calendar!$A:C,3,0),""),"")</f>
        <v>CALCULATION</v>
      </c>
      <c r="G813" t="str">
        <f>IF(Calendar!D$1&lt;&gt;"",IF($D813&lt;&gt;"",VLOOKUP(TEXT($D813,"0000"),Calendar!$A:D,4,0),""),"")</f>
        <v>CALCULATION</v>
      </c>
      <c r="H813" t="str">
        <f>IF(Calendar!E$1&lt;&gt;"",IF($D813&lt;&gt;"",VLOOKUP(TEXT($D813,"0000"),Calendar!$A:E,5,0),""),"")</f>
        <v>CALCULATION</v>
      </c>
      <c r="I813" t="str">
        <f>IF(Calendar!F$1&lt;&gt;"",IF($D813&lt;&gt;"",VLOOKUP(TEXT($D813,"0000"),Calendar!$A:F,6,0),""),"")</f>
        <v>CALCULATION</v>
      </c>
      <c r="J813" t="str">
        <f>IF(Calendar!G$1&lt;&gt;"",IF($D813&lt;&gt;"",VLOOKUP(TEXT($D813,"0000"),Calendar!$A:G,7,0),""),"")</f>
        <v>HOLIDAY</v>
      </c>
      <c r="K813" t="str">
        <f>IF(Calendar!H$1&lt;&gt;"",IF($D813&lt;&gt;"",VLOOKUP(TEXT($D813,"0000"),Calendar!$A:H,8,0),""),"")</f>
        <v/>
      </c>
      <c r="L813" t="str">
        <f>IF(Calendar!I$1&lt;&gt;"",IF($D813&lt;&gt;"",VLOOKUP(TEXT($D813,"0000"),Calendar!$A:I,9,0),""),"")</f>
        <v/>
      </c>
      <c r="M813" t="str">
        <f>IF(Calendar!J$1&lt;&gt;"",IF($D813&lt;&gt;"",VLOOKUP(TEXT($D813,"0000"),Calendar!$A:J,10,0),""),"")</f>
        <v/>
      </c>
      <c r="N813" t="str">
        <f>IF(Calendar!K$1&lt;&gt;"",IF($D813&lt;&gt;"",VLOOKUP(TEXT($D813,"0000"),Calendar!$A:K,11,0),""),"")</f>
        <v/>
      </c>
      <c r="O813" t="str">
        <f>IF(Calendar!L$1&lt;&gt;"",IF($D813&lt;&gt;"",VLOOKUP(TEXT($D813,"0000"),Calendar!$A:L,12,0),""),"")</f>
        <v/>
      </c>
      <c r="P813" t="str">
        <f>IF(Calendar!M$1&lt;&gt;"",IF($D813&lt;&gt;"",VLOOKUP(TEXT($D813,"0000"),Calendar!$A:M,13,0),""),"")</f>
        <v/>
      </c>
      <c r="Q813" t="str">
        <f>IF(Calendar!N$1&lt;&gt;"",IF($D813&lt;&gt;"",VLOOKUP(TEXT($D813,"0000"),Calendar!$A:N,14,0),""),"")</f>
        <v/>
      </c>
      <c r="R813" s="3" t="str">
        <f>IF(Calendar!O$1&lt;&gt;"",IF($D813&lt;&gt;"",VLOOKUP(TEXT($D813,"0000"),Calendar!$A:O,15,0),""),"")</f>
        <v/>
      </c>
      <c r="S813" s="3" t="str">
        <f>IF(Calendar!P$1&lt;&gt;"",IF($D813&lt;&gt;"",VLOOKUP(TEXT($D813,"0000"),Calendar!$A:P,16,0),""),"")</f>
        <v/>
      </c>
      <c r="T813" s="3" t="str">
        <f>IF(Calendar!Q$1&lt;&gt;"",IF($D813&lt;&gt;"",VLOOKUP(TEXT($D813,"0000"),Calendar!$A:Q,17,0),""),"")</f>
        <v/>
      </c>
      <c r="U813" s="3" t="str">
        <f>IF(Calendar!R$1&lt;&gt;"",IF($D813&lt;&gt;"",VLOOKUP(TEXT($D813,"0000"),Calendar!$A:R,18,0),""),"")</f>
        <v/>
      </c>
      <c r="V813" s="3" t="str">
        <f>IF(Calendar!S$1&lt;&gt;"",IF($D813&lt;&gt;"",VLOOKUP(TEXT($D813,"0000"),Calendar!$A:S,19,0),""),"")</f>
        <v/>
      </c>
    </row>
    <row r="814" spans="1:22" ht="13.5" customHeight="1" x14ac:dyDescent="0.25">
      <c r="A814" s="4" t="s">
        <v>7</v>
      </c>
      <c r="B814" s="4" t="s">
        <v>983</v>
      </c>
      <c r="C814" s="4" t="s">
        <v>84</v>
      </c>
      <c r="D814" s="4">
        <v>2019</v>
      </c>
      <c r="E814" s="4" t="s">
        <v>985</v>
      </c>
      <c r="F814" t="str">
        <f>IF(Calendar!C$1&lt;&gt;"",IF($D814&lt;&gt;"",VLOOKUP(TEXT($D814,"0000"),Calendar!$A:C,3,0),""),"")</f>
        <v>CALCULATION</v>
      </c>
      <c r="G814" t="str">
        <f>IF(Calendar!D$1&lt;&gt;"",IF($D814&lt;&gt;"",VLOOKUP(TEXT($D814,"0000"),Calendar!$A:D,4,0),""),"")</f>
        <v>CALCULATION</v>
      </c>
      <c r="H814" t="str">
        <f>IF(Calendar!E$1&lt;&gt;"",IF($D814&lt;&gt;"",VLOOKUP(TEXT($D814,"0000"),Calendar!$A:E,5,0),""),"")</f>
        <v>CALCULATION</v>
      </c>
      <c r="I814" t="str">
        <f>IF(Calendar!F$1&lt;&gt;"",IF($D814&lt;&gt;"",VLOOKUP(TEXT($D814,"0000"),Calendar!$A:F,6,0),""),"")</f>
        <v>CALCULATION</v>
      </c>
      <c r="J814" t="str">
        <f>IF(Calendar!G$1&lt;&gt;"",IF($D814&lt;&gt;"",VLOOKUP(TEXT($D814,"0000"),Calendar!$A:G,7,0),""),"")</f>
        <v>HOLIDAY</v>
      </c>
      <c r="K814" t="str">
        <f>IF(Calendar!H$1&lt;&gt;"",IF($D814&lt;&gt;"",VLOOKUP(TEXT($D814,"0000"),Calendar!$A:H,8,0),""),"")</f>
        <v/>
      </c>
      <c r="L814" t="str">
        <f>IF(Calendar!I$1&lt;&gt;"",IF($D814&lt;&gt;"",VLOOKUP(TEXT($D814,"0000"),Calendar!$A:I,9,0),""),"")</f>
        <v/>
      </c>
      <c r="M814" t="str">
        <f>IF(Calendar!J$1&lt;&gt;"",IF($D814&lt;&gt;"",VLOOKUP(TEXT($D814,"0000"),Calendar!$A:J,10,0),""),"")</f>
        <v/>
      </c>
      <c r="N814" t="str">
        <f>IF(Calendar!K$1&lt;&gt;"",IF($D814&lt;&gt;"",VLOOKUP(TEXT($D814,"0000"),Calendar!$A:K,11,0),""),"")</f>
        <v/>
      </c>
      <c r="O814" t="str">
        <f>IF(Calendar!L$1&lt;&gt;"",IF($D814&lt;&gt;"",VLOOKUP(TEXT($D814,"0000"),Calendar!$A:L,12,0),""),"")</f>
        <v/>
      </c>
      <c r="P814" t="str">
        <f>IF(Calendar!M$1&lt;&gt;"",IF($D814&lt;&gt;"",VLOOKUP(TEXT($D814,"0000"),Calendar!$A:M,13,0),""),"")</f>
        <v/>
      </c>
      <c r="Q814" t="str">
        <f>IF(Calendar!N$1&lt;&gt;"",IF($D814&lt;&gt;"",VLOOKUP(TEXT($D814,"0000"),Calendar!$A:N,14,0),""),"")</f>
        <v/>
      </c>
      <c r="R814" s="3" t="str">
        <f>IF(Calendar!O$1&lt;&gt;"",IF($D814&lt;&gt;"",VLOOKUP(TEXT($D814,"0000"),Calendar!$A:O,15,0),""),"")</f>
        <v/>
      </c>
      <c r="S814" s="3" t="str">
        <f>IF(Calendar!P$1&lt;&gt;"",IF($D814&lt;&gt;"",VLOOKUP(TEXT($D814,"0000"),Calendar!$A:P,16,0),""),"")</f>
        <v/>
      </c>
      <c r="T814" s="3" t="str">
        <f>IF(Calendar!Q$1&lt;&gt;"",IF($D814&lt;&gt;"",VLOOKUP(TEXT($D814,"0000"),Calendar!$A:Q,17,0),""),"")</f>
        <v/>
      </c>
      <c r="U814" s="3" t="str">
        <f>IF(Calendar!R$1&lt;&gt;"",IF($D814&lt;&gt;"",VLOOKUP(TEXT($D814,"0000"),Calendar!$A:R,18,0),""),"")</f>
        <v/>
      </c>
      <c r="V814" s="3" t="str">
        <f>IF(Calendar!S$1&lt;&gt;"",IF($D814&lt;&gt;"",VLOOKUP(TEXT($D814,"0000"),Calendar!$A:S,19,0),""),"")</f>
        <v/>
      </c>
    </row>
    <row r="815" spans="1:22" ht="13.5" customHeight="1" x14ac:dyDescent="0.25">
      <c r="A815" s="4" t="s">
        <v>7</v>
      </c>
      <c r="B815" s="4" t="s">
        <v>983</v>
      </c>
      <c r="C815" s="4" t="s">
        <v>20</v>
      </c>
      <c r="D815" s="4">
        <v>2019</v>
      </c>
      <c r="E815" s="4" t="s">
        <v>986</v>
      </c>
      <c r="F815" t="str">
        <f>IF(Calendar!C$1&lt;&gt;"",IF($D815&lt;&gt;"",VLOOKUP(TEXT($D815,"0000"),Calendar!$A:C,3,0),""),"")</f>
        <v>CALCULATION</v>
      </c>
      <c r="G815" t="str">
        <f>IF(Calendar!D$1&lt;&gt;"",IF($D815&lt;&gt;"",VLOOKUP(TEXT($D815,"0000"),Calendar!$A:D,4,0),""),"")</f>
        <v>CALCULATION</v>
      </c>
      <c r="H815" t="str">
        <f>IF(Calendar!E$1&lt;&gt;"",IF($D815&lt;&gt;"",VLOOKUP(TEXT($D815,"0000"),Calendar!$A:E,5,0),""),"")</f>
        <v>CALCULATION</v>
      </c>
      <c r="I815" t="str">
        <f>IF(Calendar!F$1&lt;&gt;"",IF($D815&lt;&gt;"",VLOOKUP(TEXT($D815,"0000"),Calendar!$A:F,6,0),""),"")</f>
        <v>CALCULATION</v>
      </c>
      <c r="J815" t="str">
        <f>IF(Calendar!G$1&lt;&gt;"",IF($D815&lt;&gt;"",VLOOKUP(TEXT($D815,"0000"),Calendar!$A:G,7,0),""),"")</f>
        <v>HOLIDAY</v>
      </c>
      <c r="K815" t="str">
        <f>IF(Calendar!H$1&lt;&gt;"",IF($D815&lt;&gt;"",VLOOKUP(TEXT($D815,"0000"),Calendar!$A:H,8,0),""),"")</f>
        <v/>
      </c>
      <c r="L815" t="str">
        <f>IF(Calendar!I$1&lt;&gt;"",IF($D815&lt;&gt;"",VLOOKUP(TEXT($D815,"0000"),Calendar!$A:I,9,0),""),"")</f>
        <v/>
      </c>
      <c r="M815" t="str">
        <f>IF(Calendar!J$1&lt;&gt;"",IF($D815&lt;&gt;"",VLOOKUP(TEXT($D815,"0000"),Calendar!$A:J,10,0),""),"")</f>
        <v/>
      </c>
      <c r="N815" t="str">
        <f>IF(Calendar!K$1&lt;&gt;"",IF($D815&lt;&gt;"",VLOOKUP(TEXT($D815,"0000"),Calendar!$A:K,11,0),""),"")</f>
        <v/>
      </c>
      <c r="O815" t="str">
        <f>IF(Calendar!L$1&lt;&gt;"",IF($D815&lt;&gt;"",VLOOKUP(TEXT($D815,"0000"),Calendar!$A:L,12,0),""),"")</f>
        <v/>
      </c>
      <c r="P815" t="str">
        <f>IF(Calendar!M$1&lt;&gt;"",IF($D815&lt;&gt;"",VLOOKUP(TEXT($D815,"0000"),Calendar!$A:M,13,0),""),"")</f>
        <v/>
      </c>
      <c r="Q815" t="str">
        <f>IF(Calendar!N$1&lt;&gt;"",IF($D815&lt;&gt;"",VLOOKUP(TEXT($D815,"0000"),Calendar!$A:N,14,0),""),"")</f>
        <v/>
      </c>
      <c r="R815" s="3" t="str">
        <f>IF(Calendar!O$1&lt;&gt;"",IF($D815&lt;&gt;"",VLOOKUP(TEXT($D815,"0000"),Calendar!$A:O,15,0),""),"")</f>
        <v/>
      </c>
      <c r="S815" s="3" t="str">
        <f>IF(Calendar!P$1&lt;&gt;"",IF($D815&lt;&gt;"",VLOOKUP(TEXT($D815,"0000"),Calendar!$A:P,16,0),""),"")</f>
        <v/>
      </c>
      <c r="T815" s="3" t="str">
        <f>IF(Calendar!Q$1&lt;&gt;"",IF($D815&lt;&gt;"",VLOOKUP(TEXT($D815,"0000"),Calendar!$A:Q,17,0),""),"")</f>
        <v/>
      </c>
      <c r="U815" s="3" t="str">
        <f>IF(Calendar!R$1&lt;&gt;"",IF($D815&lt;&gt;"",VLOOKUP(TEXT($D815,"0000"),Calendar!$A:R,18,0),""),"")</f>
        <v/>
      </c>
      <c r="V815" s="3" t="str">
        <f>IF(Calendar!S$1&lt;&gt;"",IF($D815&lt;&gt;"",VLOOKUP(TEXT($D815,"0000"),Calendar!$A:S,19,0),""),"")</f>
        <v/>
      </c>
    </row>
    <row r="816" spans="1:22" ht="13.5" customHeight="1" x14ac:dyDescent="0.25">
      <c r="A816" s="4" t="s">
        <v>7</v>
      </c>
      <c r="B816" s="4" t="s">
        <v>983</v>
      </c>
      <c r="C816" s="4" t="s">
        <v>19</v>
      </c>
      <c r="D816" s="4">
        <v>2019</v>
      </c>
      <c r="E816" s="4" t="s">
        <v>987</v>
      </c>
      <c r="F816" t="str">
        <f>IF(Calendar!C$1&lt;&gt;"",IF($D816&lt;&gt;"",VLOOKUP(TEXT($D816,"0000"),Calendar!$A:C,3,0),""),"")</f>
        <v>CALCULATION</v>
      </c>
      <c r="G816" t="str">
        <f>IF(Calendar!D$1&lt;&gt;"",IF($D816&lt;&gt;"",VLOOKUP(TEXT($D816,"0000"),Calendar!$A:D,4,0),""),"")</f>
        <v>CALCULATION</v>
      </c>
      <c r="H816" t="str">
        <f>IF(Calendar!E$1&lt;&gt;"",IF($D816&lt;&gt;"",VLOOKUP(TEXT($D816,"0000"),Calendar!$A:E,5,0),""),"")</f>
        <v>CALCULATION</v>
      </c>
      <c r="I816" t="str">
        <f>IF(Calendar!F$1&lt;&gt;"",IF($D816&lt;&gt;"",VLOOKUP(TEXT($D816,"0000"),Calendar!$A:F,6,0),""),"")</f>
        <v>CALCULATION</v>
      </c>
      <c r="J816" t="str">
        <f>IF(Calendar!G$1&lt;&gt;"",IF($D816&lt;&gt;"",VLOOKUP(TEXT($D816,"0000"),Calendar!$A:G,7,0),""),"")</f>
        <v>HOLIDAY</v>
      </c>
      <c r="K816" t="str">
        <f>IF(Calendar!H$1&lt;&gt;"",IF($D816&lt;&gt;"",VLOOKUP(TEXT($D816,"0000"),Calendar!$A:H,8,0),""),"")</f>
        <v/>
      </c>
      <c r="L816" t="str">
        <f>IF(Calendar!I$1&lt;&gt;"",IF($D816&lt;&gt;"",VLOOKUP(TEXT($D816,"0000"),Calendar!$A:I,9,0),""),"")</f>
        <v/>
      </c>
      <c r="M816" t="str">
        <f>IF(Calendar!J$1&lt;&gt;"",IF($D816&lt;&gt;"",VLOOKUP(TEXT($D816,"0000"),Calendar!$A:J,10,0),""),"")</f>
        <v/>
      </c>
      <c r="N816" t="str">
        <f>IF(Calendar!K$1&lt;&gt;"",IF($D816&lt;&gt;"",VLOOKUP(TEXT($D816,"0000"),Calendar!$A:K,11,0),""),"")</f>
        <v/>
      </c>
      <c r="O816" t="str">
        <f>IF(Calendar!L$1&lt;&gt;"",IF($D816&lt;&gt;"",VLOOKUP(TEXT($D816,"0000"),Calendar!$A:L,12,0),""),"")</f>
        <v/>
      </c>
      <c r="P816" t="str">
        <f>IF(Calendar!M$1&lt;&gt;"",IF($D816&lt;&gt;"",VLOOKUP(TEXT($D816,"0000"),Calendar!$A:M,13,0),""),"")</f>
        <v/>
      </c>
      <c r="Q816" t="str">
        <f>IF(Calendar!N$1&lt;&gt;"",IF($D816&lt;&gt;"",VLOOKUP(TEXT($D816,"0000"),Calendar!$A:N,14,0),""),"")</f>
        <v/>
      </c>
      <c r="R816" s="3" t="str">
        <f>IF(Calendar!O$1&lt;&gt;"",IF($D816&lt;&gt;"",VLOOKUP(TEXT($D816,"0000"),Calendar!$A:O,15,0),""),"")</f>
        <v/>
      </c>
      <c r="S816" s="3" t="str">
        <f>IF(Calendar!P$1&lt;&gt;"",IF($D816&lt;&gt;"",VLOOKUP(TEXT($D816,"0000"),Calendar!$A:P,16,0),""),"")</f>
        <v/>
      </c>
      <c r="T816" s="3" t="str">
        <f>IF(Calendar!Q$1&lt;&gt;"",IF($D816&lt;&gt;"",VLOOKUP(TEXT($D816,"0000"),Calendar!$A:Q,17,0),""),"")</f>
        <v/>
      </c>
      <c r="U816" s="3" t="str">
        <f>IF(Calendar!R$1&lt;&gt;"",IF($D816&lt;&gt;"",VLOOKUP(TEXT($D816,"0000"),Calendar!$A:R,18,0),""),"")</f>
        <v/>
      </c>
      <c r="V816" s="3" t="str">
        <f>IF(Calendar!S$1&lt;&gt;"",IF($D816&lt;&gt;"",VLOOKUP(TEXT($D816,"0000"),Calendar!$A:S,19,0),""),"")</f>
        <v/>
      </c>
    </row>
    <row r="817" spans="1:22" ht="13.5" customHeight="1" x14ac:dyDescent="0.25">
      <c r="A817" s="4" t="s">
        <v>7</v>
      </c>
      <c r="B817" s="4" t="s">
        <v>983</v>
      </c>
      <c r="C817" s="4" t="s">
        <v>696</v>
      </c>
      <c r="D817" s="4">
        <v>2019</v>
      </c>
      <c r="E817" s="4" t="s">
        <v>988</v>
      </c>
      <c r="F817" t="str">
        <f>IF(Calendar!C$1&lt;&gt;"",IF($D817&lt;&gt;"",VLOOKUP(TEXT($D817,"0000"),Calendar!$A:C,3,0),""),"")</f>
        <v>CALCULATION</v>
      </c>
      <c r="G817" t="str">
        <f>IF(Calendar!D$1&lt;&gt;"",IF($D817&lt;&gt;"",VLOOKUP(TEXT($D817,"0000"),Calendar!$A:D,4,0),""),"")</f>
        <v>CALCULATION</v>
      </c>
      <c r="H817" t="str">
        <f>IF(Calendar!E$1&lt;&gt;"",IF($D817&lt;&gt;"",VLOOKUP(TEXT($D817,"0000"),Calendar!$A:E,5,0),""),"")</f>
        <v>CALCULATION</v>
      </c>
      <c r="I817" t="str">
        <f>IF(Calendar!F$1&lt;&gt;"",IF($D817&lt;&gt;"",VLOOKUP(TEXT($D817,"0000"),Calendar!$A:F,6,0),""),"")</f>
        <v>CALCULATION</v>
      </c>
      <c r="J817" t="str">
        <f>IF(Calendar!G$1&lt;&gt;"",IF($D817&lt;&gt;"",VLOOKUP(TEXT($D817,"0000"),Calendar!$A:G,7,0),""),"")</f>
        <v>HOLIDAY</v>
      </c>
      <c r="K817" t="str">
        <f>IF(Calendar!H$1&lt;&gt;"",IF($D817&lt;&gt;"",VLOOKUP(TEXT($D817,"0000"),Calendar!$A:H,8,0),""),"")</f>
        <v/>
      </c>
      <c r="L817" t="str">
        <f>IF(Calendar!I$1&lt;&gt;"",IF($D817&lt;&gt;"",VLOOKUP(TEXT($D817,"0000"),Calendar!$A:I,9,0),""),"")</f>
        <v/>
      </c>
      <c r="M817" t="str">
        <f>IF(Calendar!J$1&lt;&gt;"",IF($D817&lt;&gt;"",VLOOKUP(TEXT($D817,"0000"),Calendar!$A:J,10,0),""),"")</f>
        <v/>
      </c>
      <c r="N817" t="str">
        <f>IF(Calendar!K$1&lt;&gt;"",IF($D817&lt;&gt;"",VLOOKUP(TEXT($D817,"0000"),Calendar!$A:K,11,0),""),"")</f>
        <v/>
      </c>
      <c r="O817" t="str">
        <f>IF(Calendar!L$1&lt;&gt;"",IF($D817&lt;&gt;"",VLOOKUP(TEXT($D817,"0000"),Calendar!$A:L,12,0),""),"")</f>
        <v/>
      </c>
      <c r="P817" t="str">
        <f>IF(Calendar!M$1&lt;&gt;"",IF($D817&lt;&gt;"",VLOOKUP(TEXT($D817,"0000"),Calendar!$A:M,13,0),""),"")</f>
        <v/>
      </c>
      <c r="Q817" t="str">
        <f>IF(Calendar!N$1&lt;&gt;"",IF($D817&lt;&gt;"",VLOOKUP(TEXT($D817,"0000"),Calendar!$A:N,14,0),""),"")</f>
        <v/>
      </c>
      <c r="R817" s="3" t="str">
        <f>IF(Calendar!O$1&lt;&gt;"",IF($D817&lt;&gt;"",VLOOKUP(TEXT($D817,"0000"),Calendar!$A:O,15,0),""),"")</f>
        <v/>
      </c>
      <c r="S817" s="3" t="str">
        <f>IF(Calendar!P$1&lt;&gt;"",IF($D817&lt;&gt;"",VLOOKUP(TEXT($D817,"0000"),Calendar!$A:P,16,0),""),"")</f>
        <v/>
      </c>
      <c r="T817" s="3" t="str">
        <f>IF(Calendar!Q$1&lt;&gt;"",IF($D817&lt;&gt;"",VLOOKUP(TEXT($D817,"0000"),Calendar!$A:Q,17,0),""),"")</f>
        <v/>
      </c>
      <c r="U817" s="3" t="str">
        <f>IF(Calendar!R$1&lt;&gt;"",IF($D817&lt;&gt;"",VLOOKUP(TEXT($D817,"0000"),Calendar!$A:R,18,0),""),"")</f>
        <v/>
      </c>
      <c r="V817" s="3" t="str">
        <f>IF(Calendar!S$1&lt;&gt;"",IF($D817&lt;&gt;"",VLOOKUP(TEXT($D817,"0000"),Calendar!$A:S,19,0),""),"")</f>
        <v/>
      </c>
    </row>
    <row r="818" spans="1:22" ht="13.5" customHeight="1" x14ac:dyDescent="0.25">
      <c r="A818" s="4" t="s">
        <v>7</v>
      </c>
      <c r="B818" s="4" t="s">
        <v>983</v>
      </c>
      <c r="C818" s="4" t="s">
        <v>63</v>
      </c>
      <c r="D818" s="4">
        <v>2019</v>
      </c>
      <c r="E818" s="4" t="s">
        <v>989</v>
      </c>
      <c r="F818" t="str">
        <f>IF(Calendar!C$1&lt;&gt;"",IF($D818&lt;&gt;"",VLOOKUP(TEXT($D818,"0000"),Calendar!$A:C,3,0),""),"")</f>
        <v>CALCULATION</v>
      </c>
      <c r="G818" t="str">
        <f>IF(Calendar!D$1&lt;&gt;"",IF($D818&lt;&gt;"",VLOOKUP(TEXT($D818,"0000"),Calendar!$A:D,4,0),""),"")</f>
        <v>CALCULATION</v>
      </c>
      <c r="H818" t="str">
        <f>IF(Calendar!E$1&lt;&gt;"",IF($D818&lt;&gt;"",VLOOKUP(TEXT($D818,"0000"),Calendar!$A:E,5,0),""),"")</f>
        <v>CALCULATION</v>
      </c>
      <c r="I818" t="str">
        <f>IF(Calendar!F$1&lt;&gt;"",IF($D818&lt;&gt;"",VLOOKUP(TEXT($D818,"0000"),Calendar!$A:F,6,0),""),"")</f>
        <v>CALCULATION</v>
      </c>
      <c r="J818" t="str">
        <f>IF(Calendar!G$1&lt;&gt;"",IF($D818&lt;&gt;"",VLOOKUP(TEXT($D818,"0000"),Calendar!$A:G,7,0),""),"")</f>
        <v>HOLIDAY</v>
      </c>
      <c r="K818" t="str">
        <f>IF(Calendar!H$1&lt;&gt;"",IF($D818&lt;&gt;"",VLOOKUP(TEXT($D818,"0000"),Calendar!$A:H,8,0),""),"")</f>
        <v/>
      </c>
      <c r="L818" t="str">
        <f>IF(Calendar!I$1&lt;&gt;"",IF($D818&lt;&gt;"",VLOOKUP(TEXT($D818,"0000"),Calendar!$A:I,9,0),""),"")</f>
        <v/>
      </c>
      <c r="M818" t="str">
        <f>IF(Calendar!J$1&lt;&gt;"",IF($D818&lt;&gt;"",VLOOKUP(TEXT($D818,"0000"),Calendar!$A:J,10,0),""),"")</f>
        <v/>
      </c>
      <c r="N818" t="str">
        <f>IF(Calendar!K$1&lt;&gt;"",IF($D818&lt;&gt;"",VLOOKUP(TEXT($D818,"0000"),Calendar!$A:K,11,0),""),"")</f>
        <v/>
      </c>
      <c r="O818" t="str">
        <f>IF(Calendar!L$1&lt;&gt;"",IF($D818&lt;&gt;"",VLOOKUP(TEXT($D818,"0000"),Calendar!$A:L,12,0),""),"")</f>
        <v/>
      </c>
      <c r="P818" t="str">
        <f>IF(Calendar!M$1&lt;&gt;"",IF($D818&lt;&gt;"",VLOOKUP(TEXT($D818,"0000"),Calendar!$A:M,13,0),""),"")</f>
        <v/>
      </c>
      <c r="Q818" t="str">
        <f>IF(Calendar!N$1&lt;&gt;"",IF($D818&lt;&gt;"",VLOOKUP(TEXT($D818,"0000"),Calendar!$A:N,14,0),""),"")</f>
        <v/>
      </c>
      <c r="R818" s="3" t="str">
        <f>IF(Calendar!O$1&lt;&gt;"",IF($D818&lt;&gt;"",VLOOKUP(TEXT($D818,"0000"),Calendar!$A:O,15,0),""),"")</f>
        <v/>
      </c>
      <c r="S818" s="3" t="str">
        <f>IF(Calendar!P$1&lt;&gt;"",IF($D818&lt;&gt;"",VLOOKUP(TEXT($D818,"0000"),Calendar!$A:P,16,0),""),"")</f>
        <v/>
      </c>
      <c r="T818" s="3" t="str">
        <f>IF(Calendar!Q$1&lt;&gt;"",IF($D818&lt;&gt;"",VLOOKUP(TEXT($D818,"0000"),Calendar!$A:Q,17,0),""),"")</f>
        <v/>
      </c>
      <c r="U818" s="3" t="str">
        <f>IF(Calendar!R$1&lt;&gt;"",IF($D818&lt;&gt;"",VLOOKUP(TEXT($D818,"0000"),Calendar!$A:R,18,0),""),"")</f>
        <v/>
      </c>
      <c r="V818" s="3" t="str">
        <f>IF(Calendar!S$1&lt;&gt;"",IF($D818&lt;&gt;"",VLOOKUP(TEXT($D818,"0000"),Calendar!$A:S,19,0),""),"")</f>
        <v/>
      </c>
    </row>
    <row r="819" spans="1:22" ht="13.5" customHeight="1" x14ac:dyDescent="0.25">
      <c r="A819" s="4" t="s">
        <v>7</v>
      </c>
      <c r="B819" s="4" t="s">
        <v>983</v>
      </c>
      <c r="C819" s="4" t="s">
        <v>31</v>
      </c>
      <c r="D819" s="4">
        <v>2019</v>
      </c>
      <c r="E819" s="4" t="s">
        <v>990</v>
      </c>
      <c r="F819" t="str">
        <f>IF(Calendar!C$1&lt;&gt;"",IF($D819&lt;&gt;"",VLOOKUP(TEXT($D819,"0000"),Calendar!$A:C,3,0),""),"")</f>
        <v>CALCULATION</v>
      </c>
      <c r="G819" t="str">
        <f>IF(Calendar!D$1&lt;&gt;"",IF($D819&lt;&gt;"",VLOOKUP(TEXT($D819,"0000"),Calendar!$A:D,4,0),""),"")</f>
        <v>CALCULATION</v>
      </c>
      <c r="H819" t="str">
        <f>IF(Calendar!E$1&lt;&gt;"",IF($D819&lt;&gt;"",VLOOKUP(TEXT($D819,"0000"),Calendar!$A:E,5,0),""),"")</f>
        <v>CALCULATION</v>
      </c>
      <c r="I819" t="str">
        <f>IF(Calendar!F$1&lt;&gt;"",IF($D819&lt;&gt;"",VLOOKUP(TEXT($D819,"0000"),Calendar!$A:F,6,0),""),"")</f>
        <v>CALCULATION</v>
      </c>
      <c r="J819" t="str">
        <f>IF(Calendar!G$1&lt;&gt;"",IF($D819&lt;&gt;"",VLOOKUP(TEXT($D819,"0000"),Calendar!$A:G,7,0),""),"")</f>
        <v>HOLIDAY</v>
      </c>
      <c r="K819" t="str">
        <f>IF(Calendar!H$1&lt;&gt;"",IF($D819&lt;&gt;"",VLOOKUP(TEXT($D819,"0000"),Calendar!$A:H,8,0),""),"")</f>
        <v/>
      </c>
      <c r="L819" t="str">
        <f>IF(Calendar!I$1&lt;&gt;"",IF($D819&lt;&gt;"",VLOOKUP(TEXT($D819,"0000"),Calendar!$A:I,9,0),""),"")</f>
        <v/>
      </c>
      <c r="M819" t="str">
        <f>IF(Calendar!J$1&lt;&gt;"",IF($D819&lt;&gt;"",VLOOKUP(TEXT($D819,"0000"),Calendar!$A:J,10,0),""),"")</f>
        <v/>
      </c>
      <c r="N819" t="str">
        <f>IF(Calendar!K$1&lt;&gt;"",IF($D819&lt;&gt;"",VLOOKUP(TEXT($D819,"0000"),Calendar!$A:K,11,0),""),"")</f>
        <v/>
      </c>
      <c r="O819" t="str">
        <f>IF(Calendar!L$1&lt;&gt;"",IF($D819&lt;&gt;"",VLOOKUP(TEXT($D819,"0000"),Calendar!$A:L,12,0),""),"")</f>
        <v/>
      </c>
      <c r="P819" t="str">
        <f>IF(Calendar!M$1&lt;&gt;"",IF($D819&lt;&gt;"",VLOOKUP(TEXT($D819,"0000"),Calendar!$A:M,13,0),""),"")</f>
        <v/>
      </c>
      <c r="Q819" t="str">
        <f>IF(Calendar!N$1&lt;&gt;"",IF($D819&lt;&gt;"",VLOOKUP(TEXT($D819,"0000"),Calendar!$A:N,14,0),""),"")</f>
        <v/>
      </c>
      <c r="R819" s="3" t="str">
        <f>IF(Calendar!O$1&lt;&gt;"",IF($D819&lt;&gt;"",VLOOKUP(TEXT($D819,"0000"),Calendar!$A:O,15,0),""),"")</f>
        <v/>
      </c>
      <c r="S819" s="3" t="str">
        <f>IF(Calendar!P$1&lt;&gt;"",IF($D819&lt;&gt;"",VLOOKUP(TEXT($D819,"0000"),Calendar!$A:P,16,0),""),"")</f>
        <v/>
      </c>
      <c r="T819" s="3" t="str">
        <f>IF(Calendar!Q$1&lt;&gt;"",IF($D819&lt;&gt;"",VLOOKUP(TEXT($D819,"0000"),Calendar!$A:Q,17,0),""),"")</f>
        <v/>
      </c>
      <c r="U819" s="3" t="str">
        <f>IF(Calendar!R$1&lt;&gt;"",IF($D819&lt;&gt;"",VLOOKUP(TEXT($D819,"0000"),Calendar!$A:R,18,0),""),"")</f>
        <v/>
      </c>
      <c r="V819" s="3" t="str">
        <f>IF(Calendar!S$1&lt;&gt;"",IF($D819&lt;&gt;"",VLOOKUP(TEXT($D819,"0000"),Calendar!$A:S,19,0),""),"")</f>
        <v/>
      </c>
    </row>
    <row r="820" spans="1:22" ht="13.5" customHeight="1" x14ac:dyDescent="0.25">
      <c r="A820" s="4" t="s">
        <v>7</v>
      </c>
      <c r="B820" s="4" t="s">
        <v>983</v>
      </c>
      <c r="C820" s="4" t="s">
        <v>28</v>
      </c>
      <c r="D820" s="4">
        <v>2019</v>
      </c>
      <c r="E820" s="4" t="s">
        <v>991</v>
      </c>
      <c r="F820" t="str">
        <f>IF(Calendar!C$1&lt;&gt;"",IF($D820&lt;&gt;"",VLOOKUP(TEXT($D820,"0000"),Calendar!$A:C,3,0),""),"")</f>
        <v>CALCULATION</v>
      </c>
      <c r="G820" t="str">
        <f>IF(Calendar!D$1&lt;&gt;"",IF($D820&lt;&gt;"",VLOOKUP(TEXT($D820,"0000"),Calendar!$A:D,4,0),""),"")</f>
        <v>CALCULATION</v>
      </c>
      <c r="H820" t="str">
        <f>IF(Calendar!E$1&lt;&gt;"",IF($D820&lt;&gt;"",VLOOKUP(TEXT($D820,"0000"),Calendar!$A:E,5,0),""),"")</f>
        <v>CALCULATION</v>
      </c>
      <c r="I820" t="str">
        <f>IF(Calendar!F$1&lt;&gt;"",IF($D820&lt;&gt;"",VLOOKUP(TEXT($D820,"0000"),Calendar!$A:F,6,0),""),"")</f>
        <v>CALCULATION</v>
      </c>
      <c r="J820" t="str">
        <f>IF(Calendar!G$1&lt;&gt;"",IF($D820&lt;&gt;"",VLOOKUP(TEXT($D820,"0000"),Calendar!$A:G,7,0),""),"")</f>
        <v>HOLIDAY</v>
      </c>
      <c r="K820" t="str">
        <f>IF(Calendar!H$1&lt;&gt;"",IF($D820&lt;&gt;"",VLOOKUP(TEXT($D820,"0000"),Calendar!$A:H,8,0),""),"")</f>
        <v/>
      </c>
      <c r="L820" t="str">
        <f>IF(Calendar!I$1&lt;&gt;"",IF($D820&lt;&gt;"",VLOOKUP(TEXT($D820,"0000"),Calendar!$A:I,9,0),""),"")</f>
        <v/>
      </c>
      <c r="M820" t="str">
        <f>IF(Calendar!J$1&lt;&gt;"",IF($D820&lt;&gt;"",VLOOKUP(TEXT($D820,"0000"),Calendar!$A:J,10,0),""),"")</f>
        <v/>
      </c>
      <c r="N820" t="str">
        <f>IF(Calendar!K$1&lt;&gt;"",IF($D820&lt;&gt;"",VLOOKUP(TEXT($D820,"0000"),Calendar!$A:K,11,0),""),"")</f>
        <v/>
      </c>
      <c r="O820" t="str">
        <f>IF(Calendar!L$1&lt;&gt;"",IF($D820&lt;&gt;"",VLOOKUP(TEXT($D820,"0000"),Calendar!$A:L,12,0),""),"")</f>
        <v/>
      </c>
      <c r="P820" t="str">
        <f>IF(Calendar!M$1&lt;&gt;"",IF($D820&lt;&gt;"",VLOOKUP(TEXT($D820,"0000"),Calendar!$A:M,13,0),""),"")</f>
        <v/>
      </c>
      <c r="Q820" t="str">
        <f>IF(Calendar!N$1&lt;&gt;"",IF($D820&lt;&gt;"",VLOOKUP(TEXT($D820,"0000"),Calendar!$A:N,14,0),""),"")</f>
        <v/>
      </c>
      <c r="R820" s="3" t="str">
        <f>IF(Calendar!O$1&lt;&gt;"",IF($D820&lt;&gt;"",VLOOKUP(TEXT($D820,"0000"),Calendar!$A:O,15,0),""),"")</f>
        <v/>
      </c>
      <c r="S820" s="3" t="str">
        <f>IF(Calendar!P$1&lt;&gt;"",IF($D820&lt;&gt;"",VLOOKUP(TEXT($D820,"0000"),Calendar!$A:P,16,0),""),"")</f>
        <v/>
      </c>
      <c r="T820" s="3" t="str">
        <f>IF(Calendar!Q$1&lt;&gt;"",IF($D820&lt;&gt;"",VLOOKUP(TEXT($D820,"0000"),Calendar!$A:Q,17,0),""),"")</f>
        <v/>
      </c>
      <c r="U820" s="3" t="str">
        <f>IF(Calendar!R$1&lt;&gt;"",IF($D820&lt;&gt;"",VLOOKUP(TEXT($D820,"0000"),Calendar!$A:R,18,0),""),"")</f>
        <v/>
      </c>
      <c r="V820" s="3" t="str">
        <f>IF(Calendar!S$1&lt;&gt;"",IF($D820&lt;&gt;"",VLOOKUP(TEXT($D820,"0000"),Calendar!$A:S,19,0),""),"")</f>
        <v/>
      </c>
    </row>
    <row r="821" spans="1:22" ht="13.5" customHeight="1" x14ac:dyDescent="0.25">
      <c r="A821" s="4" t="s">
        <v>7</v>
      </c>
      <c r="B821" s="4" t="s">
        <v>983</v>
      </c>
      <c r="C821" s="4" t="s">
        <v>41</v>
      </c>
      <c r="D821" s="4">
        <v>2019</v>
      </c>
      <c r="E821" s="4" t="s">
        <v>992</v>
      </c>
      <c r="F821" t="str">
        <f>IF(Calendar!C$1&lt;&gt;"",IF($D821&lt;&gt;"",VLOOKUP(TEXT($D821,"0000"),Calendar!$A:C,3,0),""),"")</f>
        <v>CALCULATION</v>
      </c>
      <c r="G821" t="str">
        <f>IF(Calendar!D$1&lt;&gt;"",IF($D821&lt;&gt;"",VLOOKUP(TEXT($D821,"0000"),Calendar!$A:D,4,0),""),"")</f>
        <v>CALCULATION</v>
      </c>
      <c r="H821" t="str">
        <f>IF(Calendar!E$1&lt;&gt;"",IF($D821&lt;&gt;"",VLOOKUP(TEXT($D821,"0000"),Calendar!$A:E,5,0),""),"")</f>
        <v>CALCULATION</v>
      </c>
      <c r="I821" t="str">
        <f>IF(Calendar!F$1&lt;&gt;"",IF($D821&lt;&gt;"",VLOOKUP(TEXT($D821,"0000"),Calendar!$A:F,6,0),""),"")</f>
        <v>CALCULATION</v>
      </c>
      <c r="J821" t="str">
        <f>IF(Calendar!G$1&lt;&gt;"",IF($D821&lt;&gt;"",VLOOKUP(TEXT($D821,"0000"),Calendar!$A:G,7,0),""),"")</f>
        <v>HOLIDAY</v>
      </c>
      <c r="K821" t="str">
        <f>IF(Calendar!H$1&lt;&gt;"",IF($D821&lt;&gt;"",VLOOKUP(TEXT($D821,"0000"),Calendar!$A:H,8,0),""),"")</f>
        <v/>
      </c>
      <c r="L821" t="str">
        <f>IF(Calendar!I$1&lt;&gt;"",IF($D821&lt;&gt;"",VLOOKUP(TEXT($D821,"0000"),Calendar!$A:I,9,0),""),"")</f>
        <v/>
      </c>
      <c r="M821" t="str">
        <f>IF(Calendar!J$1&lt;&gt;"",IF($D821&lt;&gt;"",VLOOKUP(TEXT($D821,"0000"),Calendar!$A:J,10,0),""),"")</f>
        <v/>
      </c>
      <c r="N821" t="str">
        <f>IF(Calendar!K$1&lt;&gt;"",IF($D821&lt;&gt;"",VLOOKUP(TEXT($D821,"0000"),Calendar!$A:K,11,0),""),"")</f>
        <v/>
      </c>
      <c r="O821" t="str">
        <f>IF(Calendar!L$1&lt;&gt;"",IF($D821&lt;&gt;"",VLOOKUP(TEXT($D821,"0000"),Calendar!$A:L,12,0),""),"")</f>
        <v/>
      </c>
      <c r="P821" t="str">
        <f>IF(Calendar!M$1&lt;&gt;"",IF($D821&lt;&gt;"",VLOOKUP(TEXT($D821,"0000"),Calendar!$A:M,13,0),""),"")</f>
        <v/>
      </c>
      <c r="Q821" t="str">
        <f>IF(Calendar!N$1&lt;&gt;"",IF($D821&lt;&gt;"",VLOOKUP(TEXT($D821,"0000"),Calendar!$A:N,14,0),""),"")</f>
        <v/>
      </c>
      <c r="R821" s="3" t="str">
        <f>IF(Calendar!O$1&lt;&gt;"",IF($D821&lt;&gt;"",VLOOKUP(TEXT($D821,"0000"),Calendar!$A:O,15,0),""),"")</f>
        <v/>
      </c>
      <c r="S821" s="3" t="str">
        <f>IF(Calendar!P$1&lt;&gt;"",IF($D821&lt;&gt;"",VLOOKUP(TEXT($D821,"0000"),Calendar!$A:P,16,0),""),"")</f>
        <v/>
      </c>
      <c r="T821" s="3" t="str">
        <f>IF(Calendar!Q$1&lt;&gt;"",IF($D821&lt;&gt;"",VLOOKUP(TEXT($D821,"0000"),Calendar!$A:Q,17,0),""),"")</f>
        <v/>
      </c>
      <c r="U821" s="3" t="str">
        <f>IF(Calendar!R$1&lt;&gt;"",IF($D821&lt;&gt;"",VLOOKUP(TEXT($D821,"0000"),Calendar!$A:R,18,0),""),"")</f>
        <v/>
      </c>
      <c r="V821" s="3" t="str">
        <f>IF(Calendar!S$1&lt;&gt;"",IF($D821&lt;&gt;"",VLOOKUP(TEXT($D821,"0000"),Calendar!$A:S,19,0),""),"")</f>
        <v/>
      </c>
    </row>
    <row r="822" spans="1:22" ht="13.5" customHeight="1" x14ac:dyDescent="0.25">
      <c r="A822" s="4" t="s">
        <v>7</v>
      </c>
      <c r="B822" s="4" t="s">
        <v>983</v>
      </c>
      <c r="C822" s="4" t="s">
        <v>33</v>
      </c>
      <c r="D822" s="4">
        <v>2019</v>
      </c>
      <c r="E822" s="4" t="s">
        <v>993</v>
      </c>
      <c r="F822" t="str">
        <f>IF(Calendar!C$1&lt;&gt;"",IF($D822&lt;&gt;"",VLOOKUP(TEXT($D822,"0000"),Calendar!$A:C,3,0),""),"")</f>
        <v>CALCULATION</v>
      </c>
      <c r="G822" t="str">
        <f>IF(Calendar!D$1&lt;&gt;"",IF($D822&lt;&gt;"",VLOOKUP(TEXT($D822,"0000"),Calendar!$A:D,4,0),""),"")</f>
        <v>CALCULATION</v>
      </c>
      <c r="H822" t="str">
        <f>IF(Calendar!E$1&lt;&gt;"",IF($D822&lt;&gt;"",VLOOKUP(TEXT($D822,"0000"),Calendar!$A:E,5,0),""),"")</f>
        <v>CALCULATION</v>
      </c>
      <c r="I822" t="str">
        <f>IF(Calendar!F$1&lt;&gt;"",IF($D822&lt;&gt;"",VLOOKUP(TEXT($D822,"0000"),Calendar!$A:F,6,0),""),"")</f>
        <v>CALCULATION</v>
      </c>
      <c r="J822" t="str">
        <f>IF(Calendar!G$1&lt;&gt;"",IF($D822&lt;&gt;"",VLOOKUP(TEXT($D822,"0000"),Calendar!$A:G,7,0),""),"")</f>
        <v>HOLIDAY</v>
      </c>
      <c r="K822" t="str">
        <f>IF(Calendar!H$1&lt;&gt;"",IF($D822&lt;&gt;"",VLOOKUP(TEXT($D822,"0000"),Calendar!$A:H,8,0),""),"")</f>
        <v/>
      </c>
      <c r="L822" t="str">
        <f>IF(Calendar!I$1&lt;&gt;"",IF($D822&lt;&gt;"",VLOOKUP(TEXT($D822,"0000"),Calendar!$A:I,9,0),""),"")</f>
        <v/>
      </c>
      <c r="M822" t="str">
        <f>IF(Calendar!J$1&lt;&gt;"",IF($D822&lt;&gt;"",VLOOKUP(TEXT($D822,"0000"),Calendar!$A:J,10,0),""),"")</f>
        <v/>
      </c>
      <c r="N822" t="str">
        <f>IF(Calendar!K$1&lt;&gt;"",IF($D822&lt;&gt;"",VLOOKUP(TEXT($D822,"0000"),Calendar!$A:K,11,0),""),"")</f>
        <v/>
      </c>
      <c r="O822" t="str">
        <f>IF(Calendar!L$1&lt;&gt;"",IF($D822&lt;&gt;"",VLOOKUP(TEXT($D822,"0000"),Calendar!$A:L,12,0),""),"")</f>
        <v/>
      </c>
      <c r="P822" t="str">
        <f>IF(Calendar!M$1&lt;&gt;"",IF($D822&lt;&gt;"",VLOOKUP(TEXT($D822,"0000"),Calendar!$A:M,13,0),""),"")</f>
        <v/>
      </c>
      <c r="Q822" t="str">
        <f>IF(Calendar!N$1&lt;&gt;"",IF($D822&lt;&gt;"",VLOOKUP(TEXT($D822,"0000"),Calendar!$A:N,14,0),""),"")</f>
        <v/>
      </c>
      <c r="R822" s="3" t="str">
        <f>IF(Calendar!O$1&lt;&gt;"",IF($D822&lt;&gt;"",VLOOKUP(TEXT($D822,"0000"),Calendar!$A:O,15,0),""),"")</f>
        <v/>
      </c>
      <c r="S822" s="3" t="str">
        <f>IF(Calendar!P$1&lt;&gt;"",IF($D822&lt;&gt;"",VLOOKUP(TEXT($D822,"0000"),Calendar!$A:P,16,0),""),"")</f>
        <v/>
      </c>
      <c r="T822" s="3" t="str">
        <f>IF(Calendar!Q$1&lt;&gt;"",IF($D822&lt;&gt;"",VLOOKUP(TEXT($D822,"0000"),Calendar!$A:Q,17,0),""),"")</f>
        <v/>
      </c>
      <c r="U822" s="3" t="str">
        <f>IF(Calendar!R$1&lt;&gt;"",IF($D822&lt;&gt;"",VLOOKUP(TEXT($D822,"0000"),Calendar!$A:R,18,0),""),"")</f>
        <v/>
      </c>
      <c r="V822" s="3" t="str">
        <f>IF(Calendar!S$1&lt;&gt;"",IF($D822&lt;&gt;"",VLOOKUP(TEXT($D822,"0000"),Calendar!$A:S,19,0),""),"")</f>
        <v/>
      </c>
    </row>
    <row r="823" spans="1:22" ht="13.5" customHeight="1" x14ac:dyDescent="0.25">
      <c r="A823" s="4" t="s">
        <v>7</v>
      </c>
      <c r="B823" s="4" t="s">
        <v>983</v>
      </c>
      <c r="C823" s="4" t="s">
        <v>53</v>
      </c>
      <c r="D823" s="4">
        <v>2019</v>
      </c>
      <c r="E823" s="4" t="s">
        <v>994</v>
      </c>
      <c r="F823" t="str">
        <f>IF(Calendar!C$1&lt;&gt;"",IF($D823&lt;&gt;"",VLOOKUP(TEXT($D823,"0000"),Calendar!$A:C,3,0),""),"")</f>
        <v>CALCULATION</v>
      </c>
      <c r="G823" t="str">
        <f>IF(Calendar!D$1&lt;&gt;"",IF($D823&lt;&gt;"",VLOOKUP(TEXT($D823,"0000"),Calendar!$A:D,4,0),""),"")</f>
        <v>CALCULATION</v>
      </c>
      <c r="H823" t="str">
        <f>IF(Calendar!E$1&lt;&gt;"",IF($D823&lt;&gt;"",VLOOKUP(TEXT($D823,"0000"),Calendar!$A:E,5,0),""),"")</f>
        <v>CALCULATION</v>
      </c>
      <c r="I823" t="str">
        <f>IF(Calendar!F$1&lt;&gt;"",IF($D823&lt;&gt;"",VLOOKUP(TEXT($D823,"0000"),Calendar!$A:F,6,0),""),"")</f>
        <v>CALCULATION</v>
      </c>
      <c r="J823" t="str">
        <f>IF(Calendar!G$1&lt;&gt;"",IF($D823&lt;&gt;"",VLOOKUP(TEXT($D823,"0000"),Calendar!$A:G,7,0),""),"")</f>
        <v>HOLIDAY</v>
      </c>
      <c r="K823" t="str">
        <f>IF(Calendar!H$1&lt;&gt;"",IF($D823&lt;&gt;"",VLOOKUP(TEXT($D823,"0000"),Calendar!$A:H,8,0),""),"")</f>
        <v/>
      </c>
      <c r="L823" t="str">
        <f>IF(Calendar!I$1&lt;&gt;"",IF($D823&lt;&gt;"",VLOOKUP(TEXT($D823,"0000"),Calendar!$A:I,9,0),""),"")</f>
        <v/>
      </c>
      <c r="M823" t="str">
        <f>IF(Calendar!J$1&lt;&gt;"",IF($D823&lt;&gt;"",VLOOKUP(TEXT($D823,"0000"),Calendar!$A:J,10,0),""),"")</f>
        <v/>
      </c>
      <c r="N823" t="str">
        <f>IF(Calendar!K$1&lt;&gt;"",IF($D823&lt;&gt;"",VLOOKUP(TEXT($D823,"0000"),Calendar!$A:K,11,0),""),"")</f>
        <v/>
      </c>
      <c r="O823" t="str">
        <f>IF(Calendar!L$1&lt;&gt;"",IF($D823&lt;&gt;"",VLOOKUP(TEXT($D823,"0000"),Calendar!$A:L,12,0),""),"")</f>
        <v/>
      </c>
      <c r="P823" t="str">
        <f>IF(Calendar!M$1&lt;&gt;"",IF($D823&lt;&gt;"",VLOOKUP(TEXT($D823,"0000"),Calendar!$A:M,13,0),""),"")</f>
        <v/>
      </c>
      <c r="Q823" t="str">
        <f>IF(Calendar!N$1&lt;&gt;"",IF($D823&lt;&gt;"",VLOOKUP(TEXT($D823,"0000"),Calendar!$A:N,14,0),""),"")</f>
        <v/>
      </c>
      <c r="R823" s="3" t="str">
        <f>IF(Calendar!O$1&lt;&gt;"",IF($D823&lt;&gt;"",VLOOKUP(TEXT($D823,"0000"),Calendar!$A:O,15,0),""),"")</f>
        <v/>
      </c>
      <c r="S823" s="3" t="str">
        <f>IF(Calendar!P$1&lt;&gt;"",IF($D823&lt;&gt;"",VLOOKUP(TEXT($D823,"0000"),Calendar!$A:P,16,0),""),"")</f>
        <v/>
      </c>
      <c r="T823" s="3" t="str">
        <f>IF(Calendar!Q$1&lt;&gt;"",IF($D823&lt;&gt;"",VLOOKUP(TEXT($D823,"0000"),Calendar!$A:Q,17,0),""),"")</f>
        <v/>
      </c>
      <c r="U823" s="3" t="str">
        <f>IF(Calendar!R$1&lt;&gt;"",IF($D823&lt;&gt;"",VLOOKUP(TEXT($D823,"0000"),Calendar!$A:R,18,0),""),"")</f>
        <v/>
      </c>
      <c r="V823" s="3" t="str">
        <f>IF(Calendar!S$1&lt;&gt;"",IF($D823&lt;&gt;"",VLOOKUP(TEXT($D823,"0000"),Calendar!$A:S,19,0),""),"")</f>
        <v/>
      </c>
    </row>
    <row r="824" spans="1:22" ht="13.5" customHeight="1" x14ac:dyDescent="0.25">
      <c r="A824" s="4" t="s">
        <v>7</v>
      </c>
      <c r="B824" s="4" t="s">
        <v>983</v>
      </c>
      <c r="C824" s="4" t="s">
        <v>57</v>
      </c>
      <c r="D824" s="4">
        <v>2019</v>
      </c>
      <c r="E824" s="4" t="s">
        <v>995</v>
      </c>
      <c r="F824" t="str">
        <f>IF(Calendar!C$1&lt;&gt;"",IF($D824&lt;&gt;"",VLOOKUP(TEXT($D824,"0000"),Calendar!$A:C,3,0),""),"")</f>
        <v>CALCULATION</v>
      </c>
      <c r="G824" t="str">
        <f>IF(Calendar!D$1&lt;&gt;"",IF($D824&lt;&gt;"",VLOOKUP(TEXT($D824,"0000"),Calendar!$A:D,4,0),""),"")</f>
        <v>CALCULATION</v>
      </c>
      <c r="H824" t="str">
        <f>IF(Calendar!E$1&lt;&gt;"",IF($D824&lt;&gt;"",VLOOKUP(TEXT($D824,"0000"),Calendar!$A:E,5,0),""),"")</f>
        <v>CALCULATION</v>
      </c>
      <c r="I824" t="str">
        <f>IF(Calendar!F$1&lt;&gt;"",IF($D824&lt;&gt;"",VLOOKUP(TEXT($D824,"0000"),Calendar!$A:F,6,0),""),"")</f>
        <v>CALCULATION</v>
      </c>
      <c r="J824" t="str">
        <f>IF(Calendar!G$1&lt;&gt;"",IF($D824&lt;&gt;"",VLOOKUP(TEXT($D824,"0000"),Calendar!$A:G,7,0),""),"")</f>
        <v>HOLIDAY</v>
      </c>
      <c r="K824" t="str">
        <f>IF(Calendar!H$1&lt;&gt;"",IF($D824&lt;&gt;"",VLOOKUP(TEXT($D824,"0000"),Calendar!$A:H,8,0),""),"")</f>
        <v/>
      </c>
      <c r="L824" t="str">
        <f>IF(Calendar!I$1&lt;&gt;"",IF($D824&lt;&gt;"",VLOOKUP(TEXT($D824,"0000"),Calendar!$A:I,9,0),""),"")</f>
        <v/>
      </c>
      <c r="M824" t="str">
        <f>IF(Calendar!J$1&lt;&gt;"",IF($D824&lt;&gt;"",VLOOKUP(TEXT($D824,"0000"),Calendar!$A:J,10,0),""),"")</f>
        <v/>
      </c>
      <c r="N824" t="str">
        <f>IF(Calendar!K$1&lt;&gt;"",IF($D824&lt;&gt;"",VLOOKUP(TEXT($D824,"0000"),Calendar!$A:K,11,0),""),"")</f>
        <v/>
      </c>
      <c r="O824" t="str">
        <f>IF(Calendar!L$1&lt;&gt;"",IF($D824&lt;&gt;"",VLOOKUP(TEXT($D824,"0000"),Calendar!$A:L,12,0),""),"")</f>
        <v/>
      </c>
      <c r="P824" t="str">
        <f>IF(Calendar!M$1&lt;&gt;"",IF($D824&lt;&gt;"",VLOOKUP(TEXT($D824,"0000"),Calendar!$A:M,13,0),""),"")</f>
        <v/>
      </c>
      <c r="Q824" t="str">
        <f>IF(Calendar!N$1&lt;&gt;"",IF($D824&lt;&gt;"",VLOOKUP(TEXT($D824,"0000"),Calendar!$A:N,14,0),""),"")</f>
        <v/>
      </c>
      <c r="R824" s="3" t="str">
        <f>IF(Calendar!O$1&lt;&gt;"",IF($D824&lt;&gt;"",VLOOKUP(TEXT($D824,"0000"),Calendar!$A:O,15,0),""),"")</f>
        <v/>
      </c>
      <c r="S824" s="3" t="str">
        <f>IF(Calendar!P$1&lt;&gt;"",IF($D824&lt;&gt;"",VLOOKUP(TEXT($D824,"0000"),Calendar!$A:P,16,0),""),"")</f>
        <v/>
      </c>
      <c r="T824" s="3" t="str">
        <f>IF(Calendar!Q$1&lt;&gt;"",IF($D824&lt;&gt;"",VLOOKUP(TEXT($D824,"0000"),Calendar!$A:Q,17,0),""),"")</f>
        <v/>
      </c>
      <c r="U824" s="3" t="str">
        <f>IF(Calendar!R$1&lt;&gt;"",IF($D824&lt;&gt;"",VLOOKUP(TEXT($D824,"0000"),Calendar!$A:R,18,0),""),"")</f>
        <v/>
      </c>
      <c r="V824" s="3" t="str">
        <f>IF(Calendar!S$1&lt;&gt;"",IF($D824&lt;&gt;"",VLOOKUP(TEXT($D824,"0000"),Calendar!$A:S,19,0),""),"")</f>
        <v/>
      </c>
    </row>
    <row r="825" spans="1:22" ht="13.5" customHeight="1" x14ac:dyDescent="0.25">
      <c r="A825" s="4" t="s">
        <v>7</v>
      </c>
      <c r="B825" s="4" t="s">
        <v>983</v>
      </c>
      <c r="C825" s="4" t="s">
        <v>67</v>
      </c>
      <c r="D825" s="4">
        <v>2019</v>
      </c>
      <c r="E825" s="4" t="s">
        <v>996</v>
      </c>
      <c r="F825" t="str">
        <f>IF(Calendar!C$1&lt;&gt;"",IF($D825&lt;&gt;"",VLOOKUP(TEXT($D825,"0000"),Calendar!$A:C,3,0),""),"")</f>
        <v>CALCULATION</v>
      </c>
      <c r="G825" t="str">
        <f>IF(Calendar!D$1&lt;&gt;"",IF($D825&lt;&gt;"",VLOOKUP(TEXT($D825,"0000"),Calendar!$A:D,4,0),""),"")</f>
        <v>CALCULATION</v>
      </c>
      <c r="H825" t="str">
        <f>IF(Calendar!E$1&lt;&gt;"",IF($D825&lt;&gt;"",VLOOKUP(TEXT($D825,"0000"),Calendar!$A:E,5,0),""),"")</f>
        <v>CALCULATION</v>
      </c>
      <c r="I825" t="str">
        <f>IF(Calendar!F$1&lt;&gt;"",IF($D825&lt;&gt;"",VLOOKUP(TEXT($D825,"0000"),Calendar!$A:F,6,0),""),"")</f>
        <v>CALCULATION</v>
      </c>
      <c r="J825" t="str">
        <f>IF(Calendar!G$1&lt;&gt;"",IF($D825&lt;&gt;"",VLOOKUP(TEXT($D825,"0000"),Calendar!$A:G,7,0),""),"")</f>
        <v>HOLIDAY</v>
      </c>
      <c r="K825" t="str">
        <f>IF(Calendar!H$1&lt;&gt;"",IF($D825&lt;&gt;"",VLOOKUP(TEXT($D825,"0000"),Calendar!$A:H,8,0),""),"")</f>
        <v/>
      </c>
      <c r="L825" t="str">
        <f>IF(Calendar!I$1&lt;&gt;"",IF($D825&lt;&gt;"",VLOOKUP(TEXT($D825,"0000"),Calendar!$A:I,9,0),""),"")</f>
        <v/>
      </c>
      <c r="M825" t="str">
        <f>IF(Calendar!J$1&lt;&gt;"",IF($D825&lt;&gt;"",VLOOKUP(TEXT($D825,"0000"),Calendar!$A:J,10,0),""),"")</f>
        <v/>
      </c>
      <c r="N825" t="str">
        <f>IF(Calendar!K$1&lt;&gt;"",IF($D825&lt;&gt;"",VLOOKUP(TEXT($D825,"0000"),Calendar!$A:K,11,0),""),"")</f>
        <v/>
      </c>
      <c r="O825" t="str">
        <f>IF(Calendar!L$1&lt;&gt;"",IF($D825&lt;&gt;"",VLOOKUP(TEXT($D825,"0000"),Calendar!$A:L,12,0),""),"")</f>
        <v/>
      </c>
      <c r="P825" t="str">
        <f>IF(Calendar!M$1&lt;&gt;"",IF($D825&lt;&gt;"",VLOOKUP(TEXT($D825,"0000"),Calendar!$A:M,13,0),""),"")</f>
        <v/>
      </c>
      <c r="Q825" t="str">
        <f>IF(Calendar!N$1&lt;&gt;"",IF($D825&lt;&gt;"",VLOOKUP(TEXT($D825,"0000"),Calendar!$A:N,14,0),""),"")</f>
        <v/>
      </c>
      <c r="R825" s="3" t="str">
        <f>IF(Calendar!O$1&lt;&gt;"",IF($D825&lt;&gt;"",VLOOKUP(TEXT($D825,"0000"),Calendar!$A:O,15,0),""),"")</f>
        <v/>
      </c>
      <c r="S825" s="3" t="str">
        <f>IF(Calendar!P$1&lt;&gt;"",IF($D825&lt;&gt;"",VLOOKUP(TEXT($D825,"0000"),Calendar!$A:P,16,0),""),"")</f>
        <v/>
      </c>
      <c r="T825" s="3" t="str">
        <f>IF(Calendar!Q$1&lt;&gt;"",IF($D825&lt;&gt;"",VLOOKUP(TEXT($D825,"0000"),Calendar!$A:Q,17,0),""),"")</f>
        <v/>
      </c>
      <c r="U825" s="3" t="str">
        <f>IF(Calendar!R$1&lt;&gt;"",IF($D825&lt;&gt;"",VLOOKUP(TEXT($D825,"0000"),Calendar!$A:R,18,0),""),"")</f>
        <v/>
      </c>
      <c r="V825" s="3" t="str">
        <f>IF(Calendar!S$1&lt;&gt;"",IF($D825&lt;&gt;"",VLOOKUP(TEXT($D825,"0000"),Calendar!$A:S,19,0),""),"")</f>
        <v/>
      </c>
    </row>
    <row r="826" spans="1:22" ht="13.5" customHeight="1" x14ac:dyDescent="0.25">
      <c r="A826" s="4" t="s">
        <v>7</v>
      </c>
      <c r="B826" s="4" t="s">
        <v>983</v>
      </c>
      <c r="C826" s="4" t="s">
        <v>198</v>
      </c>
      <c r="D826" s="4">
        <v>2019</v>
      </c>
      <c r="E826" s="4" t="s">
        <v>997</v>
      </c>
      <c r="F826" t="str">
        <f>IF(Calendar!C$1&lt;&gt;"",IF($D826&lt;&gt;"",VLOOKUP(TEXT($D826,"0000"),Calendar!$A:C,3,0),""),"")</f>
        <v>CALCULATION</v>
      </c>
      <c r="G826" t="str">
        <f>IF(Calendar!D$1&lt;&gt;"",IF($D826&lt;&gt;"",VLOOKUP(TEXT($D826,"0000"),Calendar!$A:D,4,0),""),"")</f>
        <v>CALCULATION</v>
      </c>
      <c r="H826" t="str">
        <f>IF(Calendar!E$1&lt;&gt;"",IF($D826&lt;&gt;"",VLOOKUP(TEXT($D826,"0000"),Calendar!$A:E,5,0),""),"")</f>
        <v>CALCULATION</v>
      </c>
      <c r="I826" t="str">
        <f>IF(Calendar!F$1&lt;&gt;"",IF($D826&lt;&gt;"",VLOOKUP(TEXT($D826,"0000"),Calendar!$A:F,6,0),""),"")</f>
        <v>CALCULATION</v>
      </c>
      <c r="J826" t="str">
        <f>IF(Calendar!G$1&lt;&gt;"",IF($D826&lt;&gt;"",VLOOKUP(TEXT($D826,"0000"),Calendar!$A:G,7,0),""),"")</f>
        <v>HOLIDAY</v>
      </c>
      <c r="K826" t="str">
        <f>IF(Calendar!H$1&lt;&gt;"",IF($D826&lt;&gt;"",VLOOKUP(TEXT($D826,"0000"),Calendar!$A:H,8,0),""),"")</f>
        <v/>
      </c>
      <c r="L826" t="str">
        <f>IF(Calendar!I$1&lt;&gt;"",IF($D826&lt;&gt;"",VLOOKUP(TEXT($D826,"0000"),Calendar!$A:I,9,0),""),"")</f>
        <v/>
      </c>
      <c r="M826" t="str">
        <f>IF(Calendar!J$1&lt;&gt;"",IF($D826&lt;&gt;"",VLOOKUP(TEXT($D826,"0000"),Calendar!$A:J,10,0),""),"")</f>
        <v/>
      </c>
      <c r="N826" t="str">
        <f>IF(Calendar!K$1&lt;&gt;"",IF($D826&lt;&gt;"",VLOOKUP(TEXT($D826,"0000"),Calendar!$A:K,11,0),""),"")</f>
        <v/>
      </c>
      <c r="O826" t="str">
        <f>IF(Calendar!L$1&lt;&gt;"",IF($D826&lt;&gt;"",VLOOKUP(TEXT($D826,"0000"),Calendar!$A:L,12,0),""),"")</f>
        <v/>
      </c>
      <c r="P826" t="str">
        <f>IF(Calendar!M$1&lt;&gt;"",IF($D826&lt;&gt;"",VLOOKUP(TEXT($D826,"0000"),Calendar!$A:M,13,0),""),"")</f>
        <v/>
      </c>
      <c r="Q826" t="str">
        <f>IF(Calendar!N$1&lt;&gt;"",IF($D826&lt;&gt;"",VLOOKUP(TEXT($D826,"0000"),Calendar!$A:N,14,0),""),"")</f>
        <v/>
      </c>
      <c r="R826" s="3" t="str">
        <f>IF(Calendar!O$1&lt;&gt;"",IF($D826&lt;&gt;"",VLOOKUP(TEXT($D826,"0000"),Calendar!$A:O,15,0),""),"")</f>
        <v/>
      </c>
      <c r="S826" s="3" t="str">
        <f>IF(Calendar!P$1&lt;&gt;"",IF($D826&lt;&gt;"",VLOOKUP(TEXT($D826,"0000"),Calendar!$A:P,16,0),""),"")</f>
        <v/>
      </c>
      <c r="T826" s="3" t="str">
        <f>IF(Calendar!Q$1&lt;&gt;"",IF($D826&lt;&gt;"",VLOOKUP(TEXT($D826,"0000"),Calendar!$A:Q,17,0),""),"")</f>
        <v/>
      </c>
      <c r="U826" s="3" t="str">
        <f>IF(Calendar!R$1&lt;&gt;"",IF($D826&lt;&gt;"",VLOOKUP(TEXT($D826,"0000"),Calendar!$A:R,18,0),""),"")</f>
        <v/>
      </c>
      <c r="V826" s="3" t="str">
        <f>IF(Calendar!S$1&lt;&gt;"",IF($D826&lt;&gt;"",VLOOKUP(TEXT($D826,"0000"),Calendar!$A:S,19,0),""),"")</f>
        <v/>
      </c>
    </row>
    <row r="827" spans="1:22" ht="13.5" customHeight="1" x14ac:dyDescent="0.25">
      <c r="A827" s="4" t="s">
        <v>7</v>
      </c>
      <c r="B827" s="4" t="s">
        <v>983</v>
      </c>
      <c r="C827" s="4" t="s">
        <v>202</v>
      </c>
      <c r="D827" s="4">
        <v>2019</v>
      </c>
      <c r="E827" s="4" t="s">
        <v>998</v>
      </c>
      <c r="F827" t="str">
        <f>IF(Calendar!C$1&lt;&gt;"",IF($D827&lt;&gt;"",VLOOKUP(TEXT($D827,"0000"),Calendar!$A:C,3,0),""),"")</f>
        <v>CALCULATION</v>
      </c>
      <c r="G827" t="str">
        <f>IF(Calendar!D$1&lt;&gt;"",IF($D827&lt;&gt;"",VLOOKUP(TEXT($D827,"0000"),Calendar!$A:D,4,0),""),"")</f>
        <v>CALCULATION</v>
      </c>
      <c r="H827" t="str">
        <f>IF(Calendar!E$1&lt;&gt;"",IF($D827&lt;&gt;"",VLOOKUP(TEXT($D827,"0000"),Calendar!$A:E,5,0),""),"")</f>
        <v>CALCULATION</v>
      </c>
      <c r="I827" t="str">
        <f>IF(Calendar!F$1&lt;&gt;"",IF($D827&lt;&gt;"",VLOOKUP(TEXT($D827,"0000"),Calendar!$A:F,6,0),""),"")</f>
        <v>CALCULATION</v>
      </c>
      <c r="J827" t="str">
        <f>IF(Calendar!G$1&lt;&gt;"",IF($D827&lt;&gt;"",VLOOKUP(TEXT($D827,"0000"),Calendar!$A:G,7,0),""),"")</f>
        <v>HOLIDAY</v>
      </c>
      <c r="K827" t="str">
        <f>IF(Calendar!H$1&lt;&gt;"",IF($D827&lt;&gt;"",VLOOKUP(TEXT($D827,"0000"),Calendar!$A:H,8,0),""),"")</f>
        <v/>
      </c>
      <c r="L827" t="str">
        <f>IF(Calendar!I$1&lt;&gt;"",IF($D827&lt;&gt;"",VLOOKUP(TEXT($D827,"0000"),Calendar!$A:I,9,0),""),"")</f>
        <v/>
      </c>
      <c r="M827" t="str">
        <f>IF(Calendar!J$1&lt;&gt;"",IF($D827&lt;&gt;"",VLOOKUP(TEXT($D827,"0000"),Calendar!$A:J,10,0),""),"")</f>
        <v/>
      </c>
      <c r="N827" t="str">
        <f>IF(Calendar!K$1&lt;&gt;"",IF($D827&lt;&gt;"",VLOOKUP(TEXT($D827,"0000"),Calendar!$A:K,11,0),""),"")</f>
        <v/>
      </c>
      <c r="O827" t="str">
        <f>IF(Calendar!L$1&lt;&gt;"",IF($D827&lt;&gt;"",VLOOKUP(TEXT($D827,"0000"),Calendar!$A:L,12,0),""),"")</f>
        <v/>
      </c>
      <c r="P827" t="str">
        <f>IF(Calendar!M$1&lt;&gt;"",IF($D827&lt;&gt;"",VLOOKUP(TEXT($D827,"0000"),Calendar!$A:M,13,0),""),"")</f>
        <v/>
      </c>
      <c r="Q827" t="str">
        <f>IF(Calendar!N$1&lt;&gt;"",IF($D827&lt;&gt;"",VLOOKUP(TEXT($D827,"0000"),Calendar!$A:N,14,0),""),"")</f>
        <v/>
      </c>
      <c r="R827" s="3" t="str">
        <f>IF(Calendar!O$1&lt;&gt;"",IF($D827&lt;&gt;"",VLOOKUP(TEXT($D827,"0000"),Calendar!$A:O,15,0),""),"")</f>
        <v/>
      </c>
      <c r="S827" s="3" t="str">
        <f>IF(Calendar!P$1&lt;&gt;"",IF($D827&lt;&gt;"",VLOOKUP(TEXT($D827,"0000"),Calendar!$A:P,16,0),""),"")</f>
        <v/>
      </c>
      <c r="T827" s="3" t="str">
        <f>IF(Calendar!Q$1&lt;&gt;"",IF($D827&lt;&gt;"",VLOOKUP(TEXT($D827,"0000"),Calendar!$A:Q,17,0),""),"")</f>
        <v/>
      </c>
      <c r="U827" s="3" t="str">
        <f>IF(Calendar!R$1&lt;&gt;"",IF($D827&lt;&gt;"",VLOOKUP(TEXT($D827,"0000"),Calendar!$A:R,18,0),""),"")</f>
        <v/>
      </c>
      <c r="V827" s="3" t="str">
        <f>IF(Calendar!S$1&lt;&gt;"",IF($D827&lt;&gt;"",VLOOKUP(TEXT($D827,"0000"),Calendar!$A:S,19,0),""),"")</f>
        <v/>
      </c>
    </row>
    <row r="828" spans="1:22" ht="13.5" customHeight="1" x14ac:dyDescent="0.25">
      <c r="A828" s="4" t="s">
        <v>7</v>
      </c>
      <c r="B828" s="4" t="s">
        <v>983</v>
      </c>
      <c r="C828" s="4" t="s">
        <v>37</v>
      </c>
      <c r="D828" s="4">
        <v>2019</v>
      </c>
      <c r="E828" s="4" t="s">
        <v>999</v>
      </c>
      <c r="F828" t="str">
        <f>IF(Calendar!C$1&lt;&gt;"",IF($D828&lt;&gt;"",VLOOKUP(TEXT($D828,"0000"),Calendar!$A:C,3,0),""),"")</f>
        <v>CALCULATION</v>
      </c>
      <c r="G828" t="str">
        <f>IF(Calendar!D$1&lt;&gt;"",IF($D828&lt;&gt;"",VLOOKUP(TEXT($D828,"0000"),Calendar!$A:D,4,0),""),"")</f>
        <v>CALCULATION</v>
      </c>
      <c r="H828" t="str">
        <f>IF(Calendar!E$1&lt;&gt;"",IF($D828&lt;&gt;"",VLOOKUP(TEXT($D828,"0000"),Calendar!$A:E,5,0),""),"")</f>
        <v>CALCULATION</v>
      </c>
      <c r="I828" t="str">
        <f>IF(Calendar!F$1&lt;&gt;"",IF($D828&lt;&gt;"",VLOOKUP(TEXT($D828,"0000"),Calendar!$A:F,6,0),""),"")</f>
        <v>CALCULATION</v>
      </c>
      <c r="J828" t="str">
        <f>IF(Calendar!G$1&lt;&gt;"",IF($D828&lt;&gt;"",VLOOKUP(TEXT($D828,"0000"),Calendar!$A:G,7,0),""),"")</f>
        <v>HOLIDAY</v>
      </c>
      <c r="K828" t="str">
        <f>IF(Calendar!H$1&lt;&gt;"",IF($D828&lt;&gt;"",VLOOKUP(TEXT($D828,"0000"),Calendar!$A:H,8,0),""),"")</f>
        <v/>
      </c>
      <c r="L828" t="str">
        <f>IF(Calendar!I$1&lt;&gt;"",IF($D828&lt;&gt;"",VLOOKUP(TEXT($D828,"0000"),Calendar!$A:I,9,0),""),"")</f>
        <v/>
      </c>
      <c r="M828" t="str">
        <f>IF(Calendar!J$1&lt;&gt;"",IF($D828&lt;&gt;"",VLOOKUP(TEXT($D828,"0000"),Calendar!$A:J,10,0),""),"")</f>
        <v/>
      </c>
      <c r="N828" t="str">
        <f>IF(Calendar!K$1&lt;&gt;"",IF($D828&lt;&gt;"",VLOOKUP(TEXT($D828,"0000"),Calendar!$A:K,11,0),""),"")</f>
        <v/>
      </c>
      <c r="O828" t="str">
        <f>IF(Calendar!L$1&lt;&gt;"",IF($D828&lt;&gt;"",VLOOKUP(TEXT($D828,"0000"),Calendar!$A:L,12,0),""),"")</f>
        <v/>
      </c>
      <c r="P828" t="str">
        <f>IF(Calendar!M$1&lt;&gt;"",IF($D828&lt;&gt;"",VLOOKUP(TEXT($D828,"0000"),Calendar!$A:M,13,0),""),"")</f>
        <v/>
      </c>
      <c r="Q828" t="str">
        <f>IF(Calendar!N$1&lt;&gt;"",IF($D828&lt;&gt;"",VLOOKUP(TEXT($D828,"0000"),Calendar!$A:N,14,0),""),"")</f>
        <v/>
      </c>
      <c r="R828" s="3" t="str">
        <f>IF(Calendar!O$1&lt;&gt;"",IF($D828&lt;&gt;"",VLOOKUP(TEXT($D828,"0000"),Calendar!$A:O,15,0),""),"")</f>
        <v/>
      </c>
      <c r="S828" s="3" t="str">
        <f>IF(Calendar!P$1&lt;&gt;"",IF($D828&lt;&gt;"",VLOOKUP(TEXT($D828,"0000"),Calendar!$A:P,16,0),""),"")</f>
        <v/>
      </c>
      <c r="T828" s="3" t="str">
        <f>IF(Calendar!Q$1&lt;&gt;"",IF($D828&lt;&gt;"",VLOOKUP(TEXT($D828,"0000"),Calendar!$A:Q,17,0),""),"")</f>
        <v/>
      </c>
      <c r="U828" s="3" t="str">
        <f>IF(Calendar!R$1&lt;&gt;"",IF($D828&lt;&gt;"",VLOOKUP(TEXT($D828,"0000"),Calendar!$A:R,18,0),""),"")</f>
        <v/>
      </c>
      <c r="V828" s="3" t="str">
        <f>IF(Calendar!S$1&lt;&gt;"",IF($D828&lt;&gt;"",VLOOKUP(TEXT($D828,"0000"),Calendar!$A:S,19,0),""),"")</f>
        <v/>
      </c>
    </row>
    <row r="829" spans="1:22" ht="13.5" customHeight="1" x14ac:dyDescent="0.25">
      <c r="A829" s="4" t="s">
        <v>7</v>
      </c>
      <c r="B829" s="4" t="s">
        <v>983</v>
      </c>
      <c r="C829" s="4" t="s">
        <v>61</v>
      </c>
      <c r="D829" s="4">
        <v>2019</v>
      </c>
      <c r="E829" s="4" t="s">
        <v>1000</v>
      </c>
      <c r="F829" t="str">
        <f>IF(Calendar!C$1&lt;&gt;"",IF($D829&lt;&gt;"",VLOOKUP(TEXT($D829,"0000"),Calendar!$A:C,3,0),""),"")</f>
        <v>CALCULATION</v>
      </c>
      <c r="G829" t="str">
        <f>IF(Calendar!D$1&lt;&gt;"",IF($D829&lt;&gt;"",VLOOKUP(TEXT($D829,"0000"),Calendar!$A:D,4,0),""),"")</f>
        <v>CALCULATION</v>
      </c>
      <c r="H829" t="str">
        <f>IF(Calendar!E$1&lt;&gt;"",IF($D829&lt;&gt;"",VLOOKUP(TEXT($D829,"0000"),Calendar!$A:E,5,0),""),"")</f>
        <v>CALCULATION</v>
      </c>
      <c r="I829" t="str">
        <f>IF(Calendar!F$1&lt;&gt;"",IF($D829&lt;&gt;"",VLOOKUP(TEXT($D829,"0000"),Calendar!$A:F,6,0),""),"")</f>
        <v>CALCULATION</v>
      </c>
      <c r="J829" t="str">
        <f>IF(Calendar!G$1&lt;&gt;"",IF($D829&lt;&gt;"",VLOOKUP(TEXT($D829,"0000"),Calendar!$A:G,7,0),""),"")</f>
        <v>HOLIDAY</v>
      </c>
      <c r="K829" t="str">
        <f>IF(Calendar!H$1&lt;&gt;"",IF($D829&lt;&gt;"",VLOOKUP(TEXT($D829,"0000"),Calendar!$A:H,8,0),""),"")</f>
        <v/>
      </c>
      <c r="L829" t="str">
        <f>IF(Calendar!I$1&lt;&gt;"",IF($D829&lt;&gt;"",VLOOKUP(TEXT($D829,"0000"),Calendar!$A:I,9,0),""),"")</f>
        <v/>
      </c>
      <c r="M829" t="str">
        <f>IF(Calendar!J$1&lt;&gt;"",IF($D829&lt;&gt;"",VLOOKUP(TEXT($D829,"0000"),Calendar!$A:J,10,0),""),"")</f>
        <v/>
      </c>
      <c r="N829" t="str">
        <f>IF(Calendar!K$1&lt;&gt;"",IF($D829&lt;&gt;"",VLOOKUP(TEXT($D829,"0000"),Calendar!$A:K,11,0),""),"")</f>
        <v/>
      </c>
      <c r="O829" t="str">
        <f>IF(Calendar!L$1&lt;&gt;"",IF($D829&lt;&gt;"",VLOOKUP(TEXT($D829,"0000"),Calendar!$A:L,12,0),""),"")</f>
        <v/>
      </c>
      <c r="P829" t="str">
        <f>IF(Calendar!M$1&lt;&gt;"",IF($D829&lt;&gt;"",VLOOKUP(TEXT($D829,"0000"),Calendar!$A:M,13,0),""),"")</f>
        <v/>
      </c>
      <c r="Q829" t="str">
        <f>IF(Calendar!N$1&lt;&gt;"",IF($D829&lt;&gt;"",VLOOKUP(TEXT($D829,"0000"),Calendar!$A:N,14,0),""),"")</f>
        <v/>
      </c>
      <c r="R829" s="3" t="str">
        <f>IF(Calendar!O$1&lt;&gt;"",IF($D829&lt;&gt;"",VLOOKUP(TEXT($D829,"0000"),Calendar!$A:O,15,0),""),"")</f>
        <v/>
      </c>
      <c r="S829" s="3" t="str">
        <f>IF(Calendar!P$1&lt;&gt;"",IF($D829&lt;&gt;"",VLOOKUP(TEXT($D829,"0000"),Calendar!$A:P,16,0),""),"")</f>
        <v/>
      </c>
      <c r="T829" s="3" t="str">
        <f>IF(Calendar!Q$1&lt;&gt;"",IF($D829&lt;&gt;"",VLOOKUP(TEXT($D829,"0000"),Calendar!$A:Q,17,0),""),"")</f>
        <v/>
      </c>
      <c r="U829" s="3" t="str">
        <f>IF(Calendar!R$1&lt;&gt;"",IF($D829&lt;&gt;"",VLOOKUP(TEXT($D829,"0000"),Calendar!$A:R,18,0),""),"")</f>
        <v/>
      </c>
      <c r="V829" s="3" t="str">
        <f>IF(Calendar!S$1&lt;&gt;"",IF($D829&lt;&gt;"",VLOOKUP(TEXT($D829,"0000"),Calendar!$A:S,19,0),""),"")</f>
        <v/>
      </c>
    </row>
    <row r="830" spans="1:22" ht="13.5" customHeight="1" x14ac:dyDescent="0.25">
      <c r="A830" s="4" t="s">
        <v>7</v>
      </c>
      <c r="B830" s="4" t="s">
        <v>983</v>
      </c>
      <c r="C830" s="4" t="s">
        <v>39</v>
      </c>
      <c r="D830" s="4">
        <v>2019</v>
      </c>
      <c r="E830" s="4" t="s">
        <v>1001</v>
      </c>
      <c r="F830" t="str">
        <f>IF(Calendar!C$1&lt;&gt;"",IF($D830&lt;&gt;"",VLOOKUP(TEXT($D830,"0000"),Calendar!$A:C,3,0),""),"")</f>
        <v>CALCULATION</v>
      </c>
      <c r="G830" t="str">
        <f>IF(Calendar!D$1&lt;&gt;"",IF($D830&lt;&gt;"",VLOOKUP(TEXT($D830,"0000"),Calendar!$A:D,4,0),""),"")</f>
        <v>CALCULATION</v>
      </c>
      <c r="H830" t="str">
        <f>IF(Calendar!E$1&lt;&gt;"",IF($D830&lt;&gt;"",VLOOKUP(TEXT($D830,"0000"),Calendar!$A:E,5,0),""),"")</f>
        <v>CALCULATION</v>
      </c>
      <c r="I830" t="str">
        <f>IF(Calendar!F$1&lt;&gt;"",IF($D830&lt;&gt;"",VLOOKUP(TEXT($D830,"0000"),Calendar!$A:F,6,0),""),"")</f>
        <v>CALCULATION</v>
      </c>
      <c r="J830" t="str">
        <f>IF(Calendar!G$1&lt;&gt;"",IF($D830&lt;&gt;"",VLOOKUP(TEXT($D830,"0000"),Calendar!$A:G,7,0),""),"")</f>
        <v>HOLIDAY</v>
      </c>
      <c r="K830" t="str">
        <f>IF(Calendar!H$1&lt;&gt;"",IF($D830&lt;&gt;"",VLOOKUP(TEXT($D830,"0000"),Calendar!$A:H,8,0),""),"")</f>
        <v/>
      </c>
      <c r="L830" t="str">
        <f>IF(Calendar!I$1&lt;&gt;"",IF($D830&lt;&gt;"",VLOOKUP(TEXT($D830,"0000"),Calendar!$A:I,9,0),""),"")</f>
        <v/>
      </c>
      <c r="M830" t="str">
        <f>IF(Calendar!J$1&lt;&gt;"",IF($D830&lt;&gt;"",VLOOKUP(TEXT($D830,"0000"),Calendar!$A:J,10,0),""),"")</f>
        <v/>
      </c>
      <c r="N830" t="str">
        <f>IF(Calendar!K$1&lt;&gt;"",IF($D830&lt;&gt;"",VLOOKUP(TEXT($D830,"0000"),Calendar!$A:K,11,0),""),"")</f>
        <v/>
      </c>
      <c r="O830" t="str">
        <f>IF(Calendar!L$1&lt;&gt;"",IF($D830&lt;&gt;"",VLOOKUP(TEXT($D830,"0000"),Calendar!$A:L,12,0),""),"")</f>
        <v/>
      </c>
      <c r="P830" t="str">
        <f>IF(Calendar!M$1&lt;&gt;"",IF($D830&lt;&gt;"",VLOOKUP(TEXT($D830,"0000"),Calendar!$A:M,13,0),""),"")</f>
        <v/>
      </c>
      <c r="Q830" t="str">
        <f>IF(Calendar!N$1&lt;&gt;"",IF($D830&lt;&gt;"",VLOOKUP(TEXT($D830,"0000"),Calendar!$A:N,14,0),""),"")</f>
        <v/>
      </c>
      <c r="R830" s="3" t="str">
        <f>IF(Calendar!O$1&lt;&gt;"",IF($D830&lt;&gt;"",VLOOKUP(TEXT($D830,"0000"),Calendar!$A:O,15,0),""),"")</f>
        <v/>
      </c>
      <c r="S830" s="3" t="str">
        <f>IF(Calendar!P$1&lt;&gt;"",IF($D830&lt;&gt;"",VLOOKUP(TEXT($D830,"0000"),Calendar!$A:P,16,0),""),"")</f>
        <v/>
      </c>
      <c r="T830" s="3" t="str">
        <f>IF(Calendar!Q$1&lt;&gt;"",IF($D830&lt;&gt;"",VLOOKUP(TEXT($D830,"0000"),Calendar!$A:Q,17,0),""),"")</f>
        <v/>
      </c>
      <c r="U830" s="3" t="str">
        <f>IF(Calendar!R$1&lt;&gt;"",IF($D830&lt;&gt;"",VLOOKUP(TEXT($D830,"0000"),Calendar!$A:R,18,0),""),"")</f>
        <v/>
      </c>
      <c r="V830" s="3" t="str">
        <f>IF(Calendar!S$1&lt;&gt;"",IF($D830&lt;&gt;"",VLOOKUP(TEXT($D830,"0000"),Calendar!$A:S,19,0),""),"")</f>
        <v/>
      </c>
    </row>
    <row r="831" spans="1:22" ht="13.5" customHeight="1" x14ac:dyDescent="0.25">
      <c r="A831" s="4" t="s">
        <v>7</v>
      </c>
      <c r="B831" s="4" t="s">
        <v>983</v>
      </c>
      <c r="C831" s="4" t="s">
        <v>73</v>
      </c>
      <c r="D831" s="4">
        <v>2019</v>
      </c>
      <c r="E831" s="4" t="s">
        <v>1002</v>
      </c>
      <c r="F831" t="str">
        <f>IF(Calendar!C$1&lt;&gt;"",IF($D831&lt;&gt;"",VLOOKUP(TEXT($D831,"0000"),Calendar!$A:C,3,0),""),"")</f>
        <v>CALCULATION</v>
      </c>
      <c r="G831" t="str">
        <f>IF(Calendar!D$1&lt;&gt;"",IF($D831&lt;&gt;"",VLOOKUP(TEXT($D831,"0000"),Calendar!$A:D,4,0),""),"")</f>
        <v>CALCULATION</v>
      </c>
      <c r="H831" t="str">
        <f>IF(Calendar!E$1&lt;&gt;"",IF($D831&lt;&gt;"",VLOOKUP(TEXT($D831,"0000"),Calendar!$A:E,5,0),""),"")</f>
        <v>CALCULATION</v>
      </c>
      <c r="I831" t="str">
        <f>IF(Calendar!F$1&lt;&gt;"",IF($D831&lt;&gt;"",VLOOKUP(TEXT($D831,"0000"),Calendar!$A:F,6,0),""),"")</f>
        <v>CALCULATION</v>
      </c>
      <c r="J831" t="str">
        <f>IF(Calendar!G$1&lt;&gt;"",IF($D831&lt;&gt;"",VLOOKUP(TEXT($D831,"0000"),Calendar!$A:G,7,0),""),"")</f>
        <v>HOLIDAY</v>
      </c>
      <c r="K831" t="str">
        <f>IF(Calendar!H$1&lt;&gt;"",IF($D831&lt;&gt;"",VLOOKUP(TEXT($D831,"0000"),Calendar!$A:H,8,0),""),"")</f>
        <v/>
      </c>
      <c r="L831" t="str">
        <f>IF(Calendar!I$1&lt;&gt;"",IF($D831&lt;&gt;"",VLOOKUP(TEXT($D831,"0000"),Calendar!$A:I,9,0),""),"")</f>
        <v/>
      </c>
      <c r="M831" t="str">
        <f>IF(Calendar!J$1&lt;&gt;"",IF($D831&lt;&gt;"",VLOOKUP(TEXT($D831,"0000"),Calendar!$A:J,10,0),""),"")</f>
        <v/>
      </c>
      <c r="N831" t="str">
        <f>IF(Calendar!K$1&lt;&gt;"",IF($D831&lt;&gt;"",VLOOKUP(TEXT($D831,"0000"),Calendar!$A:K,11,0),""),"")</f>
        <v/>
      </c>
      <c r="O831" t="str">
        <f>IF(Calendar!L$1&lt;&gt;"",IF($D831&lt;&gt;"",VLOOKUP(TEXT($D831,"0000"),Calendar!$A:L,12,0),""),"")</f>
        <v/>
      </c>
      <c r="P831" t="str">
        <f>IF(Calendar!M$1&lt;&gt;"",IF($D831&lt;&gt;"",VLOOKUP(TEXT($D831,"0000"),Calendar!$A:M,13,0),""),"")</f>
        <v/>
      </c>
      <c r="Q831" t="str">
        <f>IF(Calendar!N$1&lt;&gt;"",IF($D831&lt;&gt;"",VLOOKUP(TEXT($D831,"0000"),Calendar!$A:N,14,0),""),"")</f>
        <v/>
      </c>
      <c r="R831" s="3" t="str">
        <f>IF(Calendar!O$1&lt;&gt;"",IF($D831&lt;&gt;"",VLOOKUP(TEXT($D831,"0000"),Calendar!$A:O,15,0),""),"")</f>
        <v/>
      </c>
      <c r="S831" s="3" t="str">
        <f>IF(Calendar!P$1&lt;&gt;"",IF($D831&lt;&gt;"",VLOOKUP(TEXT($D831,"0000"),Calendar!$A:P,16,0),""),"")</f>
        <v/>
      </c>
      <c r="T831" s="3" t="str">
        <f>IF(Calendar!Q$1&lt;&gt;"",IF($D831&lt;&gt;"",VLOOKUP(TEXT($D831,"0000"),Calendar!$A:Q,17,0),""),"")</f>
        <v/>
      </c>
      <c r="U831" s="3" t="str">
        <f>IF(Calendar!R$1&lt;&gt;"",IF($D831&lt;&gt;"",VLOOKUP(TEXT($D831,"0000"),Calendar!$A:R,18,0),""),"")</f>
        <v/>
      </c>
      <c r="V831" s="3" t="str">
        <f>IF(Calendar!S$1&lt;&gt;"",IF($D831&lt;&gt;"",VLOOKUP(TEXT($D831,"0000"),Calendar!$A:S,19,0),""),"")</f>
        <v/>
      </c>
    </row>
    <row r="832" spans="1:22" ht="13.5" customHeight="1" x14ac:dyDescent="0.25">
      <c r="A832" s="4" t="s">
        <v>7</v>
      </c>
      <c r="B832" s="4" t="s">
        <v>983</v>
      </c>
      <c r="C832" s="4" t="s">
        <v>77</v>
      </c>
      <c r="D832" s="4">
        <v>2019</v>
      </c>
      <c r="E832" s="4" t="s">
        <v>1003</v>
      </c>
      <c r="F832" t="str">
        <f>IF(Calendar!C$1&lt;&gt;"",IF($D832&lt;&gt;"",VLOOKUP(TEXT($D832,"0000"),Calendar!$A:C,3,0),""),"")</f>
        <v>CALCULATION</v>
      </c>
      <c r="G832" t="str">
        <f>IF(Calendar!D$1&lt;&gt;"",IF($D832&lt;&gt;"",VLOOKUP(TEXT($D832,"0000"),Calendar!$A:D,4,0),""),"")</f>
        <v>CALCULATION</v>
      </c>
      <c r="H832" t="str">
        <f>IF(Calendar!E$1&lt;&gt;"",IF($D832&lt;&gt;"",VLOOKUP(TEXT($D832,"0000"),Calendar!$A:E,5,0),""),"")</f>
        <v>CALCULATION</v>
      </c>
      <c r="I832" t="str">
        <f>IF(Calendar!F$1&lt;&gt;"",IF($D832&lt;&gt;"",VLOOKUP(TEXT($D832,"0000"),Calendar!$A:F,6,0),""),"")</f>
        <v>CALCULATION</v>
      </c>
      <c r="J832" t="str">
        <f>IF(Calendar!G$1&lt;&gt;"",IF($D832&lt;&gt;"",VLOOKUP(TEXT($D832,"0000"),Calendar!$A:G,7,0),""),"")</f>
        <v>HOLIDAY</v>
      </c>
      <c r="K832" t="str">
        <f>IF(Calendar!H$1&lt;&gt;"",IF($D832&lt;&gt;"",VLOOKUP(TEXT($D832,"0000"),Calendar!$A:H,8,0),""),"")</f>
        <v/>
      </c>
      <c r="L832" t="str">
        <f>IF(Calendar!I$1&lt;&gt;"",IF($D832&lt;&gt;"",VLOOKUP(TEXT($D832,"0000"),Calendar!$A:I,9,0),""),"")</f>
        <v/>
      </c>
      <c r="M832" t="str">
        <f>IF(Calendar!J$1&lt;&gt;"",IF($D832&lt;&gt;"",VLOOKUP(TEXT($D832,"0000"),Calendar!$A:J,10,0),""),"")</f>
        <v/>
      </c>
      <c r="N832" t="str">
        <f>IF(Calendar!K$1&lt;&gt;"",IF($D832&lt;&gt;"",VLOOKUP(TEXT($D832,"0000"),Calendar!$A:K,11,0),""),"")</f>
        <v/>
      </c>
      <c r="O832" t="str">
        <f>IF(Calendar!L$1&lt;&gt;"",IF($D832&lt;&gt;"",VLOOKUP(TEXT($D832,"0000"),Calendar!$A:L,12,0),""),"")</f>
        <v/>
      </c>
      <c r="P832" t="str">
        <f>IF(Calendar!M$1&lt;&gt;"",IF($D832&lt;&gt;"",VLOOKUP(TEXT($D832,"0000"),Calendar!$A:M,13,0),""),"")</f>
        <v/>
      </c>
      <c r="Q832" t="str">
        <f>IF(Calendar!N$1&lt;&gt;"",IF($D832&lt;&gt;"",VLOOKUP(TEXT($D832,"0000"),Calendar!$A:N,14,0),""),"")</f>
        <v/>
      </c>
      <c r="R832" s="3" t="str">
        <f>IF(Calendar!O$1&lt;&gt;"",IF($D832&lt;&gt;"",VLOOKUP(TEXT($D832,"0000"),Calendar!$A:O,15,0),""),"")</f>
        <v/>
      </c>
      <c r="S832" s="3" t="str">
        <f>IF(Calendar!P$1&lt;&gt;"",IF($D832&lt;&gt;"",VLOOKUP(TEXT($D832,"0000"),Calendar!$A:P,16,0),""),"")</f>
        <v/>
      </c>
      <c r="T832" s="3" t="str">
        <f>IF(Calendar!Q$1&lt;&gt;"",IF($D832&lt;&gt;"",VLOOKUP(TEXT($D832,"0000"),Calendar!$A:Q,17,0),""),"")</f>
        <v/>
      </c>
      <c r="U832" s="3" t="str">
        <f>IF(Calendar!R$1&lt;&gt;"",IF($D832&lt;&gt;"",VLOOKUP(TEXT($D832,"0000"),Calendar!$A:R,18,0),""),"")</f>
        <v/>
      </c>
      <c r="V832" s="3" t="str">
        <f>IF(Calendar!S$1&lt;&gt;"",IF($D832&lt;&gt;"",VLOOKUP(TEXT($D832,"0000"),Calendar!$A:S,19,0),""),"")</f>
        <v/>
      </c>
    </row>
    <row r="833" spans="1:22" ht="13.5" customHeight="1" x14ac:dyDescent="0.25">
      <c r="A833" s="4" t="s">
        <v>7</v>
      </c>
      <c r="B833" s="4" t="s">
        <v>1004</v>
      </c>
      <c r="C833" s="4" t="s">
        <v>22</v>
      </c>
      <c r="D833" s="4">
        <v>2046</v>
      </c>
      <c r="E833" s="4" t="s">
        <v>1005</v>
      </c>
      <c r="F833" t="str">
        <f>IF(Calendar!C$1&lt;&gt;"",IF($D833&lt;&gt;"",VLOOKUP(TEXT($D833,"0000"),Calendar!$A:C,3,0),""),"")</f>
        <v>CALCULATION</v>
      </c>
      <c r="G833" t="str">
        <f>IF(Calendar!D$1&lt;&gt;"",IF($D833&lt;&gt;"",VLOOKUP(TEXT($D833,"0000"),Calendar!$A:D,4,0),""),"")</f>
        <v>CALCULATION</v>
      </c>
      <c r="H833" t="str">
        <f>IF(Calendar!E$1&lt;&gt;"",IF($D833&lt;&gt;"",VLOOKUP(TEXT($D833,"0000"),Calendar!$A:E,5,0),""),"")</f>
        <v>CALCULATION</v>
      </c>
      <c r="I833" t="str">
        <f>IF(Calendar!F$1&lt;&gt;"",IF($D833&lt;&gt;"",VLOOKUP(TEXT($D833,"0000"),Calendar!$A:F,6,0),""),"")</f>
        <v>CALCULATION</v>
      </c>
      <c r="J833" t="str">
        <f>IF(Calendar!G$1&lt;&gt;"",IF($D833&lt;&gt;"",VLOOKUP(TEXT($D833,"0000"),Calendar!$A:G,7,0),""),"")</f>
        <v>HOLIDAY</v>
      </c>
      <c r="K833" t="str">
        <f>IF(Calendar!H$1&lt;&gt;"",IF($D833&lt;&gt;"",VLOOKUP(TEXT($D833,"0000"),Calendar!$A:H,8,0),""),"")</f>
        <v/>
      </c>
      <c r="L833" t="str">
        <f>IF(Calendar!I$1&lt;&gt;"",IF($D833&lt;&gt;"",VLOOKUP(TEXT($D833,"0000"),Calendar!$A:I,9,0),""),"")</f>
        <v/>
      </c>
      <c r="M833" t="str">
        <f>IF(Calendar!J$1&lt;&gt;"",IF($D833&lt;&gt;"",VLOOKUP(TEXT($D833,"0000"),Calendar!$A:J,10,0),""),"")</f>
        <v/>
      </c>
      <c r="N833" t="str">
        <f>IF(Calendar!K$1&lt;&gt;"",IF($D833&lt;&gt;"",VLOOKUP(TEXT($D833,"0000"),Calendar!$A:K,11,0),""),"")</f>
        <v/>
      </c>
      <c r="O833" t="str">
        <f>IF(Calendar!L$1&lt;&gt;"",IF($D833&lt;&gt;"",VLOOKUP(TEXT($D833,"0000"),Calendar!$A:L,12,0),""),"")</f>
        <v/>
      </c>
      <c r="P833" t="str">
        <f>IF(Calendar!M$1&lt;&gt;"",IF($D833&lt;&gt;"",VLOOKUP(TEXT($D833,"0000"),Calendar!$A:M,13,0),""),"")</f>
        <v/>
      </c>
      <c r="Q833" t="str">
        <f>IF(Calendar!N$1&lt;&gt;"",IF($D833&lt;&gt;"",VLOOKUP(TEXT($D833,"0000"),Calendar!$A:N,14,0),""),"")</f>
        <v/>
      </c>
      <c r="R833" s="3" t="str">
        <f>IF(Calendar!O$1&lt;&gt;"",IF($D833&lt;&gt;"",VLOOKUP(TEXT($D833,"0000"),Calendar!$A:O,15,0),""),"")</f>
        <v/>
      </c>
      <c r="S833" s="3" t="str">
        <f>IF(Calendar!P$1&lt;&gt;"",IF($D833&lt;&gt;"",VLOOKUP(TEXT($D833,"0000"),Calendar!$A:P,16,0),""),"")</f>
        <v/>
      </c>
      <c r="T833" s="3" t="str">
        <f>IF(Calendar!Q$1&lt;&gt;"",IF($D833&lt;&gt;"",VLOOKUP(TEXT($D833,"0000"),Calendar!$A:Q,17,0),""),"")</f>
        <v/>
      </c>
      <c r="U833" s="3" t="str">
        <f>IF(Calendar!R$1&lt;&gt;"",IF($D833&lt;&gt;"",VLOOKUP(TEXT($D833,"0000"),Calendar!$A:R,18,0),""),"")</f>
        <v/>
      </c>
      <c r="V833" s="3" t="str">
        <f>IF(Calendar!S$1&lt;&gt;"",IF($D833&lt;&gt;"",VLOOKUP(TEXT($D833,"0000"),Calendar!$A:S,19,0),""),"")</f>
        <v/>
      </c>
    </row>
    <row r="834" spans="1:22" ht="13.5" customHeight="1" x14ac:dyDescent="0.25">
      <c r="A834" s="4" t="s">
        <v>7</v>
      </c>
      <c r="B834" s="4" t="s">
        <v>1004</v>
      </c>
      <c r="C834" s="4" t="s">
        <v>86</v>
      </c>
      <c r="D834" s="4">
        <v>2046</v>
      </c>
      <c r="E834" s="4" t="s">
        <v>1006</v>
      </c>
      <c r="F834" t="str">
        <f>IF(Calendar!C$1&lt;&gt;"",IF($D834&lt;&gt;"",VLOOKUP(TEXT($D834,"0000"),Calendar!$A:C,3,0),""),"")</f>
        <v>CALCULATION</v>
      </c>
      <c r="G834" t="str">
        <f>IF(Calendar!D$1&lt;&gt;"",IF($D834&lt;&gt;"",VLOOKUP(TEXT($D834,"0000"),Calendar!$A:D,4,0),""),"")</f>
        <v>CALCULATION</v>
      </c>
      <c r="H834" t="str">
        <f>IF(Calendar!E$1&lt;&gt;"",IF($D834&lt;&gt;"",VLOOKUP(TEXT($D834,"0000"),Calendar!$A:E,5,0),""),"")</f>
        <v>CALCULATION</v>
      </c>
      <c r="I834" t="str">
        <f>IF(Calendar!F$1&lt;&gt;"",IF($D834&lt;&gt;"",VLOOKUP(TEXT($D834,"0000"),Calendar!$A:F,6,0),""),"")</f>
        <v>CALCULATION</v>
      </c>
      <c r="J834" t="str">
        <f>IF(Calendar!G$1&lt;&gt;"",IF($D834&lt;&gt;"",VLOOKUP(TEXT($D834,"0000"),Calendar!$A:G,7,0),""),"")</f>
        <v>HOLIDAY</v>
      </c>
      <c r="K834" t="str">
        <f>IF(Calendar!H$1&lt;&gt;"",IF($D834&lt;&gt;"",VLOOKUP(TEXT($D834,"0000"),Calendar!$A:H,8,0),""),"")</f>
        <v/>
      </c>
      <c r="L834" t="str">
        <f>IF(Calendar!I$1&lt;&gt;"",IF($D834&lt;&gt;"",VLOOKUP(TEXT($D834,"0000"),Calendar!$A:I,9,0),""),"")</f>
        <v/>
      </c>
      <c r="M834" t="str">
        <f>IF(Calendar!J$1&lt;&gt;"",IF($D834&lt;&gt;"",VLOOKUP(TEXT($D834,"0000"),Calendar!$A:J,10,0),""),"")</f>
        <v/>
      </c>
      <c r="N834" t="str">
        <f>IF(Calendar!K$1&lt;&gt;"",IF($D834&lt;&gt;"",VLOOKUP(TEXT($D834,"0000"),Calendar!$A:K,11,0),""),"")</f>
        <v/>
      </c>
      <c r="O834" t="str">
        <f>IF(Calendar!L$1&lt;&gt;"",IF($D834&lt;&gt;"",VLOOKUP(TEXT($D834,"0000"),Calendar!$A:L,12,0),""),"")</f>
        <v/>
      </c>
      <c r="P834" t="str">
        <f>IF(Calendar!M$1&lt;&gt;"",IF($D834&lt;&gt;"",VLOOKUP(TEXT($D834,"0000"),Calendar!$A:M,13,0),""),"")</f>
        <v/>
      </c>
      <c r="Q834" t="str">
        <f>IF(Calendar!N$1&lt;&gt;"",IF($D834&lt;&gt;"",VLOOKUP(TEXT($D834,"0000"),Calendar!$A:N,14,0),""),"")</f>
        <v/>
      </c>
      <c r="R834" s="3" t="str">
        <f>IF(Calendar!O$1&lt;&gt;"",IF($D834&lt;&gt;"",VLOOKUP(TEXT($D834,"0000"),Calendar!$A:O,15,0),""),"")</f>
        <v/>
      </c>
      <c r="S834" s="3" t="str">
        <f>IF(Calendar!P$1&lt;&gt;"",IF($D834&lt;&gt;"",VLOOKUP(TEXT($D834,"0000"),Calendar!$A:P,16,0),""),"")</f>
        <v/>
      </c>
      <c r="T834" s="3" t="str">
        <f>IF(Calendar!Q$1&lt;&gt;"",IF($D834&lt;&gt;"",VLOOKUP(TEXT($D834,"0000"),Calendar!$A:Q,17,0),""),"")</f>
        <v/>
      </c>
      <c r="U834" s="3" t="str">
        <f>IF(Calendar!R$1&lt;&gt;"",IF($D834&lt;&gt;"",VLOOKUP(TEXT($D834,"0000"),Calendar!$A:R,18,0),""),"")</f>
        <v/>
      </c>
      <c r="V834" s="3" t="str">
        <f>IF(Calendar!S$1&lt;&gt;"",IF($D834&lt;&gt;"",VLOOKUP(TEXT($D834,"0000"),Calendar!$A:S,19,0),""),"")</f>
        <v/>
      </c>
    </row>
    <row r="835" spans="1:22" ht="13.5" customHeight="1" x14ac:dyDescent="0.25">
      <c r="A835" s="4" t="s">
        <v>7</v>
      </c>
      <c r="B835" s="4" t="s">
        <v>1004</v>
      </c>
      <c r="C835" s="4" t="s">
        <v>20</v>
      </c>
      <c r="D835" s="4">
        <v>2046</v>
      </c>
      <c r="E835" s="4" t="s">
        <v>1007</v>
      </c>
      <c r="F835" t="str">
        <f>IF(Calendar!C$1&lt;&gt;"",IF($D835&lt;&gt;"",VLOOKUP(TEXT($D835,"0000"),Calendar!$A:C,3,0),""),"")</f>
        <v>CALCULATION</v>
      </c>
      <c r="G835" t="str">
        <f>IF(Calendar!D$1&lt;&gt;"",IF($D835&lt;&gt;"",VLOOKUP(TEXT($D835,"0000"),Calendar!$A:D,4,0),""),"")</f>
        <v>CALCULATION</v>
      </c>
      <c r="H835" t="str">
        <f>IF(Calendar!E$1&lt;&gt;"",IF($D835&lt;&gt;"",VLOOKUP(TEXT($D835,"0000"),Calendar!$A:E,5,0),""),"")</f>
        <v>CALCULATION</v>
      </c>
      <c r="I835" t="str">
        <f>IF(Calendar!F$1&lt;&gt;"",IF($D835&lt;&gt;"",VLOOKUP(TEXT($D835,"0000"),Calendar!$A:F,6,0),""),"")</f>
        <v>CALCULATION</v>
      </c>
      <c r="J835" t="str">
        <f>IF(Calendar!G$1&lt;&gt;"",IF($D835&lt;&gt;"",VLOOKUP(TEXT($D835,"0000"),Calendar!$A:G,7,0),""),"")</f>
        <v>HOLIDAY</v>
      </c>
      <c r="K835" t="str">
        <f>IF(Calendar!H$1&lt;&gt;"",IF($D835&lt;&gt;"",VLOOKUP(TEXT($D835,"0000"),Calendar!$A:H,8,0),""),"")</f>
        <v/>
      </c>
      <c r="L835" t="str">
        <f>IF(Calendar!I$1&lt;&gt;"",IF($D835&lt;&gt;"",VLOOKUP(TEXT($D835,"0000"),Calendar!$A:I,9,0),""),"")</f>
        <v/>
      </c>
      <c r="M835" t="str">
        <f>IF(Calendar!J$1&lt;&gt;"",IF($D835&lt;&gt;"",VLOOKUP(TEXT($D835,"0000"),Calendar!$A:J,10,0),""),"")</f>
        <v/>
      </c>
      <c r="N835" t="str">
        <f>IF(Calendar!K$1&lt;&gt;"",IF($D835&lt;&gt;"",VLOOKUP(TEXT($D835,"0000"),Calendar!$A:K,11,0),""),"")</f>
        <v/>
      </c>
      <c r="O835" t="str">
        <f>IF(Calendar!L$1&lt;&gt;"",IF($D835&lt;&gt;"",VLOOKUP(TEXT($D835,"0000"),Calendar!$A:L,12,0),""),"")</f>
        <v/>
      </c>
      <c r="P835" t="str">
        <f>IF(Calendar!M$1&lt;&gt;"",IF($D835&lt;&gt;"",VLOOKUP(TEXT($D835,"0000"),Calendar!$A:M,13,0),""),"")</f>
        <v/>
      </c>
      <c r="Q835" t="str">
        <f>IF(Calendar!N$1&lt;&gt;"",IF($D835&lt;&gt;"",VLOOKUP(TEXT($D835,"0000"),Calendar!$A:N,14,0),""),"")</f>
        <v/>
      </c>
      <c r="R835" s="3" t="str">
        <f>IF(Calendar!O$1&lt;&gt;"",IF($D835&lt;&gt;"",VLOOKUP(TEXT($D835,"0000"),Calendar!$A:O,15,0),""),"")</f>
        <v/>
      </c>
      <c r="S835" s="3" t="str">
        <f>IF(Calendar!P$1&lt;&gt;"",IF($D835&lt;&gt;"",VLOOKUP(TEXT($D835,"0000"),Calendar!$A:P,16,0),""),"")</f>
        <v/>
      </c>
      <c r="T835" s="3" t="str">
        <f>IF(Calendar!Q$1&lt;&gt;"",IF($D835&lt;&gt;"",VLOOKUP(TEXT($D835,"0000"),Calendar!$A:Q,17,0),""),"")</f>
        <v/>
      </c>
      <c r="U835" s="3" t="str">
        <f>IF(Calendar!R$1&lt;&gt;"",IF($D835&lt;&gt;"",VLOOKUP(TEXT($D835,"0000"),Calendar!$A:R,18,0),""),"")</f>
        <v/>
      </c>
      <c r="V835" s="3" t="str">
        <f>IF(Calendar!S$1&lt;&gt;"",IF($D835&lt;&gt;"",VLOOKUP(TEXT($D835,"0000"),Calendar!$A:S,19,0),""),"")</f>
        <v/>
      </c>
    </row>
    <row r="836" spans="1:22" ht="13.5" customHeight="1" x14ac:dyDescent="0.25">
      <c r="A836" s="4" t="s">
        <v>7</v>
      </c>
      <c r="B836" s="4" t="s">
        <v>1004</v>
      </c>
      <c r="C836" s="4" t="s">
        <v>31</v>
      </c>
      <c r="D836" s="4">
        <v>2046</v>
      </c>
      <c r="E836" s="4" t="s">
        <v>1008</v>
      </c>
      <c r="F836" t="str">
        <f>IF(Calendar!C$1&lt;&gt;"",IF($D836&lt;&gt;"",VLOOKUP(TEXT($D836,"0000"),Calendar!$A:C,3,0),""),"")</f>
        <v>CALCULATION</v>
      </c>
      <c r="G836" t="str">
        <f>IF(Calendar!D$1&lt;&gt;"",IF($D836&lt;&gt;"",VLOOKUP(TEXT($D836,"0000"),Calendar!$A:D,4,0),""),"")</f>
        <v>CALCULATION</v>
      </c>
      <c r="H836" t="str">
        <f>IF(Calendar!E$1&lt;&gt;"",IF($D836&lt;&gt;"",VLOOKUP(TEXT($D836,"0000"),Calendar!$A:E,5,0),""),"")</f>
        <v>CALCULATION</v>
      </c>
      <c r="I836" t="str">
        <f>IF(Calendar!F$1&lt;&gt;"",IF($D836&lt;&gt;"",VLOOKUP(TEXT($D836,"0000"),Calendar!$A:F,6,0),""),"")</f>
        <v>CALCULATION</v>
      </c>
      <c r="J836" t="str">
        <f>IF(Calendar!G$1&lt;&gt;"",IF($D836&lt;&gt;"",VLOOKUP(TEXT($D836,"0000"),Calendar!$A:G,7,0),""),"")</f>
        <v>HOLIDAY</v>
      </c>
      <c r="K836" t="str">
        <f>IF(Calendar!H$1&lt;&gt;"",IF($D836&lt;&gt;"",VLOOKUP(TEXT($D836,"0000"),Calendar!$A:H,8,0),""),"")</f>
        <v/>
      </c>
      <c r="L836" t="str">
        <f>IF(Calendar!I$1&lt;&gt;"",IF($D836&lt;&gt;"",VLOOKUP(TEXT($D836,"0000"),Calendar!$A:I,9,0),""),"")</f>
        <v/>
      </c>
      <c r="M836" t="str">
        <f>IF(Calendar!J$1&lt;&gt;"",IF($D836&lt;&gt;"",VLOOKUP(TEXT($D836,"0000"),Calendar!$A:J,10,0),""),"")</f>
        <v/>
      </c>
      <c r="N836" t="str">
        <f>IF(Calendar!K$1&lt;&gt;"",IF($D836&lt;&gt;"",VLOOKUP(TEXT($D836,"0000"),Calendar!$A:K,11,0),""),"")</f>
        <v/>
      </c>
      <c r="O836" t="str">
        <f>IF(Calendar!L$1&lt;&gt;"",IF($D836&lt;&gt;"",VLOOKUP(TEXT($D836,"0000"),Calendar!$A:L,12,0),""),"")</f>
        <v/>
      </c>
      <c r="P836" t="str">
        <f>IF(Calendar!M$1&lt;&gt;"",IF($D836&lt;&gt;"",VLOOKUP(TEXT($D836,"0000"),Calendar!$A:M,13,0),""),"")</f>
        <v/>
      </c>
      <c r="Q836" t="str">
        <f>IF(Calendar!N$1&lt;&gt;"",IF($D836&lt;&gt;"",VLOOKUP(TEXT($D836,"0000"),Calendar!$A:N,14,0),""),"")</f>
        <v/>
      </c>
      <c r="R836" s="3" t="str">
        <f>IF(Calendar!O$1&lt;&gt;"",IF($D836&lt;&gt;"",VLOOKUP(TEXT($D836,"0000"),Calendar!$A:O,15,0),""),"")</f>
        <v/>
      </c>
      <c r="S836" s="3" t="str">
        <f>IF(Calendar!P$1&lt;&gt;"",IF($D836&lt;&gt;"",VLOOKUP(TEXT($D836,"0000"),Calendar!$A:P,16,0),""),"")</f>
        <v/>
      </c>
      <c r="T836" s="3" t="str">
        <f>IF(Calendar!Q$1&lt;&gt;"",IF($D836&lt;&gt;"",VLOOKUP(TEXT($D836,"0000"),Calendar!$A:Q,17,0),""),"")</f>
        <v/>
      </c>
      <c r="U836" s="3" t="str">
        <f>IF(Calendar!R$1&lt;&gt;"",IF($D836&lt;&gt;"",VLOOKUP(TEXT($D836,"0000"),Calendar!$A:R,18,0),""),"")</f>
        <v/>
      </c>
      <c r="V836" s="3" t="str">
        <f>IF(Calendar!S$1&lt;&gt;"",IF($D836&lt;&gt;"",VLOOKUP(TEXT($D836,"0000"),Calendar!$A:S,19,0),""),"")</f>
        <v/>
      </c>
    </row>
    <row r="837" spans="1:22" ht="13.5" customHeight="1" x14ac:dyDescent="0.25">
      <c r="A837" s="4" t="s">
        <v>7</v>
      </c>
      <c r="B837" s="4" t="s">
        <v>1004</v>
      </c>
      <c r="C837" s="4" t="s">
        <v>28</v>
      </c>
      <c r="D837" s="4">
        <v>2046</v>
      </c>
      <c r="E837" s="4" t="s">
        <v>1009</v>
      </c>
      <c r="F837" t="str">
        <f>IF(Calendar!C$1&lt;&gt;"",IF($D837&lt;&gt;"",VLOOKUP(TEXT($D837,"0000"),Calendar!$A:C,3,0),""),"")</f>
        <v>CALCULATION</v>
      </c>
      <c r="G837" t="str">
        <f>IF(Calendar!D$1&lt;&gt;"",IF($D837&lt;&gt;"",VLOOKUP(TEXT($D837,"0000"),Calendar!$A:D,4,0),""),"")</f>
        <v>CALCULATION</v>
      </c>
      <c r="H837" t="str">
        <f>IF(Calendar!E$1&lt;&gt;"",IF($D837&lt;&gt;"",VLOOKUP(TEXT($D837,"0000"),Calendar!$A:E,5,0),""),"")</f>
        <v>CALCULATION</v>
      </c>
      <c r="I837" t="str">
        <f>IF(Calendar!F$1&lt;&gt;"",IF($D837&lt;&gt;"",VLOOKUP(TEXT($D837,"0000"),Calendar!$A:F,6,0),""),"")</f>
        <v>CALCULATION</v>
      </c>
      <c r="J837" t="str">
        <f>IF(Calendar!G$1&lt;&gt;"",IF($D837&lt;&gt;"",VLOOKUP(TEXT($D837,"0000"),Calendar!$A:G,7,0),""),"")</f>
        <v>HOLIDAY</v>
      </c>
      <c r="K837" t="str">
        <f>IF(Calendar!H$1&lt;&gt;"",IF($D837&lt;&gt;"",VLOOKUP(TEXT($D837,"0000"),Calendar!$A:H,8,0),""),"")</f>
        <v/>
      </c>
      <c r="L837" t="str">
        <f>IF(Calendar!I$1&lt;&gt;"",IF($D837&lt;&gt;"",VLOOKUP(TEXT($D837,"0000"),Calendar!$A:I,9,0),""),"")</f>
        <v/>
      </c>
      <c r="M837" t="str">
        <f>IF(Calendar!J$1&lt;&gt;"",IF($D837&lt;&gt;"",VLOOKUP(TEXT($D837,"0000"),Calendar!$A:J,10,0),""),"")</f>
        <v/>
      </c>
      <c r="N837" t="str">
        <f>IF(Calendar!K$1&lt;&gt;"",IF($D837&lt;&gt;"",VLOOKUP(TEXT($D837,"0000"),Calendar!$A:K,11,0),""),"")</f>
        <v/>
      </c>
      <c r="O837" t="str">
        <f>IF(Calendar!L$1&lt;&gt;"",IF($D837&lt;&gt;"",VLOOKUP(TEXT($D837,"0000"),Calendar!$A:L,12,0),""),"")</f>
        <v/>
      </c>
      <c r="P837" t="str">
        <f>IF(Calendar!M$1&lt;&gt;"",IF($D837&lt;&gt;"",VLOOKUP(TEXT($D837,"0000"),Calendar!$A:M,13,0),""),"")</f>
        <v/>
      </c>
      <c r="Q837" t="str">
        <f>IF(Calendar!N$1&lt;&gt;"",IF($D837&lt;&gt;"",VLOOKUP(TEXT($D837,"0000"),Calendar!$A:N,14,0),""),"")</f>
        <v/>
      </c>
      <c r="R837" s="3" t="str">
        <f>IF(Calendar!O$1&lt;&gt;"",IF($D837&lt;&gt;"",VLOOKUP(TEXT($D837,"0000"),Calendar!$A:O,15,0),""),"")</f>
        <v/>
      </c>
      <c r="S837" s="3" t="str">
        <f>IF(Calendar!P$1&lt;&gt;"",IF($D837&lt;&gt;"",VLOOKUP(TEXT($D837,"0000"),Calendar!$A:P,16,0),""),"")</f>
        <v/>
      </c>
      <c r="T837" s="3" t="str">
        <f>IF(Calendar!Q$1&lt;&gt;"",IF($D837&lt;&gt;"",VLOOKUP(TEXT($D837,"0000"),Calendar!$A:Q,17,0),""),"")</f>
        <v/>
      </c>
      <c r="U837" s="3" t="str">
        <f>IF(Calendar!R$1&lt;&gt;"",IF($D837&lt;&gt;"",VLOOKUP(TEXT($D837,"0000"),Calendar!$A:R,18,0),""),"")</f>
        <v/>
      </c>
      <c r="V837" s="3" t="str">
        <f>IF(Calendar!S$1&lt;&gt;"",IF($D837&lt;&gt;"",VLOOKUP(TEXT($D837,"0000"),Calendar!$A:S,19,0),""),"")</f>
        <v/>
      </c>
    </row>
    <row r="838" spans="1:22" ht="13.5" customHeight="1" x14ac:dyDescent="0.25">
      <c r="A838" s="4" t="s">
        <v>7</v>
      </c>
      <c r="B838" s="4" t="s">
        <v>1004</v>
      </c>
      <c r="C838" s="4" t="s">
        <v>67</v>
      </c>
      <c r="D838" s="4">
        <v>2046</v>
      </c>
      <c r="E838" s="4" t="s">
        <v>1010</v>
      </c>
      <c r="F838" t="str">
        <f>IF(Calendar!C$1&lt;&gt;"",IF($D838&lt;&gt;"",VLOOKUP(TEXT($D838,"0000"),Calendar!$A:C,3,0),""),"")</f>
        <v>CALCULATION</v>
      </c>
      <c r="G838" t="str">
        <f>IF(Calendar!D$1&lt;&gt;"",IF($D838&lt;&gt;"",VLOOKUP(TEXT($D838,"0000"),Calendar!$A:D,4,0),""),"")</f>
        <v>CALCULATION</v>
      </c>
      <c r="H838" t="str">
        <f>IF(Calendar!E$1&lt;&gt;"",IF($D838&lt;&gt;"",VLOOKUP(TEXT($D838,"0000"),Calendar!$A:E,5,0),""),"")</f>
        <v>CALCULATION</v>
      </c>
      <c r="I838" t="str">
        <f>IF(Calendar!F$1&lt;&gt;"",IF($D838&lt;&gt;"",VLOOKUP(TEXT($D838,"0000"),Calendar!$A:F,6,0),""),"")</f>
        <v>CALCULATION</v>
      </c>
      <c r="J838" t="str">
        <f>IF(Calendar!G$1&lt;&gt;"",IF($D838&lt;&gt;"",VLOOKUP(TEXT($D838,"0000"),Calendar!$A:G,7,0),""),"")</f>
        <v>HOLIDAY</v>
      </c>
      <c r="K838" t="str">
        <f>IF(Calendar!H$1&lt;&gt;"",IF($D838&lt;&gt;"",VLOOKUP(TEXT($D838,"0000"),Calendar!$A:H,8,0),""),"")</f>
        <v/>
      </c>
      <c r="L838" t="str">
        <f>IF(Calendar!I$1&lt;&gt;"",IF($D838&lt;&gt;"",VLOOKUP(TEXT($D838,"0000"),Calendar!$A:I,9,0),""),"")</f>
        <v/>
      </c>
      <c r="M838" t="str">
        <f>IF(Calendar!J$1&lt;&gt;"",IF($D838&lt;&gt;"",VLOOKUP(TEXT($D838,"0000"),Calendar!$A:J,10,0),""),"")</f>
        <v/>
      </c>
      <c r="N838" t="str">
        <f>IF(Calendar!K$1&lt;&gt;"",IF($D838&lt;&gt;"",VLOOKUP(TEXT($D838,"0000"),Calendar!$A:K,11,0),""),"")</f>
        <v/>
      </c>
      <c r="O838" t="str">
        <f>IF(Calendar!L$1&lt;&gt;"",IF($D838&lt;&gt;"",VLOOKUP(TEXT($D838,"0000"),Calendar!$A:L,12,0),""),"")</f>
        <v/>
      </c>
      <c r="P838" t="str">
        <f>IF(Calendar!M$1&lt;&gt;"",IF($D838&lt;&gt;"",VLOOKUP(TEXT($D838,"0000"),Calendar!$A:M,13,0),""),"")</f>
        <v/>
      </c>
      <c r="Q838" t="str">
        <f>IF(Calendar!N$1&lt;&gt;"",IF($D838&lt;&gt;"",VLOOKUP(TEXT($D838,"0000"),Calendar!$A:N,14,0),""),"")</f>
        <v/>
      </c>
      <c r="R838" s="3" t="str">
        <f>IF(Calendar!O$1&lt;&gt;"",IF($D838&lt;&gt;"",VLOOKUP(TEXT($D838,"0000"),Calendar!$A:O,15,0),""),"")</f>
        <v/>
      </c>
      <c r="S838" s="3" t="str">
        <f>IF(Calendar!P$1&lt;&gt;"",IF($D838&lt;&gt;"",VLOOKUP(TEXT($D838,"0000"),Calendar!$A:P,16,0),""),"")</f>
        <v/>
      </c>
      <c r="T838" s="3" t="str">
        <f>IF(Calendar!Q$1&lt;&gt;"",IF($D838&lt;&gt;"",VLOOKUP(TEXT($D838,"0000"),Calendar!$A:Q,17,0),""),"")</f>
        <v/>
      </c>
      <c r="U838" s="3" t="str">
        <f>IF(Calendar!R$1&lt;&gt;"",IF($D838&lt;&gt;"",VLOOKUP(TEXT($D838,"0000"),Calendar!$A:R,18,0),""),"")</f>
        <v/>
      </c>
      <c r="V838" s="3" t="str">
        <f>IF(Calendar!S$1&lt;&gt;"",IF($D838&lt;&gt;"",VLOOKUP(TEXT($D838,"0000"),Calendar!$A:S,19,0),""),"")</f>
        <v/>
      </c>
    </row>
    <row r="839" spans="1:22" ht="13.5" customHeight="1" x14ac:dyDescent="0.25">
      <c r="A839" s="4" t="s">
        <v>7</v>
      </c>
      <c r="B839" s="4" t="s">
        <v>1004</v>
      </c>
      <c r="C839" s="4" t="s">
        <v>19</v>
      </c>
      <c r="D839" s="4">
        <v>2046</v>
      </c>
      <c r="E839" s="4" t="s">
        <v>1011</v>
      </c>
      <c r="F839" t="str">
        <f>IF(Calendar!C$1&lt;&gt;"",IF($D839&lt;&gt;"",VLOOKUP(TEXT($D839,"0000"),Calendar!$A:C,3,0),""),"")</f>
        <v>CALCULATION</v>
      </c>
      <c r="G839" t="str">
        <f>IF(Calendar!D$1&lt;&gt;"",IF($D839&lt;&gt;"",VLOOKUP(TEXT($D839,"0000"),Calendar!$A:D,4,0),""),"")</f>
        <v>CALCULATION</v>
      </c>
      <c r="H839" t="str">
        <f>IF(Calendar!E$1&lt;&gt;"",IF($D839&lt;&gt;"",VLOOKUP(TEXT($D839,"0000"),Calendar!$A:E,5,0),""),"")</f>
        <v>CALCULATION</v>
      </c>
      <c r="I839" t="str">
        <f>IF(Calendar!F$1&lt;&gt;"",IF($D839&lt;&gt;"",VLOOKUP(TEXT($D839,"0000"),Calendar!$A:F,6,0),""),"")</f>
        <v>CALCULATION</v>
      </c>
      <c r="J839" t="str">
        <f>IF(Calendar!G$1&lt;&gt;"",IF($D839&lt;&gt;"",VLOOKUP(TEXT($D839,"0000"),Calendar!$A:G,7,0),""),"")</f>
        <v>HOLIDAY</v>
      </c>
      <c r="K839" t="str">
        <f>IF(Calendar!H$1&lt;&gt;"",IF($D839&lt;&gt;"",VLOOKUP(TEXT($D839,"0000"),Calendar!$A:H,8,0),""),"")</f>
        <v/>
      </c>
      <c r="L839" t="str">
        <f>IF(Calendar!I$1&lt;&gt;"",IF($D839&lt;&gt;"",VLOOKUP(TEXT($D839,"0000"),Calendar!$A:I,9,0),""),"")</f>
        <v/>
      </c>
      <c r="M839" t="str">
        <f>IF(Calendar!J$1&lt;&gt;"",IF($D839&lt;&gt;"",VLOOKUP(TEXT($D839,"0000"),Calendar!$A:J,10,0),""),"")</f>
        <v/>
      </c>
      <c r="N839" t="str">
        <f>IF(Calendar!K$1&lt;&gt;"",IF($D839&lt;&gt;"",VLOOKUP(TEXT($D839,"0000"),Calendar!$A:K,11,0),""),"")</f>
        <v/>
      </c>
      <c r="O839" t="str">
        <f>IF(Calendar!L$1&lt;&gt;"",IF($D839&lt;&gt;"",VLOOKUP(TEXT($D839,"0000"),Calendar!$A:L,12,0),""),"")</f>
        <v/>
      </c>
      <c r="P839" t="str">
        <f>IF(Calendar!M$1&lt;&gt;"",IF($D839&lt;&gt;"",VLOOKUP(TEXT($D839,"0000"),Calendar!$A:M,13,0),""),"")</f>
        <v/>
      </c>
      <c r="Q839" t="str">
        <f>IF(Calendar!N$1&lt;&gt;"",IF($D839&lt;&gt;"",VLOOKUP(TEXT($D839,"0000"),Calendar!$A:N,14,0),""),"")</f>
        <v/>
      </c>
      <c r="R839" s="3" t="str">
        <f>IF(Calendar!O$1&lt;&gt;"",IF($D839&lt;&gt;"",VLOOKUP(TEXT($D839,"0000"),Calendar!$A:O,15,0),""),"")</f>
        <v/>
      </c>
      <c r="S839" s="3" t="str">
        <f>IF(Calendar!P$1&lt;&gt;"",IF($D839&lt;&gt;"",VLOOKUP(TEXT($D839,"0000"),Calendar!$A:P,16,0),""),"")</f>
        <v/>
      </c>
      <c r="T839" s="3" t="str">
        <f>IF(Calendar!Q$1&lt;&gt;"",IF($D839&lt;&gt;"",VLOOKUP(TEXT($D839,"0000"),Calendar!$A:Q,17,0),""),"")</f>
        <v/>
      </c>
      <c r="U839" s="3" t="str">
        <f>IF(Calendar!R$1&lt;&gt;"",IF($D839&lt;&gt;"",VLOOKUP(TEXT($D839,"0000"),Calendar!$A:R,18,0),""),"")</f>
        <v/>
      </c>
      <c r="V839" s="3" t="str">
        <f>IF(Calendar!S$1&lt;&gt;"",IF($D839&lt;&gt;"",VLOOKUP(TEXT($D839,"0000"),Calendar!$A:S,19,0),""),"")</f>
        <v/>
      </c>
    </row>
    <row r="840" spans="1:22" ht="13.5" customHeight="1" x14ac:dyDescent="0.25">
      <c r="A840" s="4" t="s">
        <v>7</v>
      </c>
      <c r="B840" s="4" t="s">
        <v>1004</v>
      </c>
      <c r="C840" s="4" t="s">
        <v>57</v>
      </c>
      <c r="D840" s="4">
        <v>2046</v>
      </c>
      <c r="E840" s="4" t="s">
        <v>1012</v>
      </c>
      <c r="F840" t="str">
        <f>IF(Calendar!C$1&lt;&gt;"",IF($D840&lt;&gt;"",VLOOKUP(TEXT($D840,"0000"),Calendar!$A:C,3,0),""),"")</f>
        <v>CALCULATION</v>
      </c>
      <c r="G840" t="str">
        <f>IF(Calendar!D$1&lt;&gt;"",IF($D840&lt;&gt;"",VLOOKUP(TEXT($D840,"0000"),Calendar!$A:D,4,0),""),"")</f>
        <v>CALCULATION</v>
      </c>
      <c r="H840" t="str">
        <f>IF(Calendar!E$1&lt;&gt;"",IF($D840&lt;&gt;"",VLOOKUP(TEXT($D840,"0000"),Calendar!$A:E,5,0),""),"")</f>
        <v>CALCULATION</v>
      </c>
      <c r="I840" t="str">
        <f>IF(Calendar!F$1&lt;&gt;"",IF($D840&lt;&gt;"",VLOOKUP(TEXT($D840,"0000"),Calendar!$A:F,6,0),""),"")</f>
        <v>CALCULATION</v>
      </c>
      <c r="J840" t="str">
        <f>IF(Calendar!G$1&lt;&gt;"",IF($D840&lt;&gt;"",VLOOKUP(TEXT($D840,"0000"),Calendar!$A:G,7,0),""),"")</f>
        <v>HOLIDAY</v>
      </c>
      <c r="K840" t="str">
        <f>IF(Calendar!H$1&lt;&gt;"",IF($D840&lt;&gt;"",VLOOKUP(TEXT($D840,"0000"),Calendar!$A:H,8,0),""),"")</f>
        <v/>
      </c>
      <c r="L840" t="str">
        <f>IF(Calendar!I$1&lt;&gt;"",IF($D840&lt;&gt;"",VLOOKUP(TEXT($D840,"0000"),Calendar!$A:I,9,0),""),"")</f>
        <v/>
      </c>
      <c r="M840" t="str">
        <f>IF(Calendar!J$1&lt;&gt;"",IF($D840&lt;&gt;"",VLOOKUP(TEXT($D840,"0000"),Calendar!$A:J,10,0),""),"")</f>
        <v/>
      </c>
      <c r="N840" t="str">
        <f>IF(Calendar!K$1&lt;&gt;"",IF($D840&lt;&gt;"",VLOOKUP(TEXT($D840,"0000"),Calendar!$A:K,11,0),""),"")</f>
        <v/>
      </c>
      <c r="O840" t="str">
        <f>IF(Calendar!L$1&lt;&gt;"",IF($D840&lt;&gt;"",VLOOKUP(TEXT($D840,"0000"),Calendar!$A:L,12,0),""),"")</f>
        <v/>
      </c>
      <c r="P840" t="str">
        <f>IF(Calendar!M$1&lt;&gt;"",IF($D840&lt;&gt;"",VLOOKUP(TEXT($D840,"0000"),Calendar!$A:M,13,0),""),"")</f>
        <v/>
      </c>
      <c r="Q840" t="str">
        <f>IF(Calendar!N$1&lt;&gt;"",IF($D840&lt;&gt;"",VLOOKUP(TEXT($D840,"0000"),Calendar!$A:N,14,0),""),"")</f>
        <v/>
      </c>
      <c r="R840" s="3" t="str">
        <f>IF(Calendar!O$1&lt;&gt;"",IF($D840&lt;&gt;"",VLOOKUP(TEXT($D840,"0000"),Calendar!$A:O,15,0),""),"")</f>
        <v/>
      </c>
      <c r="S840" s="3" t="str">
        <f>IF(Calendar!P$1&lt;&gt;"",IF($D840&lt;&gt;"",VLOOKUP(TEXT($D840,"0000"),Calendar!$A:P,16,0),""),"")</f>
        <v/>
      </c>
      <c r="T840" s="3" t="str">
        <f>IF(Calendar!Q$1&lt;&gt;"",IF($D840&lt;&gt;"",VLOOKUP(TEXT($D840,"0000"),Calendar!$A:Q,17,0),""),"")</f>
        <v/>
      </c>
      <c r="U840" s="3" t="str">
        <f>IF(Calendar!R$1&lt;&gt;"",IF($D840&lt;&gt;"",VLOOKUP(TEXT($D840,"0000"),Calendar!$A:R,18,0),""),"")</f>
        <v/>
      </c>
      <c r="V840" s="3" t="str">
        <f>IF(Calendar!S$1&lt;&gt;"",IF($D840&lt;&gt;"",VLOOKUP(TEXT($D840,"0000"),Calendar!$A:S,19,0),""),"")</f>
        <v/>
      </c>
    </row>
    <row r="841" spans="1:22" ht="13.5" customHeight="1" x14ac:dyDescent="0.25">
      <c r="A841" s="4" t="s">
        <v>7</v>
      </c>
      <c r="B841" s="4" t="s">
        <v>1004</v>
      </c>
      <c r="C841" s="4" t="s">
        <v>1013</v>
      </c>
      <c r="D841" s="4">
        <v>2046</v>
      </c>
      <c r="E841" s="4" t="s">
        <v>1014</v>
      </c>
      <c r="F841" t="str">
        <f>IF(Calendar!C$1&lt;&gt;"",IF($D841&lt;&gt;"",VLOOKUP(TEXT($D841,"0000"),Calendar!$A:C,3,0),""),"")</f>
        <v>CALCULATION</v>
      </c>
      <c r="G841" t="str">
        <f>IF(Calendar!D$1&lt;&gt;"",IF($D841&lt;&gt;"",VLOOKUP(TEXT($D841,"0000"),Calendar!$A:D,4,0),""),"")</f>
        <v>CALCULATION</v>
      </c>
      <c r="H841" t="str">
        <f>IF(Calendar!E$1&lt;&gt;"",IF($D841&lt;&gt;"",VLOOKUP(TEXT($D841,"0000"),Calendar!$A:E,5,0),""),"")</f>
        <v>CALCULATION</v>
      </c>
      <c r="I841" t="str">
        <f>IF(Calendar!F$1&lt;&gt;"",IF($D841&lt;&gt;"",VLOOKUP(TEXT($D841,"0000"),Calendar!$A:F,6,0),""),"")</f>
        <v>CALCULATION</v>
      </c>
      <c r="J841" t="str">
        <f>IF(Calendar!G$1&lt;&gt;"",IF($D841&lt;&gt;"",VLOOKUP(TEXT($D841,"0000"),Calendar!$A:G,7,0),""),"")</f>
        <v>HOLIDAY</v>
      </c>
      <c r="K841" t="str">
        <f>IF(Calendar!H$1&lt;&gt;"",IF($D841&lt;&gt;"",VLOOKUP(TEXT($D841,"0000"),Calendar!$A:H,8,0),""),"")</f>
        <v/>
      </c>
      <c r="L841" t="str">
        <f>IF(Calendar!I$1&lt;&gt;"",IF($D841&lt;&gt;"",VLOOKUP(TEXT($D841,"0000"),Calendar!$A:I,9,0),""),"")</f>
        <v/>
      </c>
      <c r="M841" t="str">
        <f>IF(Calendar!J$1&lt;&gt;"",IF($D841&lt;&gt;"",VLOOKUP(TEXT($D841,"0000"),Calendar!$A:J,10,0),""),"")</f>
        <v/>
      </c>
      <c r="N841" t="str">
        <f>IF(Calendar!K$1&lt;&gt;"",IF($D841&lt;&gt;"",VLOOKUP(TEXT($D841,"0000"),Calendar!$A:K,11,0),""),"")</f>
        <v/>
      </c>
      <c r="O841" t="str">
        <f>IF(Calendar!L$1&lt;&gt;"",IF($D841&lt;&gt;"",VLOOKUP(TEXT($D841,"0000"),Calendar!$A:L,12,0),""),"")</f>
        <v/>
      </c>
      <c r="P841" t="str">
        <f>IF(Calendar!M$1&lt;&gt;"",IF($D841&lt;&gt;"",VLOOKUP(TEXT($D841,"0000"),Calendar!$A:M,13,0),""),"")</f>
        <v/>
      </c>
      <c r="Q841" t="str">
        <f>IF(Calendar!N$1&lt;&gt;"",IF($D841&lt;&gt;"",VLOOKUP(TEXT($D841,"0000"),Calendar!$A:N,14,0),""),"")</f>
        <v/>
      </c>
      <c r="R841" s="3" t="str">
        <f>IF(Calendar!O$1&lt;&gt;"",IF($D841&lt;&gt;"",VLOOKUP(TEXT($D841,"0000"),Calendar!$A:O,15,0),""),"")</f>
        <v/>
      </c>
      <c r="S841" s="3" t="str">
        <f>IF(Calendar!P$1&lt;&gt;"",IF($D841&lt;&gt;"",VLOOKUP(TEXT($D841,"0000"),Calendar!$A:P,16,0),""),"")</f>
        <v/>
      </c>
      <c r="T841" s="3" t="str">
        <f>IF(Calendar!Q$1&lt;&gt;"",IF($D841&lt;&gt;"",VLOOKUP(TEXT($D841,"0000"),Calendar!$A:Q,17,0),""),"")</f>
        <v/>
      </c>
      <c r="U841" s="3" t="str">
        <f>IF(Calendar!R$1&lt;&gt;"",IF($D841&lt;&gt;"",VLOOKUP(TEXT($D841,"0000"),Calendar!$A:R,18,0),""),"")</f>
        <v/>
      </c>
      <c r="V841" s="3" t="str">
        <f>IF(Calendar!S$1&lt;&gt;"",IF($D841&lt;&gt;"",VLOOKUP(TEXT($D841,"0000"),Calendar!$A:S,19,0),""),"")</f>
        <v/>
      </c>
    </row>
    <row r="842" spans="1:22" ht="13.5" customHeight="1" x14ac:dyDescent="0.25">
      <c r="A842" s="4" t="s">
        <v>7</v>
      </c>
      <c r="B842" s="4" t="s">
        <v>1004</v>
      </c>
      <c r="C842" s="4" t="s">
        <v>61</v>
      </c>
      <c r="D842" s="4">
        <v>2046</v>
      </c>
      <c r="E842" s="4" t="s">
        <v>1015</v>
      </c>
      <c r="F842" t="str">
        <f>IF(Calendar!C$1&lt;&gt;"",IF($D842&lt;&gt;"",VLOOKUP(TEXT($D842,"0000"),Calendar!$A:C,3,0),""),"")</f>
        <v>CALCULATION</v>
      </c>
      <c r="G842" t="str">
        <f>IF(Calendar!D$1&lt;&gt;"",IF($D842&lt;&gt;"",VLOOKUP(TEXT($D842,"0000"),Calendar!$A:D,4,0),""),"")</f>
        <v>CALCULATION</v>
      </c>
      <c r="H842" t="str">
        <f>IF(Calendar!E$1&lt;&gt;"",IF($D842&lt;&gt;"",VLOOKUP(TEXT($D842,"0000"),Calendar!$A:E,5,0),""),"")</f>
        <v>CALCULATION</v>
      </c>
      <c r="I842" t="str">
        <f>IF(Calendar!F$1&lt;&gt;"",IF($D842&lt;&gt;"",VLOOKUP(TEXT($D842,"0000"),Calendar!$A:F,6,0),""),"")</f>
        <v>CALCULATION</v>
      </c>
      <c r="J842" t="str">
        <f>IF(Calendar!G$1&lt;&gt;"",IF($D842&lt;&gt;"",VLOOKUP(TEXT($D842,"0000"),Calendar!$A:G,7,0),""),"")</f>
        <v>HOLIDAY</v>
      </c>
      <c r="K842" t="str">
        <f>IF(Calendar!H$1&lt;&gt;"",IF($D842&lt;&gt;"",VLOOKUP(TEXT($D842,"0000"),Calendar!$A:H,8,0),""),"")</f>
        <v/>
      </c>
      <c r="L842" t="str">
        <f>IF(Calendar!I$1&lt;&gt;"",IF($D842&lt;&gt;"",VLOOKUP(TEXT($D842,"0000"),Calendar!$A:I,9,0),""),"")</f>
        <v/>
      </c>
      <c r="M842" t="str">
        <f>IF(Calendar!J$1&lt;&gt;"",IF($D842&lt;&gt;"",VLOOKUP(TEXT($D842,"0000"),Calendar!$A:J,10,0),""),"")</f>
        <v/>
      </c>
      <c r="N842" t="str">
        <f>IF(Calendar!K$1&lt;&gt;"",IF($D842&lt;&gt;"",VLOOKUP(TEXT($D842,"0000"),Calendar!$A:K,11,0),""),"")</f>
        <v/>
      </c>
      <c r="O842" t="str">
        <f>IF(Calendar!L$1&lt;&gt;"",IF($D842&lt;&gt;"",VLOOKUP(TEXT($D842,"0000"),Calendar!$A:L,12,0),""),"")</f>
        <v/>
      </c>
      <c r="P842" t="str">
        <f>IF(Calendar!M$1&lt;&gt;"",IF($D842&lt;&gt;"",VLOOKUP(TEXT($D842,"0000"),Calendar!$A:M,13,0),""),"")</f>
        <v/>
      </c>
      <c r="Q842" t="str">
        <f>IF(Calendar!N$1&lt;&gt;"",IF($D842&lt;&gt;"",VLOOKUP(TEXT($D842,"0000"),Calendar!$A:N,14,0),""),"")</f>
        <v/>
      </c>
      <c r="R842" s="3" t="str">
        <f>IF(Calendar!O$1&lt;&gt;"",IF($D842&lt;&gt;"",VLOOKUP(TEXT($D842,"0000"),Calendar!$A:O,15,0),""),"")</f>
        <v/>
      </c>
      <c r="S842" s="3" t="str">
        <f>IF(Calendar!P$1&lt;&gt;"",IF($D842&lt;&gt;"",VLOOKUP(TEXT($D842,"0000"),Calendar!$A:P,16,0),""),"")</f>
        <v/>
      </c>
      <c r="T842" s="3" t="str">
        <f>IF(Calendar!Q$1&lt;&gt;"",IF($D842&lt;&gt;"",VLOOKUP(TEXT($D842,"0000"),Calendar!$A:Q,17,0),""),"")</f>
        <v/>
      </c>
      <c r="U842" s="3" t="str">
        <f>IF(Calendar!R$1&lt;&gt;"",IF($D842&lt;&gt;"",VLOOKUP(TEXT($D842,"0000"),Calendar!$A:R,18,0),""),"")</f>
        <v/>
      </c>
      <c r="V842" s="3" t="str">
        <f>IF(Calendar!S$1&lt;&gt;"",IF($D842&lt;&gt;"",VLOOKUP(TEXT($D842,"0000"),Calendar!$A:S,19,0),""),"")</f>
        <v/>
      </c>
    </row>
    <row r="843" spans="1:22" ht="13.5" customHeight="1" x14ac:dyDescent="0.25">
      <c r="A843" s="4" t="s">
        <v>7</v>
      </c>
      <c r="B843" s="4" t="s">
        <v>1004</v>
      </c>
      <c r="C843" s="4" t="s">
        <v>202</v>
      </c>
      <c r="D843" s="4">
        <v>2046</v>
      </c>
      <c r="E843" s="4" t="s">
        <v>1016</v>
      </c>
      <c r="F843" t="str">
        <f>IF(Calendar!C$1&lt;&gt;"",IF($D843&lt;&gt;"",VLOOKUP(TEXT($D843,"0000"),Calendar!$A:C,3,0),""),"")</f>
        <v>CALCULATION</v>
      </c>
      <c r="G843" t="str">
        <f>IF(Calendar!D$1&lt;&gt;"",IF($D843&lt;&gt;"",VLOOKUP(TEXT($D843,"0000"),Calendar!$A:D,4,0),""),"")</f>
        <v>CALCULATION</v>
      </c>
      <c r="H843" t="str">
        <f>IF(Calendar!E$1&lt;&gt;"",IF($D843&lt;&gt;"",VLOOKUP(TEXT($D843,"0000"),Calendar!$A:E,5,0),""),"")</f>
        <v>CALCULATION</v>
      </c>
      <c r="I843" t="str">
        <f>IF(Calendar!F$1&lt;&gt;"",IF($D843&lt;&gt;"",VLOOKUP(TEXT($D843,"0000"),Calendar!$A:F,6,0),""),"")</f>
        <v>CALCULATION</v>
      </c>
      <c r="J843" t="str">
        <f>IF(Calendar!G$1&lt;&gt;"",IF($D843&lt;&gt;"",VLOOKUP(TEXT($D843,"0000"),Calendar!$A:G,7,0),""),"")</f>
        <v>HOLIDAY</v>
      </c>
      <c r="K843" t="str">
        <f>IF(Calendar!H$1&lt;&gt;"",IF($D843&lt;&gt;"",VLOOKUP(TEXT($D843,"0000"),Calendar!$A:H,8,0),""),"")</f>
        <v/>
      </c>
      <c r="L843" t="str">
        <f>IF(Calendar!I$1&lt;&gt;"",IF($D843&lt;&gt;"",VLOOKUP(TEXT($D843,"0000"),Calendar!$A:I,9,0),""),"")</f>
        <v/>
      </c>
      <c r="M843" t="str">
        <f>IF(Calendar!J$1&lt;&gt;"",IF($D843&lt;&gt;"",VLOOKUP(TEXT($D843,"0000"),Calendar!$A:J,10,0),""),"")</f>
        <v/>
      </c>
      <c r="N843" t="str">
        <f>IF(Calendar!K$1&lt;&gt;"",IF($D843&lt;&gt;"",VLOOKUP(TEXT($D843,"0000"),Calendar!$A:K,11,0),""),"")</f>
        <v/>
      </c>
      <c r="O843" t="str">
        <f>IF(Calendar!L$1&lt;&gt;"",IF($D843&lt;&gt;"",VLOOKUP(TEXT($D843,"0000"),Calendar!$A:L,12,0),""),"")</f>
        <v/>
      </c>
      <c r="P843" t="str">
        <f>IF(Calendar!M$1&lt;&gt;"",IF($D843&lt;&gt;"",VLOOKUP(TEXT($D843,"0000"),Calendar!$A:M,13,0),""),"")</f>
        <v/>
      </c>
      <c r="Q843" t="str">
        <f>IF(Calendar!N$1&lt;&gt;"",IF($D843&lt;&gt;"",VLOOKUP(TEXT($D843,"0000"),Calendar!$A:N,14,0),""),"")</f>
        <v/>
      </c>
      <c r="R843" s="3" t="str">
        <f>IF(Calendar!O$1&lt;&gt;"",IF($D843&lt;&gt;"",VLOOKUP(TEXT($D843,"0000"),Calendar!$A:O,15,0),""),"")</f>
        <v/>
      </c>
      <c r="S843" s="3" t="str">
        <f>IF(Calendar!P$1&lt;&gt;"",IF($D843&lt;&gt;"",VLOOKUP(TEXT($D843,"0000"),Calendar!$A:P,16,0),""),"")</f>
        <v/>
      </c>
      <c r="T843" s="3" t="str">
        <f>IF(Calendar!Q$1&lt;&gt;"",IF($D843&lt;&gt;"",VLOOKUP(TEXT($D843,"0000"),Calendar!$A:Q,17,0),""),"")</f>
        <v/>
      </c>
      <c r="U843" s="3" t="str">
        <f>IF(Calendar!R$1&lt;&gt;"",IF($D843&lt;&gt;"",VLOOKUP(TEXT($D843,"0000"),Calendar!$A:R,18,0),""),"")</f>
        <v/>
      </c>
      <c r="V843" s="3" t="str">
        <f>IF(Calendar!S$1&lt;&gt;"",IF($D843&lt;&gt;"",VLOOKUP(TEXT($D843,"0000"),Calendar!$A:S,19,0),""),"")</f>
        <v/>
      </c>
    </row>
    <row r="844" spans="1:22" ht="13.5" customHeight="1" x14ac:dyDescent="0.25">
      <c r="A844" s="4" t="s">
        <v>7</v>
      </c>
      <c r="B844" s="4" t="s">
        <v>1017</v>
      </c>
      <c r="C844" s="4" t="s">
        <v>22</v>
      </c>
      <c r="D844" s="4">
        <v>2043</v>
      </c>
      <c r="E844" s="4" t="s">
        <v>1018</v>
      </c>
      <c r="F844" t="str">
        <f>IF(Calendar!C$1&lt;&gt;"",IF($D844&lt;&gt;"",VLOOKUP(TEXT($D844,"0000"),Calendar!$A:C,3,0),""),"")</f>
        <v>CALCULATION</v>
      </c>
      <c r="G844" t="str">
        <f>IF(Calendar!D$1&lt;&gt;"",IF($D844&lt;&gt;"",VLOOKUP(TEXT($D844,"0000"),Calendar!$A:D,4,0),""),"")</f>
        <v>CALCULATION</v>
      </c>
      <c r="H844" t="str">
        <f>IF(Calendar!E$1&lt;&gt;"",IF($D844&lt;&gt;"",VLOOKUP(TEXT($D844,"0000"),Calendar!$A:E,5,0),""),"")</f>
        <v>CALCULATION</v>
      </c>
      <c r="I844" t="str">
        <f>IF(Calendar!F$1&lt;&gt;"",IF($D844&lt;&gt;"",VLOOKUP(TEXT($D844,"0000"),Calendar!$A:F,6,0),""),"")</f>
        <v>CALCULATION</v>
      </c>
      <c r="J844" t="str">
        <f>IF(Calendar!G$1&lt;&gt;"",IF($D844&lt;&gt;"",VLOOKUP(TEXT($D844,"0000"),Calendar!$A:G,7,0),""),"")</f>
        <v>HOLIDAY</v>
      </c>
      <c r="K844" t="str">
        <f>IF(Calendar!H$1&lt;&gt;"",IF($D844&lt;&gt;"",VLOOKUP(TEXT($D844,"0000"),Calendar!$A:H,8,0),""),"")</f>
        <v/>
      </c>
      <c r="L844" t="str">
        <f>IF(Calendar!I$1&lt;&gt;"",IF($D844&lt;&gt;"",VLOOKUP(TEXT($D844,"0000"),Calendar!$A:I,9,0),""),"")</f>
        <v/>
      </c>
      <c r="M844" t="str">
        <f>IF(Calendar!J$1&lt;&gt;"",IF($D844&lt;&gt;"",VLOOKUP(TEXT($D844,"0000"),Calendar!$A:J,10,0),""),"")</f>
        <v/>
      </c>
      <c r="N844" t="str">
        <f>IF(Calendar!K$1&lt;&gt;"",IF($D844&lt;&gt;"",VLOOKUP(TEXT($D844,"0000"),Calendar!$A:K,11,0),""),"")</f>
        <v/>
      </c>
      <c r="O844" t="str">
        <f>IF(Calendar!L$1&lt;&gt;"",IF($D844&lt;&gt;"",VLOOKUP(TEXT($D844,"0000"),Calendar!$A:L,12,0),""),"")</f>
        <v/>
      </c>
      <c r="P844" t="str">
        <f>IF(Calendar!M$1&lt;&gt;"",IF($D844&lt;&gt;"",VLOOKUP(TEXT($D844,"0000"),Calendar!$A:M,13,0),""),"")</f>
        <v/>
      </c>
      <c r="Q844" t="str">
        <f>IF(Calendar!N$1&lt;&gt;"",IF($D844&lt;&gt;"",VLOOKUP(TEXT($D844,"0000"),Calendar!$A:N,14,0),""),"")</f>
        <v/>
      </c>
      <c r="R844" s="3" t="str">
        <f>IF(Calendar!O$1&lt;&gt;"",IF($D844&lt;&gt;"",VLOOKUP(TEXT($D844,"0000"),Calendar!$A:O,15,0),""),"")</f>
        <v/>
      </c>
      <c r="S844" s="3" t="str">
        <f>IF(Calendar!P$1&lt;&gt;"",IF($D844&lt;&gt;"",VLOOKUP(TEXT($D844,"0000"),Calendar!$A:P,16,0),""),"")</f>
        <v/>
      </c>
      <c r="T844" s="3" t="str">
        <f>IF(Calendar!Q$1&lt;&gt;"",IF($D844&lt;&gt;"",VLOOKUP(TEXT($D844,"0000"),Calendar!$A:Q,17,0),""),"")</f>
        <v/>
      </c>
      <c r="U844" s="3" t="str">
        <f>IF(Calendar!R$1&lt;&gt;"",IF($D844&lt;&gt;"",VLOOKUP(TEXT($D844,"0000"),Calendar!$A:R,18,0),""),"")</f>
        <v/>
      </c>
      <c r="V844" s="3" t="str">
        <f>IF(Calendar!S$1&lt;&gt;"",IF($D844&lt;&gt;"",VLOOKUP(TEXT($D844,"0000"),Calendar!$A:S,19,0),""),"")</f>
        <v/>
      </c>
    </row>
    <row r="845" spans="1:22" ht="13.5" customHeight="1" x14ac:dyDescent="0.25">
      <c r="A845" s="4" t="s">
        <v>7</v>
      </c>
      <c r="B845" s="4" t="s">
        <v>1017</v>
      </c>
      <c r="C845" s="4" t="s">
        <v>84</v>
      </c>
      <c r="D845" s="4">
        <v>2043</v>
      </c>
      <c r="E845" s="4" t="s">
        <v>1019</v>
      </c>
      <c r="F845" t="str">
        <f>IF(Calendar!C$1&lt;&gt;"",IF($D845&lt;&gt;"",VLOOKUP(TEXT($D845,"0000"),Calendar!$A:C,3,0),""),"")</f>
        <v>CALCULATION</v>
      </c>
      <c r="G845" t="str">
        <f>IF(Calendar!D$1&lt;&gt;"",IF($D845&lt;&gt;"",VLOOKUP(TEXT($D845,"0000"),Calendar!$A:D,4,0),""),"")</f>
        <v>CALCULATION</v>
      </c>
      <c r="H845" t="str">
        <f>IF(Calendar!E$1&lt;&gt;"",IF($D845&lt;&gt;"",VLOOKUP(TEXT($D845,"0000"),Calendar!$A:E,5,0),""),"")</f>
        <v>CALCULATION</v>
      </c>
      <c r="I845" t="str">
        <f>IF(Calendar!F$1&lt;&gt;"",IF($D845&lt;&gt;"",VLOOKUP(TEXT($D845,"0000"),Calendar!$A:F,6,0),""),"")</f>
        <v>CALCULATION</v>
      </c>
      <c r="J845" t="str">
        <f>IF(Calendar!G$1&lt;&gt;"",IF($D845&lt;&gt;"",VLOOKUP(TEXT($D845,"0000"),Calendar!$A:G,7,0),""),"")</f>
        <v>HOLIDAY</v>
      </c>
      <c r="K845" t="str">
        <f>IF(Calendar!H$1&lt;&gt;"",IF($D845&lt;&gt;"",VLOOKUP(TEXT($D845,"0000"),Calendar!$A:H,8,0),""),"")</f>
        <v/>
      </c>
      <c r="L845" t="str">
        <f>IF(Calendar!I$1&lt;&gt;"",IF($D845&lt;&gt;"",VLOOKUP(TEXT($D845,"0000"),Calendar!$A:I,9,0),""),"")</f>
        <v/>
      </c>
      <c r="M845" t="str">
        <f>IF(Calendar!J$1&lt;&gt;"",IF($D845&lt;&gt;"",VLOOKUP(TEXT($D845,"0000"),Calendar!$A:J,10,0),""),"")</f>
        <v/>
      </c>
      <c r="N845" t="str">
        <f>IF(Calendar!K$1&lt;&gt;"",IF($D845&lt;&gt;"",VLOOKUP(TEXT($D845,"0000"),Calendar!$A:K,11,0),""),"")</f>
        <v/>
      </c>
      <c r="O845" t="str">
        <f>IF(Calendar!L$1&lt;&gt;"",IF($D845&lt;&gt;"",VLOOKUP(TEXT($D845,"0000"),Calendar!$A:L,12,0),""),"")</f>
        <v/>
      </c>
      <c r="P845" t="str">
        <f>IF(Calendar!M$1&lt;&gt;"",IF($D845&lt;&gt;"",VLOOKUP(TEXT($D845,"0000"),Calendar!$A:M,13,0),""),"")</f>
        <v/>
      </c>
      <c r="Q845" t="str">
        <f>IF(Calendar!N$1&lt;&gt;"",IF($D845&lt;&gt;"",VLOOKUP(TEXT($D845,"0000"),Calendar!$A:N,14,0),""),"")</f>
        <v/>
      </c>
      <c r="R845" s="3" t="str">
        <f>IF(Calendar!O$1&lt;&gt;"",IF($D845&lt;&gt;"",VLOOKUP(TEXT($D845,"0000"),Calendar!$A:O,15,0),""),"")</f>
        <v/>
      </c>
      <c r="S845" s="3" t="str">
        <f>IF(Calendar!P$1&lt;&gt;"",IF($D845&lt;&gt;"",VLOOKUP(TEXT($D845,"0000"),Calendar!$A:P,16,0),""),"")</f>
        <v/>
      </c>
      <c r="T845" s="3" t="str">
        <f>IF(Calendar!Q$1&lt;&gt;"",IF($D845&lt;&gt;"",VLOOKUP(TEXT($D845,"0000"),Calendar!$A:Q,17,0),""),"")</f>
        <v/>
      </c>
      <c r="U845" s="3" t="str">
        <f>IF(Calendar!R$1&lt;&gt;"",IF($D845&lt;&gt;"",VLOOKUP(TEXT($D845,"0000"),Calendar!$A:R,18,0),""),"")</f>
        <v/>
      </c>
      <c r="V845" s="3" t="str">
        <f>IF(Calendar!S$1&lt;&gt;"",IF($D845&lt;&gt;"",VLOOKUP(TEXT($D845,"0000"),Calendar!$A:S,19,0),""),"")</f>
        <v/>
      </c>
    </row>
    <row r="846" spans="1:22" ht="13.5" customHeight="1" x14ac:dyDescent="0.25">
      <c r="A846" s="4" t="s">
        <v>7</v>
      </c>
      <c r="B846" s="4" t="s">
        <v>1017</v>
      </c>
      <c r="C846" s="4" t="s">
        <v>86</v>
      </c>
      <c r="D846" s="4">
        <v>2043</v>
      </c>
      <c r="E846" s="4" t="s">
        <v>1020</v>
      </c>
      <c r="F846" t="str">
        <f>IF(Calendar!C$1&lt;&gt;"",IF($D846&lt;&gt;"",VLOOKUP(TEXT($D846,"0000"),Calendar!$A:C,3,0),""),"")</f>
        <v>CALCULATION</v>
      </c>
      <c r="G846" t="str">
        <f>IF(Calendar!D$1&lt;&gt;"",IF($D846&lt;&gt;"",VLOOKUP(TEXT($D846,"0000"),Calendar!$A:D,4,0),""),"")</f>
        <v>CALCULATION</v>
      </c>
      <c r="H846" t="str">
        <f>IF(Calendar!E$1&lt;&gt;"",IF($D846&lt;&gt;"",VLOOKUP(TEXT($D846,"0000"),Calendar!$A:E,5,0),""),"")</f>
        <v>CALCULATION</v>
      </c>
      <c r="I846" t="str">
        <f>IF(Calendar!F$1&lt;&gt;"",IF($D846&lt;&gt;"",VLOOKUP(TEXT($D846,"0000"),Calendar!$A:F,6,0),""),"")</f>
        <v>CALCULATION</v>
      </c>
      <c r="J846" t="str">
        <f>IF(Calendar!G$1&lt;&gt;"",IF($D846&lt;&gt;"",VLOOKUP(TEXT($D846,"0000"),Calendar!$A:G,7,0),""),"")</f>
        <v>HOLIDAY</v>
      </c>
      <c r="K846" t="str">
        <f>IF(Calendar!H$1&lt;&gt;"",IF($D846&lt;&gt;"",VLOOKUP(TEXT($D846,"0000"),Calendar!$A:H,8,0),""),"")</f>
        <v/>
      </c>
      <c r="L846" t="str">
        <f>IF(Calendar!I$1&lt;&gt;"",IF($D846&lt;&gt;"",VLOOKUP(TEXT($D846,"0000"),Calendar!$A:I,9,0),""),"")</f>
        <v/>
      </c>
      <c r="M846" t="str">
        <f>IF(Calendar!J$1&lt;&gt;"",IF($D846&lt;&gt;"",VLOOKUP(TEXT($D846,"0000"),Calendar!$A:J,10,0),""),"")</f>
        <v/>
      </c>
      <c r="N846" t="str">
        <f>IF(Calendar!K$1&lt;&gt;"",IF($D846&lt;&gt;"",VLOOKUP(TEXT($D846,"0000"),Calendar!$A:K,11,0),""),"")</f>
        <v/>
      </c>
      <c r="O846" t="str">
        <f>IF(Calendar!L$1&lt;&gt;"",IF($D846&lt;&gt;"",VLOOKUP(TEXT($D846,"0000"),Calendar!$A:L,12,0),""),"")</f>
        <v/>
      </c>
      <c r="P846" t="str">
        <f>IF(Calendar!M$1&lt;&gt;"",IF($D846&lt;&gt;"",VLOOKUP(TEXT($D846,"0000"),Calendar!$A:M,13,0),""),"")</f>
        <v/>
      </c>
      <c r="Q846" t="str">
        <f>IF(Calendar!N$1&lt;&gt;"",IF($D846&lt;&gt;"",VLOOKUP(TEXT($D846,"0000"),Calendar!$A:N,14,0),""),"")</f>
        <v/>
      </c>
      <c r="R846" s="3" t="str">
        <f>IF(Calendar!O$1&lt;&gt;"",IF($D846&lt;&gt;"",VLOOKUP(TEXT($D846,"0000"),Calendar!$A:O,15,0),""),"")</f>
        <v/>
      </c>
      <c r="S846" s="3" t="str">
        <f>IF(Calendar!P$1&lt;&gt;"",IF($D846&lt;&gt;"",VLOOKUP(TEXT($D846,"0000"),Calendar!$A:P,16,0),""),"")</f>
        <v/>
      </c>
      <c r="T846" s="3" t="str">
        <f>IF(Calendar!Q$1&lt;&gt;"",IF($D846&lt;&gt;"",VLOOKUP(TEXT($D846,"0000"),Calendar!$A:Q,17,0),""),"")</f>
        <v/>
      </c>
      <c r="U846" s="3" t="str">
        <f>IF(Calendar!R$1&lt;&gt;"",IF($D846&lt;&gt;"",VLOOKUP(TEXT($D846,"0000"),Calendar!$A:R,18,0),""),"")</f>
        <v/>
      </c>
      <c r="V846" s="3" t="str">
        <f>IF(Calendar!S$1&lt;&gt;"",IF($D846&lt;&gt;"",VLOOKUP(TEXT($D846,"0000"),Calendar!$A:S,19,0),""),"")</f>
        <v/>
      </c>
    </row>
    <row r="847" spans="1:22" ht="13.5" customHeight="1" x14ac:dyDescent="0.25">
      <c r="A847" s="4" t="s">
        <v>7</v>
      </c>
      <c r="B847" s="4" t="s">
        <v>1017</v>
      </c>
      <c r="C847" s="4" t="s">
        <v>20</v>
      </c>
      <c r="D847" s="4">
        <v>2043</v>
      </c>
      <c r="E847" s="4" t="s">
        <v>1021</v>
      </c>
      <c r="F847" t="str">
        <f>IF(Calendar!C$1&lt;&gt;"",IF($D847&lt;&gt;"",VLOOKUP(TEXT($D847,"0000"),Calendar!$A:C,3,0),""),"")</f>
        <v>CALCULATION</v>
      </c>
      <c r="G847" t="str">
        <f>IF(Calendar!D$1&lt;&gt;"",IF($D847&lt;&gt;"",VLOOKUP(TEXT($D847,"0000"),Calendar!$A:D,4,0),""),"")</f>
        <v>CALCULATION</v>
      </c>
      <c r="H847" t="str">
        <f>IF(Calendar!E$1&lt;&gt;"",IF($D847&lt;&gt;"",VLOOKUP(TEXT($D847,"0000"),Calendar!$A:E,5,0),""),"")</f>
        <v>CALCULATION</v>
      </c>
      <c r="I847" t="str">
        <f>IF(Calendar!F$1&lt;&gt;"",IF($D847&lt;&gt;"",VLOOKUP(TEXT($D847,"0000"),Calendar!$A:F,6,0),""),"")</f>
        <v>CALCULATION</v>
      </c>
      <c r="J847" t="str">
        <f>IF(Calendar!G$1&lt;&gt;"",IF($D847&lt;&gt;"",VLOOKUP(TEXT($D847,"0000"),Calendar!$A:G,7,0),""),"")</f>
        <v>HOLIDAY</v>
      </c>
      <c r="K847" t="str">
        <f>IF(Calendar!H$1&lt;&gt;"",IF($D847&lt;&gt;"",VLOOKUP(TEXT($D847,"0000"),Calendar!$A:H,8,0),""),"")</f>
        <v/>
      </c>
      <c r="L847" t="str">
        <f>IF(Calendar!I$1&lt;&gt;"",IF($D847&lt;&gt;"",VLOOKUP(TEXT($D847,"0000"),Calendar!$A:I,9,0),""),"")</f>
        <v/>
      </c>
      <c r="M847" t="str">
        <f>IF(Calendar!J$1&lt;&gt;"",IF($D847&lt;&gt;"",VLOOKUP(TEXT($D847,"0000"),Calendar!$A:J,10,0),""),"")</f>
        <v/>
      </c>
      <c r="N847" t="str">
        <f>IF(Calendar!K$1&lt;&gt;"",IF($D847&lt;&gt;"",VLOOKUP(TEXT($D847,"0000"),Calendar!$A:K,11,0),""),"")</f>
        <v/>
      </c>
      <c r="O847" t="str">
        <f>IF(Calendar!L$1&lt;&gt;"",IF($D847&lt;&gt;"",VLOOKUP(TEXT($D847,"0000"),Calendar!$A:L,12,0),""),"")</f>
        <v/>
      </c>
      <c r="P847" t="str">
        <f>IF(Calendar!M$1&lt;&gt;"",IF($D847&lt;&gt;"",VLOOKUP(TEXT($D847,"0000"),Calendar!$A:M,13,0),""),"")</f>
        <v/>
      </c>
      <c r="Q847" t="str">
        <f>IF(Calendar!N$1&lt;&gt;"",IF($D847&lt;&gt;"",VLOOKUP(TEXT($D847,"0000"),Calendar!$A:N,14,0),""),"")</f>
        <v/>
      </c>
      <c r="R847" s="3" t="str">
        <f>IF(Calendar!O$1&lt;&gt;"",IF($D847&lt;&gt;"",VLOOKUP(TEXT($D847,"0000"),Calendar!$A:O,15,0),""),"")</f>
        <v/>
      </c>
      <c r="S847" s="3" t="str">
        <f>IF(Calendar!P$1&lt;&gt;"",IF($D847&lt;&gt;"",VLOOKUP(TEXT($D847,"0000"),Calendar!$A:P,16,0),""),"")</f>
        <v/>
      </c>
      <c r="T847" s="3" t="str">
        <f>IF(Calendar!Q$1&lt;&gt;"",IF($D847&lt;&gt;"",VLOOKUP(TEXT($D847,"0000"),Calendar!$A:Q,17,0),""),"")</f>
        <v/>
      </c>
      <c r="U847" s="3" t="str">
        <f>IF(Calendar!R$1&lt;&gt;"",IF($D847&lt;&gt;"",VLOOKUP(TEXT($D847,"0000"),Calendar!$A:R,18,0),""),"")</f>
        <v/>
      </c>
      <c r="V847" s="3" t="str">
        <f>IF(Calendar!S$1&lt;&gt;"",IF($D847&lt;&gt;"",VLOOKUP(TEXT($D847,"0000"),Calendar!$A:S,19,0),""),"")</f>
        <v/>
      </c>
    </row>
    <row r="848" spans="1:22" ht="13.5" customHeight="1" x14ac:dyDescent="0.25">
      <c r="A848" s="4" t="s">
        <v>7</v>
      </c>
      <c r="B848" s="4" t="s">
        <v>1017</v>
      </c>
      <c r="C848" s="4" t="s">
        <v>67</v>
      </c>
      <c r="D848" s="4">
        <v>2043</v>
      </c>
      <c r="E848" s="4" t="s">
        <v>1022</v>
      </c>
      <c r="F848" t="str">
        <f>IF(Calendar!C$1&lt;&gt;"",IF($D848&lt;&gt;"",VLOOKUP(TEXT($D848,"0000"),Calendar!$A:C,3,0),""),"")</f>
        <v>CALCULATION</v>
      </c>
      <c r="G848" t="str">
        <f>IF(Calendar!D$1&lt;&gt;"",IF($D848&lt;&gt;"",VLOOKUP(TEXT($D848,"0000"),Calendar!$A:D,4,0),""),"")</f>
        <v>CALCULATION</v>
      </c>
      <c r="H848" t="str">
        <f>IF(Calendar!E$1&lt;&gt;"",IF($D848&lt;&gt;"",VLOOKUP(TEXT($D848,"0000"),Calendar!$A:E,5,0),""),"")</f>
        <v>CALCULATION</v>
      </c>
      <c r="I848" t="str">
        <f>IF(Calendar!F$1&lt;&gt;"",IF($D848&lt;&gt;"",VLOOKUP(TEXT($D848,"0000"),Calendar!$A:F,6,0),""),"")</f>
        <v>CALCULATION</v>
      </c>
      <c r="J848" t="str">
        <f>IF(Calendar!G$1&lt;&gt;"",IF($D848&lt;&gt;"",VLOOKUP(TEXT($D848,"0000"),Calendar!$A:G,7,0),""),"")</f>
        <v>HOLIDAY</v>
      </c>
      <c r="K848" t="str">
        <f>IF(Calendar!H$1&lt;&gt;"",IF($D848&lt;&gt;"",VLOOKUP(TEXT($D848,"0000"),Calendar!$A:H,8,0),""),"")</f>
        <v/>
      </c>
      <c r="L848" t="str">
        <f>IF(Calendar!I$1&lt;&gt;"",IF($D848&lt;&gt;"",VLOOKUP(TEXT($D848,"0000"),Calendar!$A:I,9,0),""),"")</f>
        <v/>
      </c>
      <c r="M848" t="str">
        <f>IF(Calendar!J$1&lt;&gt;"",IF($D848&lt;&gt;"",VLOOKUP(TEXT($D848,"0000"),Calendar!$A:J,10,0),""),"")</f>
        <v/>
      </c>
      <c r="N848" t="str">
        <f>IF(Calendar!K$1&lt;&gt;"",IF($D848&lt;&gt;"",VLOOKUP(TEXT($D848,"0000"),Calendar!$A:K,11,0),""),"")</f>
        <v/>
      </c>
      <c r="O848" t="str">
        <f>IF(Calendar!L$1&lt;&gt;"",IF($D848&lt;&gt;"",VLOOKUP(TEXT($D848,"0000"),Calendar!$A:L,12,0),""),"")</f>
        <v/>
      </c>
      <c r="P848" t="str">
        <f>IF(Calendar!M$1&lt;&gt;"",IF($D848&lt;&gt;"",VLOOKUP(TEXT($D848,"0000"),Calendar!$A:M,13,0),""),"")</f>
        <v/>
      </c>
      <c r="Q848" t="str">
        <f>IF(Calendar!N$1&lt;&gt;"",IF($D848&lt;&gt;"",VLOOKUP(TEXT($D848,"0000"),Calendar!$A:N,14,0),""),"")</f>
        <v/>
      </c>
      <c r="R848" s="3" t="str">
        <f>IF(Calendar!O$1&lt;&gt;"",IF($D848&lt;&gt;"",VLOOKUP(TEXT($D848,"0000"),Calendar!$A:O,15,0),""),"")</f>
        <v/>
      </c>
      <c r="S848" s="3" t="str">
        <f>IF(Calendar!P$1&lt;&gt;"",IF($D848&lt;&gt;"",VLOOKUP(TEXT($D848,"0000"),Calendar!$A:P,16,0),""),"")</f>
        <v/>
      </c>
      <c r="T848" s="3" t="str">
        <f>IF(Calendar!Q$1&lt;&gt;"",IF($D848&lt;&gt;"",VLOOKUP(TEXT($D848,"0000"),Calendar!$A:Q,17,0),""),"")</f>
        <v/>
      </c>
      <c r="U848" s="3" t="str">
        <f>IF(Calendar!R$1&lt;&gt;"",IF($D848&lt;&gt;"",VLOOKUP(TEXT($D848,"0000"),Calendar!$A:R,18,0),""),"")</f>
        <v/>
      </c>
      <c r="V848" s="3" t="str">
        <f>IF(Calendar!S$1&lt;&gt;"",IF($D848&lt;&gt;"",VLOOKUP(TEXT($D848,"0000"),Calendar!$A:S,19,0),""),"")</f>
        <v/>
      </c>
    </row>
    <row r="849" spans="1:22" ht="13.5" customHeight="1" x14ac:dyDescent="0.25">
      <c r="A849" s="4" t="s">
        <v>7</v>
      </c>
      <c r="B849" s="4" t="s">
        <v>1017</v>
      </c>
      <c r="C849" s="4" t="s">
        <v>853</v>
      </c>
      <c r="D849" s="4">
        <v>2043</v>
      </c>
      <c r="E849" s="4" t="s">
        <v>1023</v>
      </c>
      <c r="F849" t="str">
        <f>IF(Calendar!C$1&lt;&gt;"",IF($D849&lt;&gt;"",VLOOKUP(TEXT($D849,"0000"),Calendar!$A:C,3,0),""),"")</f>
        <v>CALCULATION</v>
      </c>
      <c r="G849" t="str">
        <f>IF(Calendar!D$1&lt;&gt;"",IF($D849&lt;&gt;"",VLOOKUP(TEXT($D849,"0000"),Calendar!$A:D,4,0),""),"")</f>
        <v>CALCULATION</v>
      </c>
      <c r="H849" t="str">
        <f>IF(Calendar!E$1&lt;&gt;"",IF($D849&lt;&gt;"",VLOOKUP(TEXT($D849,"0000"),Calendar!$A:E,5,0),""),"")</f>
        <v>CALCULATION</v>
      </c>
      <c r="I849" t="str">
        <f>IF(Calendar!F$1&lt;&gt;"",IF($D849&lt;&gt;"",VLOOKUP(TEXT($D849,"0000"),Calendar!$A:F,6,0),""),"")</f>
        <v>CALCULATION</v>
      </c>
      <c r="J849" t="str">
        <f>IF(Calendar!G$1&lt;&gt;"",IF($D849&lt;&gt;"",VLOOKUP(TEXT($D849,"0000"),Calendar!$A:G,7,0),""),"")</f>
        <v>HOLIDAY</v>
      </c>
      <c r="K849" t="str">
        <f>IF(Calendar!H$1&lt;&gt;"",IF($D849&lt;&gt;"",VLOOKUP(TEXT($D849,"0000"),Calendar!$A:H,8,0),""),"")</f>
        <v/>
      </c>
      <c r="L849" t="str">
        <f>IF(Calendar!I$1&lt;&gt;"",IF($D849&lt;&gt;"",VLOOKUP(TEXT($D849,"0000"),Calendar!$A:I,9,0),""),"")</f>
        <v/>
      </c>
      <c r="M849" t="str">
        <f>IF(Calendar!J$1&lt;&gt;"",IF($D849&lt;&gt;"",VLOOKUP(TEXT($D849,"0000"),Calendar!$A:J,10,0),""),"")</f>
        <v/>
      </c>
      <c r="N849" t="str">
        <f>IF(Calendar!K$1&lt;&gt;"",IF($D849&lt;&gt;"",VLOOKUP(TEXT($D849,"0000"),Calendar!$A:K,11,0),""),"")</f>
        <v/>
      </c>
      <c r="O849" t="str">
        <f>IF(Calendar!L$1&lt;&gt;"",IF($D849&lt;&gt;"",VLOOKUP(TEXT($D849,"0000"),Calendar!$A:L,12,0),""),"")</f>
        <v/>
      </c>
      <c r="P849" t="str">
        <f>IF(Calendar!M$1&lt;&gt;"",IF($D849&lt;&gt;"",VLOOKUP(TEXT($D849,"0000"),Calendar!$A:M,13,0),""),"")</f>
        <v/>
      </c>
      <c r="Q849" t="str">
        <f>IF(Calendar!N$1&lt;&gt;"",IF($D849&lt;&gt;"",VLOOKUP(TEXT($D849,"0000"),Calendar!$A:N,14,0),""),"")</f>
        <v/>
      </c>
      <c r="R849" s="3" t="str">
        <f>IF(Calendar!O$1&lt;&gt;"",IF($D849&lt;&gt;"",VLOOKUP(TEXT($D849,"0000"),Calendar!$A:O,15,0),""),"")</f>
        <v/>
      </c>
      <c r="S849" s="3" t="str">
        <f>IF(Calendar!P$1&lt;&gt;"",IF($D849&lt;&gt;"",VLOOKUP(TEXT($D849,"0000"),Calendar!$A:P,16,0),""),"")</f>
        <v/>
      </c>
      <c r="T849" s="3" t="str">
        <f>IF(Calendar!Q$1&lt;&gt;"",IF($D849&lt;&gt;"",VLOOKUP(TEXT($D849,"0000"),Calendar!$A:Q,17,0),""),"")</f>
        <v/>
      </c>
      <c r="U849" s="3" t="str">
        <f>IF(Calendar!R$1&lt;&gt;"",IF($D849&lt;&gt;"",VLOOKUP(TEXT($D849,"0000"),Calendar!$A:R,18,0),""),"")</f>
        <v/>
      </c>
      <c r="V849" s="3" t="str">
        <f>IF(Calendar!S$1&lt;&gt;"",IF($D849&lt;&gt;"",VLOOKUP(TEXT($D849,"0000"),Calendar!$A:S,19,0),""),"")</f>
        <v/>
      </c>
    </row>
    <row r="850" spans="1:22" ht="13.5" customHeight="1" x14ac:dyDescent="0.25">
      <c r="A850" s="4" t="s">
        <v>7</v>
      </c>
      <c r="B850" s="4" t="s">
        <v>1017</v>
      </c>
      <c r="C850" s="4" t="s">
        <v>19</v>
      </c>
      <c r="D850" s="4">
        <v>2043</v>
      </c>
      <c r="E850" s="4" t="s">
        <v>1024</v>
      </c>
      <c r="F850" t="str">
        <f>IF(Calendar!C$1&lt;&gt;"",IF($D850&lt;&gt;"",VLOOKUP(TEXT($D850,"0000"),Calendar!$A:C,3,0),""),"")</f>
        <v>CALCULATION</v>
      </c>
      <c r="G850" t="str">
        <f>IF(Calendar!D$1&lt;&gt;"",IF($D850&lt;&gt;"",VLOOKUP(TEXT($D850,"0000"),Calendar!$A:D,4,0),""),"")</f>
        <v>CALCULATION</v>
      </c>
      <c r="H850" t="str">
        <f>IF(Calendar!E$1&lt;&gt;"",IF($D850&lt;&gt;"",VLOOKUP(TEXT($D850,"0000"),Calendar!$A:E,5,0),""),"")</f>
        <v>CALCULATION</v>
      </c>
      <c r="I850" t="str">
        <f>IF(Calendar!F$1&lt;&gt;"",IF($D850&lt;&gt;"",VLOOKUP(TEXT($D850,"0000"),Calendar!$A:F,6,0),""),"")</f>
        <v>CALCULATION</v>
      </c>
      <c r="J850" t="str">
        <f>IF(Calendar!G$1&lt;&gt;"",IF($D850&lt;&gt;"",VLOOKUP(TEXT($D850,"0000"),Calendar!$A:G,7,0),""),"")</f>
        <v>HOLIDAY</v>
      </c>
      <c r="K850" t="str">
        <f>IF(Calendar!H$1&lt;&gt;"",IF($D850&lt;&gt;"",VLOOKUP(TEXT($D850,"0000"),Calendar!$A:H,8,0),""),"")</f>
        <v/>
      </c>
      <c r="L850" t="str">
        <f>IF(Calendar!I$1&lt;&gt;"",IF($D850&lt;&gt;"",VLOOKUP(TEXT($D850,"0000"),Calendar!$A:I,9,0),""),"")</f>
        <v/>
      </c>
      <c r="M850" t="str">
        <f>IF(Calendar!J$1&lt;&gt;"",IF($D850&lt;&gt;"",VLOOKUP(TEXT($D850,"0000"),Calendar!$A:J,10,0),""),"")</f>
        <v/>
      </c>
      <c r="N850" t="str">
        <f>IF(Calendar!K$1&lt;&gt;"",IF($D850&lt;&gt;"",VLOOKUP(TEXT($D850,"0000"),Calendar!$A:K,11,0),""),"")</f>
        <v/>
      </c>
      <c r="O850" t="str">
        <f>IF(Calendar!L$1&lt;&gt;"",IF($D850&lt;&gt;"",VLOOKUP(TEXT($D850,"0000"),Calendar!$A:L,12,0),""),"")</f>
        <v/>
      </c>
      <c r="P850" t="str">
        <f>IF(Calendar!M$1&lt;&gt;"",IF($D850&lt;&gt;"",VLOOKUP(TEXT($D850,"0000"),Calendar!$A:M,13,0),""),"")</f>
        <v/>
      </c>
      <c r="Q850" t="str">
        <f>IF(Calendar!N$1&lt;&gt;"",IF($D850&lt;&gt;"",VLOOKUP(TEXT($D850,"0000"),Calendar!$A:N,14,0),""),"")</f>
        <v/>
      </c>
      <c r="R850" s="3" t="str">
        <f>IF(Calendar!O$1&lt;&gt;"",IF($D850&lt;&gt;"",VLOOKUP(TEXT($D850,"0000"),Calendar!$A:O,15,0),""),"")</f>
        <v/>
      </c>
      <c r="S850" s="3" t="str">
        <f>IF(Calendar!P$1&lt;&gt;"",IF($D850&lt;&gt;"",VLOOKUP(TEXT($D850,"0000"),Calendar!$A:P,16,0),""),"")</f>
        <v/>
      </c>
      <c r="T850" s="3" t="str">
        <f>IF(Calendar!Q$1&lt;&gt;"",IF($D850&lt;&gt;"",VLOOKUP(TEXT($D850,"0000"),Calendar!$A:Q,17,0),""),"")</f>
        <v/>
      </c>
      <c r="U850" s="3" t="str">
        <f>IF(Calendar!R$1&lt;&gt;"",IF($D850&lt;&gt;"",VLOOKUP(TEXT($D850,"0000"),Calendar!$A:R,18,0),""),"")</f>
        <v/>
      </c>
      <c r="V850" s="3" t="str">
        <f>IF(Calendar!S$1&lt;&gt;"",IF($D850&lt;&gt;"",VLOOKUP(TEXT($D850,"0000"),Calendar!$A:S,19,0),""),"")</f>
        <v/>
      </c>
    </row>
    <row r="851" spans="1:22" ht="13.5" customHeight="1" x14ac:dyDescent="0.25">
      <c r="A851" s="4" t="s">
        <v>7</v>
      </c>
      <c r="B851" s="4" t="s">
        <v>1017</v>
      </c>
      <c r="C851" s="4" t="s">
        <v>57</v>
      </c>
      <c r="D851" s="4">
        <v>2043</v>
      </c>
      <c r="E851" s="4" t="s">
        <v>1025</v>
      </c>
      <c r="F851" t="str">
        <f>IF(Calendar!C$1&lt;&gt;"",IF($D851&lt;&gt;"",VLOOKUP(TEXT($D851,"0000"),Calendar!$A:C,3,0),""),"")</f>
        <v>CALCULATION</v>
      </c>
      <c r="G851" t="str">
        <f>IF(Calendar!D$1&lt;&gt;"",IF($D851&lt;&gt;"",VLOOKUP(TEXT($D851,"0000"),Calendar!$A:D,4,0),""),"")</f>
        <v>CALCULATION</v>
      </c>
      <c r="H851" t="str">
        <f>IF(Calendar!E$1&lt;&gt;"",IF($D851&lt;&gt;"",VLOOKUP(TEXT($D851,"0000"),Calendar!$A:E,5,0),""),"")</f>
        <v>CALCULATION</v>
      </c>
      <c r="I851" t="str">
        <f>IF(Calendar!F$1&lt;&gt;"",IF($D851&lt;&gt;"",VLOOKUP(TEXT($D851,"0000"),Calendar!$A:F,6,0),""),"")</f>
        <v>CALCULATION</v>
      </c>
      <c r="J851" t="str">
        <f>IF(Calendar!G$1&lt;&gt;"",IF($D851&lt;&gt;"",VLOOKUP(TEXT($D851,"0000"),Calendar!$A:G,7,0),""),"")</f>
        <v>HOLIDAY</v>
      </c>
      <c r="K851" t="str">
        <f>IF(Calendar!H$1&lt;&gt;"",IF($D851&lt;&gt;"",VLOOKUP(TEXT($D851,"0000"),Calendar!$A:H,8,0),""),"")</f>
        <v/>
      </c>
      <c r="L851" t="str">
        <f>IF(Calendar!I$1&lt;&gt;"",IF($D851&lt;&gt;"",VLOOKUP(TEXT($D851,"0000"),Calendar!$A:I,9,0),""),"")</f>
        <v/>
      </c>
      <c r="M851" t="str">
        <f>IF(Calendar!J$1&lt;&gt;"",IF($D851&lt;&gt;"",VLOOKUP(TEXT($D851,"0000"),Calendar!$A:J,10,0),""),"")</f>
        <v/>
      </c>
      <c r="N851" t="str">
        <f>IF(Calendar!K$1&lt;&gt;"",IF($D851&lt;&gt;"",VLOOKUP(TEXT($D851,"0000"),Calendar!$A:K,11,0),""),"")</f>
        <v/>
      </c>
      <c r="O851" t="str">
        <f>IF(Calendar!L$1&lt;&gt;"",IF($D851&lt;&gt;"",VLOOKUP(TEXT($D851,"0000"),Calendar!$A:L,12,0),""),"")</f>
        <v/>
      </c>
      <c r="P851" t="str">
        <f>IF(Calendar!M$1&lt;&gt;"",IF($D851&lt;&gt;"",VLOOKUP(TEXT($D851,"0000"),Calendar!$A:M,13,0),""),"")</f>
        <v/>
      </c>
      <c r="Q851" t="str">
        <f>IF(Calendar!N$1&lt;&gt;"",IF($D851&lt;&gt;"",VLOOKUP(TEXT($D851,"0000"),Calendar!$A:N,14,0),""),"")</f>
        <v/>
      </c>
      <c r="R851" s="3" t="str">
        <f>IF(Calendar!O$1&lt;&gt;"",IF($D851&lt;&gt;"",VLOOKUP(TEXT($D851,"0000"),Calendar!$A:O,15,0),""),"")</f>
        <v/>
      </c>
      <c r="S851" s="3" t="str">
        <f>IF(Calendar!P$1&lt;&gt;"",IF($D851&lt;&gt;"",VLOOKUP(TEXT($D851,"0000"),Calendar!$A:P,16,0),""),"")</f>
        <v/>
      </c>
      <c r="T851" s="3" t="str">
        <f>IF(Calendar!Q$1&lt;&gt;"",IF($D851&lt;&gt;"",VLOOKUP(TEXT($D851,"0000"),Calendar!$A:Q,17,0),""),"")</f>
        <v/>
      </c>
      <c r="U851" s="3" t="str">
        <f>IF(Calendar!R$1&lt;&gt;"",IF($D851&lt;&gt;"",VLOOKUP(TEXT($D851,"0000"),Calendar!$A:R,18,0),""),"")</f>
        <v/>
      </c>
      <c r="V851" s="3" t="str">
        <f>IF(Calendar!S$1&lt;&gt;"",IF($D851&lt;&gt;"",VLOOKUP(TEXT($D851,"0000"),Calendar!$A:S,19,0),""),"")</f>
        <v/>
      </c>
    </row>
    <row r="852" spans="1:22" ht="13.5" customHeight="1" x14ac:dyDescent="0.25">
      <c r="A852" s="4" t="s">
        <v>7</v>
      </c>
      <c r="B852" s="4" t="s">
        <v>1017</v>
      </c>
      <c r="C852" s="4" t="s">
        <v>53</v>
      </c>
      <c r="D852" s="4">
        <v>2043</v>
      </c>
      <c r="E852" s="4" t="s">
        <v>1026</v>
      </c>
      <c r="F852" t="str">
        <f>IF(Calendar!C$1&lt;&gt;"",IF($D852&lt;&gt;"",VLOOKUP(TEXT($D852,"0000"),Calendar!$A:C,3,0),""),"")</f>
        <v>CALCULATION</v>
      </c>
      <c r="G852" t="str">
        <f>IF(Calendar!D$1&lt;&gt;"",IF($D852&lt;&gt;"",VLOOKUP(TEXT($D852,"0000"),Calendar!$A:D,4,0),""),"")</f>
        <v>CALCULATION</v>
      </c>
      <c r="H852" t="str">
        <f>IF(Calendar!E$1&lt;&gt;"",IF($D852&lt;&gt;"",VLOOKUP(TEXT($D852,"0000"),Calendar!$A:E,5,0),""),"")</f>
        <v>CALCULATION</v>
      </c>
      <c r="I852" t="str">
        <f>IF(Calendar!F$1&lt;&gt;"",IF($D852&lt;&gt;"",VLOOKUP(TEXT($D852,"0000"),Calendar!$A:F,6,0),""),"")</f>
        <v>CALCULATION</v>
      </c>
      <c r="J852" t="str">
        <f>IF(Calendar!G$1&lt;&gt;"",IF($D852&lt;&gt;"",VLOOKUP(TEXT($D852,"0000"),Calendar!$A:G,7,0),""),"")</f>
        <v>HOLIDAY</v>
      </c>
      <c r="K852" t="str">
        <f>IF(Calendar!H$1&lt;&gt;"",IF($D852&lt;&gt;"",VLOOKUP(TEXT($D852,"0000"),Calendar!$A:H,8,0),""),"")</f>
        <v/>
      </c>
      <c r="L852" t="str">
        <f>IF(Calendar!I$1&lt;&gt;"",IF($D852&lt;&gt;"",VLOOKUP(TEXT($D852,"0000"),Calendar!$A:I,9,0),""),"")</f>
        <v/>
      </c>
      <c r="M852" t="str">
        <f>IF(Calendar!J$1&lt;&gt;"",IF($D852&lt;&gt;"",VLOOKUP(TEXT($D852,"0000"),Calendar!$A:J,10,0),""),"")</f>
        <v/>
      </c>
      <c r="N852" t="str">
        <f>IF(Calendar!K$1&lt;&gt;"",IF($D852&lt;&gt;"",VLOOKUP(TEXT($D852,"0000"),Calendar!$A:K,11,0),""),"")</f>
        <v/>
      </c>
      <c r="O852" t="str">
        <f>IF(Calendar!L$1&lt;&gt;"",IF($D852&lt;&gt;"",VLOOKUP(TEXT($D852,"0000"),Calendar!$A:L,12,0),""),"")</f>
        <v/>
      </c>
      <c r="P852" t="str">
        <f>IF(Calendar!M$1&lt;&gt;"",IF($D852&lt;&gt;"",VLOOKUP(TEXT($D852,"0000"),Calendar!$A:M,13,0),""),"")</f>
        <v/>
      </c>
      <c r="Q852" t="str">
        <f>IF(Calendar!N$1&lt;&gt;"",IF($D852&lt;&gt;"",VLOOKUP(TEXT($D852,"0000"),Calendar!$A:N,14,0),""),"")</f>
        <v/>
      </c>
      <c r="R852" s="3" t="str">
        <f>IF(Calendar!O$1&lt;&gt;"",IF($D852&lt;&gt;"",VLOOKUP(TEXT($D852,"0000"),Calendar!$A:O,15,0),""),"")</f>
        <v/>
      </c>
      <c r="S852" s="3" t="str">
        <f>IF(Calendar!P$1&lt;&gt;"",IF($D852&lt;&gt;"",VLOOKUP(TEXT($D852,"0000"),Calendar!$A:P,16,0),""),"")</f>
        <v/>
      </c>
      <c r="T852" s="3" t="str">
        <f>IF(Calendar!Q$1&lt;&gt;"",IF($D852&lt;&gt;"",VLOOKUP(TEXT($D852,"0000"),Calendar!$A:Q,17,0),""),"")</f>
        <v/>
      </c>
      <c r="U852" s="3" t="str">
        <f>IF(Calendar!R$1&lt;&gt;"",IF($D852&lt;&gt;"",VLOOKUP(TEXT($D852,"0000"),Calendar!$A:R,18,0),""),"")</f>
        <v/>
      </c>
      <c r="V852" s="3" t="str">
        <f>IF(Calendar!S$1&lt;&gt;"",IF($D852&lt;&gt;"",VLOOKUP(TEXT($D852,"0000"),Calendar!$A:S,19,0),""),"")</f>
        <v/>
      </c>
    </row>
    <row r="853" spans="1:22" ht="13.5" customHeight="1" x14ac:dyDescent="0.25">
      <c r="A853" s="4" t="s">
        <v>7</v>
      </c>
      <c r="B853" s="4" t="s">
        <v>1017</v>
      </c>
      <c r="C853" s="4" t="s">
        <v>800</v>
      </c>
      <c r="D853" s="4">
        <v>2043</v>
      </c>
      <c r="E853" s="4" t="s">
        <v>1027</v>
      </c>
      <c r="F853" t="str">
        <f>IF(Calendar!C$1&lt;&gt;"",IF($D853&lt;&gt;"",VLOOKUP(TEXT($D853,"0000"),Calendar!$A:C,3,0),""),"")</f>
        <v>CALCULATION</v>
      </c>
      <c r="G853" t="str">
        <f>IF(Calendar!D$1&lt;&gt;"",IF($D853&lt;&gt;"",VLOOKUP(TEXT($D853,"0000"),Calendar!$A:D,4,0),""),"")</f>
        <v>CALCULATION</v>
      </c>
      <c r="H853" t="str">
        <f>IF(Calendar!E$1&lt;&gt;"",IF($D853&lt;&gt;"",VLOOKUP(TEXT($D853,"0000"),Calendar!$A:E,5,0),""),"")</f>
        <v>CALCULATION</v>
      </c>
      <c r="I853" t="str">
        <f>IF(Calendar!F$1&lt;&gt;"",IF($D853&lt;&gt;"",VLOOKUP(TEXT($D853,"0000"),Calendar!$A:F,6,0),""),"")</f>
        <v>CALCULATION</v>
      </c>
      <c r="J853" t="str">
        <f>IF(Calendar!G$1&lt;&gt;"",IF($D853&lt;&gt;"",VLOOKUP(TEXT($D853,"0000"),Calendar!$A:G,7,0),""),"")</f>
        <v>HOLIDAY</v>
      </c>
      <c r="K853" t="str">
        <f>IF(Calendar!H$1&lt;&gt;"",IF($D853&lt;&gt;"",VLOOKUP(TEXT($D853,"0000"),Calendar!$A:H,8,0),""),"")</f>
        <v/>
      </c>
      <c r="L853" t="str">
        <f>IF(Calendar!I$1&lt;&gt;"",IF($D853&lt;&gt;"",VLOOKUP(TEXT($D853,"0000"),Calendar!$A:I,9,0),""),"")</f>
        <v/>
      </c>
      <c r="M853" t="str">
        <f>IF(Calendar!J$1&lt;&gt;"",IF($D853&lt;&gt;"",VLOOKUP(TEXT($D853,"0000"),Calendar!$A:J,10,0),""),"")</f>
        <v/>
      </c>
      <c r="N853" t="str">
        <f>IF(Calendar!K$1&lt;&gt;"",IF($D853&lt;&gt;"",VLOOKUP(TEXT($D853,"0000"),Calendar!$A:K,11,0),""),"")</f>
        <v/>
      </c>
      <c r="O853" t="str">
        <f>IF(Calendar!L$1&lt;&gt;"",IF($D853&lt;&gt;"",VLOOKUP(TEXT($D853,"0000"),Calendar!$A:L,12,0),""),"")</f>
        <v/>
      </c>
      <c r="P853" t="str">
        <f>IF(Calendar!M$1&lt;&gt;"",IF($D853&lt;&gt;"",VLOOKUP(TEXT($D853,"0000"),Calendar!$A:M,13,0),""),"")</f>
        <v/>
      </c>
      <c r="Q853" t="str">
        <f>IF(Calendar!N$1&lt;&gt;"",IF($D853&lt;&gt;"",VLOOKUP(TEXT($D853,"0000"),Calendar!$A:N,14,0),""),"")</f>
        <v/>
      </c>
      <c r="R853" s="3" t="str">
        <f>IF(Calendar!O$1&lt;&gt;"",IF($D853&lt;&gt;"",VLOOKUP(TEXT($D853,"0000"),Calendar!$A:O,15,0),""),"")</f>
        <v/>
      </c>
      <c r="S853" s="3" t="str">
        <f>IF(Calendar!P$1&lt;&gt;"",IF($D853&lt;&gt;"",VLOOKUP(TEXT($D853,"0000"),Calendar!$A:P,16,0),""),"")</f>
        <v/>
      </c>
      <c r="T853" s="3" t="str">
        <f>IF(Calendar!Q$1&lt;&gt;"",IF($D853&lt;&gt;"",VLOOKUP(TEXT($D853,"0000"),Calendar!$A:Q,17,0),""),"")</f>
        <v/>
      </c>
      <c r="U853" s="3" t="str">
        <f>IF(Calendar!R$1&lt;&gt;"",IF($D853&lt;&gt;"",VLOOKUP(TEXT($D853,"0000"),Calendar!$A:R,18,0),""),"")</f>
        <v/>
      </c>
      <c r="V853" s="3" t="str">
        <f>IF(Calendar!S$1&lt;&gt;"",IF($D853&lt;&gt;"",VLOOKUP(TEXT($D853,"0000"),Calendar!$A:S,19,0),""),"")</f>
        <v/>
      </c>
    </row>
    <row r="854" spans="1:22" ht="13.5" customHeight="1" x14ac:dyDescent="0.25">
      <c r="A854" s="4" t="s">
        <v>7</v>
      </c>
      <c r="B854" s="4" t="s">
        <v>1017</v>
      </c>
      <c r="C854" s="4" t="s">
        <v>37</v>
      </c>
      <c r="D854" s="4">
        <v>2043</v>
      </c>
      <c r="E854" s="4" t="s">
        <v>1028</v>
      </c>
      <c r="F854" t="str">
        <f>IF(Calendar!C$1&lt;&gt;"",IF($D854&lt;&gt;"",VLOOKUP(TEXT($D854,"0000"),Calendar!$A:C,3,0),""),"")</f>
        <v>CALCULATION</v>
      </c>
      <c r="G854" t="str">
        <f>IF(Calendar!D$1&lt;&gt;"",IF($D854&lt;&gt;"",VLOOKUP(TEXT($D854,"0000"),Calendar!$A:D,4,0),""),"")</f>
        <v>CALCULATION</v>
      </c>
      <c r="H854" t="str">
        <f>IF(Calendar!E$1&lt;&gt;"",IF($D854&lt;&gt;"",VLOOKUP(TEXT($D854,"0000"),Calendar!$A:E,5,0),""),"")</f>
        <v>CALCULATION</v>
      </c>
      <c r="I854" t="str">
        <f>IF(Calendar!F$1&lt;&gt;"",IF($D854&lt;&gt;"",VLOOKUP(TEXT($D854,"0000"),Calendar!$A:F,6,0),""),"")</f>
        <v>CALCULATION</v>
      </c>
      <c r="J854" t="str">
        <f>IF(Calendar!G$1&lt;&gt;"",IF($D854&lt;&gt;"",VLOOKUP(TEXT($D854,"0000"),Calendar!$A:G,7,0),""),"")</f>
        <v>HOLIDAY</v>
      </c>
      <c r="K854" t="str">
        <f>IF(Calendar!H$1&lt;&gt;"",IF($D854&lt;&gt;"",VLOOKUP(TEXT($D854,"0000"),Calendar!$A:H,8,0),""),"")</f>
        <v/>
      </c>
      <c r="L854" t="str">
        <f>IF(Calendar!I$1&lt;&gt;"",IF($D854&lt;&gt;"",VLOOKUP(TEXT($D854,"0000"),Calendar!$A:I,9,0),""),"")</f>
        <v/>
      </c>
      <c r="M854" t="str">
        <f>IF(Calendar!J$1&lt;&gt;"",IF($D854&lt;&gt;"",VLOOKUP(TEXT($D854,"0000"),Calendar!$A:J,10,0),""),"")</f>
        <v/>
      </c>
      <c r="N854" t="str">
        <f>IF(Calendar!K$1&lt;&gt;"",IF($D854&lt;&gt;"",VLOOKUP(TEXT($D854,"0000"),Calendar!$A:K,11,0),""),"")</f>
        <v/>
      </c>
      <c r="O854" t="str">
        <f>IF(Calendar!L$1&lt;&gt;"",IF($D854&lt;&gt;"",VLOOKUP(TEXT($D854,"0000"),Calendar!$A:L,12,0),""),"")</f>
        <v/>
      </c>
      <c r="P854" t="str">
        <f>IF(Calendar!M$1&lt;&gt;"",IF($D854&lt;&gt;"",VLOOKUP(TEXT($D854,"0000"),Calendar!$A:M,13,0),""),"")</f>
        <v/>
      </c>
      <c r="Q854" t="str">
        <f>IF(Calendar!N$1&lt;&gt;"",IF($D854&lt;&gt;"",VLOOKUP(TEXT($D854,"0000"),Calendar!$A:N,14,0),""),"")</f>
        <v/>
      </c>
      <c r="R854" s="3" t="str">
        <f>IF(Calendar!O$1&lt;&gt;"",IF($D854&lt;&gt;"",VLOOKUP(TEXT($D854,"0000"),Calendar!$A:O,15,0),""),"")</f>
        <v/>
      </c>
      <c r="S854" s="3" t="str">
        <f>IF(Calendar!P$1&lt;&gt;"",IF($D854&lt;&gt;"",VLOOKUP(TEXT($D854,"0000"),Calendar!$A:P,16,0),""),"")</f>
        <v/>
      </c>
      <c r="T854" s="3" t="str">
        <f>IF(Calendar!Q$1&lt;&gt;"",IF($D854&lt;&gt;"",VLOOKUP(TEXT($D854,"0000"),Calendar!$A:Q,17,0),""),"")</f>
        <v/>
      </c>
      <c r="U854" s="3" t="str">
        <f>IF(Calendar!R$1&lt;&gt;"",IF($D854&lt;&gt;"",VLOOKUP(TEXT($D854,"0000"),Calendar!$A:R,18,0),""),"")</f>
        <v/>
      </c>
      <c r="V854" s="3" t="str">
        <f>IF(Calendar!S$1&lt;&gt;"",IF($D854&lt;&gt;"",VLOOKUP(TEXT($D854,"0000"),Calendar!$A:S,19,0),""),"")</f>
        <v/>
      </c>
    </row>
    <row r="855" spans="1:22" ht="13.5" customHeight="1" x14ac:dyDescent="0.25">
      <c r="A855" s="4" t="s">
        <v>7</v>
      </c>
      <c r="B855" s="4" t="s">
        <v>1017</v>
      </c>
      <c r="C855" s="4" t="s">
        <v>59</v>
      </c>
      <c r="D855" s="4">
        <v>2043</v>
      </c>
      <c r="E855" s="4" t="s">
        <v>1029</v>
      </c>
      <c r="F855" t="str">
        <f>IF(Calendar!C$1&lt;&gt;"",IF($D855&lt;&gt;"",VLOOKUP(TEXT($D855,"0000"),Calendar!$A:C,3,0),""),"")</f>
        <v>CALCULATION</v>
      </c>
      <c r="G855" t="str">
        <f>IF(Calendar!D$1&lt;&gt;"",IF($D855&lt;&gt;"",VLOOKUP(TEXT($D855,"0000"),Calendar!$A:D,4,0),""),"")</f>
        <v>CALCULATION</v>
      </c>
      <c r="H855" t="str">
        <f>IF(Calendar!E$1&lt;&gt;"",IF($D855&lt;&gt;"",VLOOKUP(TEXT($D855,"0000"),Calendar!$A:E,5,0),""),"")</f>
        <v>CALCULATION</v>
      </c>
      <c r="I855" t="str">
        <f>IF(Calendar!F$1&lt;&gt;"",IF($D855&lt;&gt;"",VLOOKUP(TEXT($D855,"0000"),Calendar!$A:F,6,0),""),"")</f>
        <v>CALCULATION</v>
      </c>
      <c r="J855" t="str">
        <f>IF(Calendar!G$1&lt;&gt;"",IF($D855&lt;&gt;"",VLOOKUP(TEXT($D855,"0000"),Calendar!$A:G,7,0),""),"")</f>
        <v>HOLIDAY</v>
      </c>
      <c r="K855" t="str">
        <f>IF(Calendar!H$1&lt;&gt;"",IF($D855&lt;&gt;"",VLOOKUP(TEXT($D855,"0000"),Calendar!$A:H,8,0),""),"")</f>
        <v/>
      </c>
      <c r="L855" t="str">
        <f>IF(Calendar!I$1&lt;&gt;"",IF($D855&lt;&gt;"",VLOOKUP(TEXT($D855,"0000"),Calendar!$A:I,9,0),""),"")</f>
        <v/>
      </c>
      <c r="M855" t="str">
        <f>IF(Calendar!J$1&lt;&gt;"",IF($D855&lt;&gt;"",VLOOKUP(TEXT($D855,"0000"),Calendar!$A:J,10,0),""),"")</f>
        <v/>
      </c>
      <c r="N855" t="str">
        <f>IF(Calendar!K$1&lt;&gt;"",IF($D855&lt;&gt;"",VLOOKUP(TEXT($D855,"0000"),Calendar!$A:K,11,0),""),"")</f>
        <v/>
      </c>
      <c r="O855" t="str">
        <f>IF(Calendar!L$1&lt;&gt;"",IF($D855&lt;&gt;"",VLOOKUP(TEXT($D855,"0000"),Calendar!$A:L,12,0),""),"")</f>
        <v/>
      </c>
      <c r="P855" t="str">
        <f>IF(Calendar!M$1&lt;&gt;"",IF($D855&lt;&gt;"",VLOOKUP(TEXT($D855,"0000"),Calendar!$A:M,13,0),""),"")</f>
        <v/>
      </c>
      <c r="Q855" t="str">
        <f>IF(Calendar!N$1&lt;&gt;"",IF($D855&lt;&gt;"",VLOOKUP(TEXT($D855,"0000"),Calendar!$A:N,14,0),""),"")</f>
        <v/>
      </c>
      <c r="R855" s="3" t="str">
        <f>IF(Calendar!O$1&lt;&gt;"",IF($D855&lt;&gt;"",VLOOKUP(TEXT($D855,"0000"),Calendar!$A:O,15,0),""),"")</f>
        <v/>
      </c>
      <c r="S855" s="3" t="str">
        <f>IF(Calendar!P$1&lt;&gt;"",IF($D855&lt;&gt;"",VLOOKUP(TEXT($D855,"0000"),Calendar!$A:P,16,0),""),"")</f>
        <v/>
      </c>
      <c r="T855" s="3" t="str">
        <f>IF(Calendar!Q$1&lt;&gt;"",IF($D855&lt;&gt;"",VLOOKUP(TEXT($D855,"0000"),Calendar!$A:Q,17,0),""),"")</f>
        <v/>
      </c>
      <c r="U855" s="3" t="str">
        <f>IF(Calendar!R$1&lt;&gt;"",IF($D855&lt;&gt;"",VLOOKUP(TEXT($D855,"0000"),Calendar!$A:R,18,0),""),"")</f>
        <v/>
      </c>
      <c r="V855" s="3" t="str">
        <f>IF(Calendar!S$1&lt;&gt;"",IF($D855&lt;&gt;"",VLOOKUP(TEXT($D855,"0000"),Calendar!$A:S,19,0),""),"")</f>
        <v/>
      </c>
    </row>
    <row r="856" spans="1:22" ht="13.5" customHeight="1" x14ac:dyDescent="0.25">
      <c r="A856" s="4" t="s">
        <v>7</v>
      </c>
      <c r="B856" s="4" t="s">
        <v>1017</v>
      </c>
      <c r="C856" s="4" t="s">
        <v>39</v>
      </c>
      <c r="D856" s="4">
        <v>2043</v>
      </c>
      <c r="E856" s="4" t="s">
        <v>1030</v>
      </c>
      <c r="F856" t="str">
        <f>IF(Calendar!C$1&lt;&gt;"",IF($D856&lt;&gt;"",VLOOKUP(TEXT($D856,"0000"),Calendar!$A:C,3,0),""),"")</f>
        <v>CALCULATION</v>
      </c>
      <c r="G856" t="str">
        <f>IF(Calendar!D$1&lt;&gt;"",IF($D856&lt;&gt;"",VLOOKUP(TEXT($D856,"0000"),Calendar!$A:D,4,0),""),"")</f>
        <v>CALCULATION</v>
      </c>
      <c r="H856" t="str">
        <f>IF(Calendar!E$1&lt;&gt;"",IF($D856&lt;&gt;"",VLOOKUP(TEXT($D856,"0000"),Calendar!$A:E,5,0),""),"")</f>
        <v>CALCULATION</v>
      </c>
      <c r="I856" t="str">
        <f>IF(Calendar!F$1&lt;&gt;"",IF($D856&lt;&gt;"",VLOOKUP(TEXT($D856,"0000"),Calendar!$A:F,6,0),""),"")</f>
        <v>CALCULATION</v>
      </c>
      <c r="J856" t="str">
        <f>IF(Calendar!G$1&lt;&gt;"",IF($D856&lt;&gt;"",VLOOKUP(TEXT($D856,"0000"),Calendar!$A:G,7,0),""),"")</f>
        <v>HOLIDAY</v>
      </c>
      <c r="K856" t="str">
        <f>IF(Calendar!H$1&lt;&gt;"",IF($D856&lt;&gt;"",VLOOKUP(TEXT($D856,"0000"),Calendar!$A:H,8,0),""),"")</f>
        <v/>
      </c>
      <c r="L856" t="str">
        <f>IF(Calendar!I$1&lt;&gt;"",IF($D856&lt;&gt;"",VLOOKUP(TEXT($D856,"0000"),Calendar!$A:I,9,0),""),"")</f>
        <v/>
      </c>
      <c r="M856" t="str">
        <f>IF(Calendar!J$1&lt;&gt;"",IF($D856&lt;&gt;"",VLOOKUP(TEXT($D856,"0000"),Calendar!$A:J,10,0),""),"")</f>
        <v/>
      </c>
      <c r="N856" t="str">
        <f>IF(Calendar!K$1&lt;&gt;"",IF($D856&lt;&gt;"",VLOOKUP(TEXT($D856,"0000"),Calendar!$A:K,11,0),""),"")</f>
        <v/>
      </c>
      <c r="O856" t="str">
        <f>IF(Calendar!L$1&lt;&gt;"",IF($D856&lt;&gt;"",VLOOKUP(TEXT($D856,"0000"),Calendar!$A:L,12,0),""),"")</f>
        <v/>
      </c>
      <c r="P856" t="str">
        <f>IF(Calendar!M$1&lt;&gt;"",IF($D856&lt;&gt;"",VLOOKUP(TEXT($D856,"0000"),Calendar!$A:M,13,0),""),"")</f>
        <v/>
      </c>
      <c r="Q856" t="str">
        <f>IF(Calendar!N$1&lt;&gt;"",IF($D856&lt;&gt;"",VLOOKUP(TEXT($D856,"0000"),Calendar!$A:N,14,0),""),"")</f>
        <v/>
      </c>
      <c r="R856" s="3" t="str">
        <f>IF(Calendar!O$1&lt;&gt;"",IF($D856&lt;&gt;"",VLOOKUP(TEXT($D856,"0000"),Calendar!$A:O,15,0),""),"")</f>
        <v/>
      </c>
      <c r="S856" s="3" t="str">
        <f>IF(Calendar!P$1&lt;&gt;"",IF($D856&lt;&gt;"",VLOOKUP(TEXT($D856,"0000"),Calendar!$A:P,16,0),""),"")</f>
        <v/>
      </c>
      <c r="T856" s="3" t="str">
        <f>IF(Calendar!Q$1&lt;&gt;"",IF($D856&lt;&gt;"",VLOOKUP(TEXT($D856,"0000"),Calendar!$A:Q,17,0),""),"")</f>
        <v/>
      </c>
      <c r="U856" s="3" t="str">
        <f>IF(Calendar!R$1&lt;&gt;"",IF($D856&lt;&gt;"",VLOOKUP(TEXT($D856,"0000"),Calendar!$A:R,18,0),""),"")</f>
        <v/>
      </c>
      <c r="V856" s="3" t="str">
        <f>IF(Calendar!S$1&lt;&gt;"",IF($D856&lt;&gt;"",VLOOKUP(TEXT($D856,"0000"),Calendar!$A:S,19,0),""),"")</f>
        <v/>
      </c>
    </row>
    <row r="857" spans="1:22" ht="13.5" customHeight="1" x14ac:dyDescent="0.25">
      <c r="A857" s="4" t="s">
        <v>7</v>
      </c>
      <c r="B857" s="4" t="s">
        <v>1017</v>
      </c>
      <c r="C857" s="4" t="s">
        <v>13</v>
      </c>
      <c r="D857" s="4">
        <v>2043</v>
      </c>
      <c r="E857" s="4" t="s">
        <v>1031</v>
      </c>
      <c r="F857" t="str">
        <f>IF(Calendar!C$1&lt;&gt;"",IF($D857&lt;&gt;"",VLOOKUP(TEXT($D857,"0000"),Calendar!$A:C,3,0),""),"")</f>
        <v>CALCULATION</v>
      </c>
      <c r="G857" t="str">
        <f>IF(Calendar!D$1&lt;&gt;"",IF($D857&lt;&gt;"",VLOOKUP(TEXT($D857,"0000"),Calendar!$A:D,4,0),""),"")</f>
        <v>CALCULATION</v>
      </c>
      <c r="H857" t="str">
        <f>IF(Calendar!E$1&lt;&gt;"",IF($D857&lt;&gt;"",VLOOKUP(TEXT($D857,"0000"),Calendar!$A:E,5,0),""),"")</f>
        <v>CALCULATION</v>
      </c>
      <c r="I857" t="str">
        <f>IF(Calendar!F$1&lt;&gt;"",IF($D857&lt;&gt;"",VLOOKUP(TEXT($D857,"0000"),Calendar!$A:F,6,0),""),"")</f>
        <v>CALCULATION</v>
      </c>
      <c r="J857" t="str">
        <f>IF(Calendar!G$1&lt;&gt;"",IF($D857&lt;&gt;"",VLOOKUP(TEXT($D857,"0000"),Calendar!$A:G,7,0),""),"")</f>
        <v>HOLIDAY</v>
      </c>
      <c r="K857" t="str">
        <f>IF(Calendar!H$1&lt;&gt;"",IF($D857&lt;&gt;"",VLOOKUP(TEXT($D857,"0000"),Calendar!$A:H,8,0),""),"")</f>
        <v/>
      </c>
      <c r="L857" t="str">
        <f>IF(Calendar!I$1&lt;&gt;"",IF($D857&lt;&gt;"",VLOOKUP(TEXT($D857,"0000"),Calendar!$A:I,9,0),""),"")</f>
        <v/>
      </c>
      <c r="M857" t="str">
        <f>IF(Calendar!J$1&lt;&gt;"",IF($D857&lt;&gt;"",VLOOKUP(TEXT($D857,"0000"),Calendar!$A:J,10,0),""),"")</f>
        <v/>
      </c>
      <c r="N857" t="str">
        <f>IF(Calendar!K$1&lt;&gt;"",IF($D857&lt;&gt;"",VLOOKUP(TEXT($D857,"0000"),Calendar!$A:K,11,0),""),"")</f>
        <v/>
      </c>
      <c r="O857" t="str">
        <f>IF(Calendar!L$1&lt;&gt;"",IF($D857&lt;&gt;"",VLOOKUP(TEXT($D857,"0000"),Calendar!$A:L,12,0),""),"")</f>
        <v/>
      </c>
      <c r="P857" t="str">
        <f>IF(Calendar!M$1&lt;&gt;"",IF($D857&lt;&gt;"",VLOOKUP(TEXT($D857,"0000"),Calendar!$A:M,13,0),""),"")</f>
        <v/>
      </c>
      <c r="Q857" t="str">
        <f>IF(Calendar!N$1&lt;&gt;"",IF($D857&lt;&gt;"",VLOOKUP(TEXT($D857,"0000"),Calendar!$A:N,14,0),""),"")</f>
        <v/>
      </c>
      <c r="R857" s="3" t="str">
        <f>IF(Calendar!O$1&lt;&gt;"",IF($D857&lt;&gt;"",VLOOKUP(TEXT($D857,"0000"),Calendar!$A:O,15,0),""),"")</f>
        <v/>
      </c>
      <c r="S857" s="3" t="str">
        <f>IF(Calendar!P$1&lt;&gt;"",IF($D857&lt;&gt;"",VLOOKUP(TEXT($D857,"0000"),Calendar!$A:P,16,0),""),"")</f>
        <v/>
      </c>
      <c r="T857" s="3" t="str">
        <f>IF(Calendar!Q$1&lt;&gt;"",IF($D857&lt;&gt;"",VLOOKUP(TEXT($D857,"0000"),Calendar!$A:Q,17,0),""),"")</f>
        <v/>
      </c>
      <c r="U857" s="3" t="str">
        <f>IF(Calendar!R$1&lt;&gt;"",IF($D857&lt;&gt;"",VLOOKUP(TEXT($D857,"0000"),Calendar!$A:R,18,0),""),"")</f>
        <v/>
      </c>
      <c r="V857" s="3" t="str">
        <f>IF(Calendar!S$1&lt;&gt;"",IF($D857&lt;&gt;"",VLOOKUP(TEXT($D857,"0000"),Calendar!$A:S,19,0),""),"")</f>
        <v/>
      </c>
    </row>
    <row r="858" spans="1:22" ht="13.5" customHeight="1" x14ac:dyDescent="0.25">
      <c r="A858" s="4" t="s">
        <v>7</v>
      </c>
      <c r="B858" s="4" t="s">
        <v>1017</v>
      </c>
      <c r="C858" s="4" t="s">
        <v>61</v>
      </c>
      <c r="D858" s="4">
        <v>2043</v>
      </c>
      <c r="E858" s="4" t="s">
        <v>1032</v>
      </c>
      <c r="F858" t="str">
        <f>IF(Calendar!C$1&lt;&gt;"",IF($D858&lt;&gt;"",VLOOKUP(TEXT($D858,"0000"),Calendar!$A:C,3,0),""),"")</f>
        <v>CALCULATION</v>
      </c>
      <c r="G858" t="str">
        <f>IF(Calendar!D$1&lt;&gt;"",IF($D858&lt;&gt;"",VLOOKUP(TEXT($D858,"0000"),Calendar!$A:D,4,0),""),"")</f>
        <v>CALCULATION</v>
      </c>
      <c r="H858" t="str">
        <f>IF(Calendar!E$1&lt;&gt;"",IF($D858&lt;&gt;"",VLOOKUP(TEXT($D858,"0000"),Calendar!$A:E,5,0),""),"")</f>
        <v>CALCULATION</v>
      </c>
      <c r="I858" t="str">
        <f>IF(Calendar!F$1&lt;&gt;"",IF($D858&lt;&gt;"",VLOOKUP(TEXT($D858,"0000"),Calendar!$A:F,6,0),""),"")</f>
        <v>CALCULATION</v>
      </c>
      <c r="J858" t="str">
        <f>IF(Calendar!G$1&lt;&gt;"",IF($D858&lt;&gt;"",VLOOKUP(TEXT($D858,"0000"),Calendar!$A:G,7,0),""),"")</f>
        <v>HOLIDAY</v>
      </c>
      <c r="K858" t="str">
        <f>IF(Calendar!H$1&lt;&gt;"",IF($D858&lt;&gt;"",VLOOKUP(TEXT($D858,"0000"),Calendar!$A:H,8,0),""),"")</f>
        <v/>
      </c>
      <c r="L858" t="str">
        <f>IF(Calendar!I$1&lt;&gt;"",IF($D858&lt;&gt;"",VLOOKUP(TEXT($D858,"0000"),Calendar!$A:I,9,0),""),"")</f>
        <v/>
      </c>
      <c r="M858" t="str">
        <f>IF(Calendar!J$1&lt;&gt;"",IF($D858&lt;&gt;"",VLOOKUP(TEXT($D858,"0000"),Calendar!$A:J,10,0),""),"")</f>
        <v/>
      </c>
      <c r="N858" t="str">
        <f>IF(Calendar!K$1&lt;&gt;"",IF($D858&lt;&gt;"",VLOOKUP(TEXT($D858,"0000"),Calendar!$A:K,11,0),""),"")</f>
        <v/>
      </c>
      <c r="O858" t="str">
        <f>IF(Calendar!L$1&lt;&gt;"",IF($D858&lt;&gt;"",VLOOKUP(TEXT($D858,"0000"),Calendar!$A:L,12,0),""),"")</f>
        <v/>
      </c>
      <c r="P858" t="str">
        <f>IF(Calendar!M$1&lt;&gt;"",IF($D858&lt;&gt;"",VLOOKUP(TEXT($D858,"0000"),Calendar!$A:M,13,0),""),"")</f>
        <v/>
      </c>
      <c r="Q858" t="str">
        <f>IF(Calendar!N$1&lt;&gt;"",IF($D858&lt;&gt;"",VLOOKUP(TEXT($D858,"0000"),Calendar!$A:N,14,0),""),"")</f>
        <v/>
      </c>
      <c r="R858" s="3" t="str">
        <f>IF(Calendar!O$1&lt;&gt;"",IF($D858&lt;&gt;"",VLOOKUP(TEXT($D858,"0000"),Calendar!$A:O,15,0),""),"")</f>
        <v/>
      </c>
      <c r="S858" s="3" t="str">
        <f>IF(Calendar!P$1&lt;&gt;"",IF($D858&lt;&gt;"",VLOOKUP(TEXT($D858,"0000"),Calendar!$A:P,16,0),""),"")</f>
        <v/>
      </c>
      <c r="T858" s="3" t="str">
        <f>IF(Calendar!Q$1&lt;&gt;"",IF($D858&lt;&gt;"",VLOOKUP(TEXT($D858,"0000"),Calendar!$A:Q,17,0),""),"")</f>
        <v/>
      </c>
      <c r="U858" s="3" t="str">
        <f>IF(Calendar!R$1&lt;&gt;"",IF($D858&lt;&gt;"",VLOOKUP(TEXT($D858,"0000"),Calendar!$A:R,18,0),""),"")</f>
        <v/>
      </c>
      <c r="V858" s="3" t="str">
        <f>IF(Calendar!S$1&lt;&gt;"",IF($D858&lt;&gt;"",VLOOKUP(TEXT($D858,"0000"),Calendar!$A:S,19,0),""),"")</f>
        <v/>
      </c>
    </row>
    <row r="859" spans="1:22" ht="13.5" customHeight="1" x14ac:dyDescent="0.25">
      <c r="A859" s="4" t="s">
        <v>7</v>
      </c>
      <c r="B859" s="4" t="s">
        <v>1017</v>
      </c>
      <c r="C859" s="4" t="s">
        <v>63</v>
      </c>
      <c r="D859" s="4">
        <v>2043</v>
      </c>
      <c r="E859" s="4" t="s">
        <v>1033</v>
      </c>
      <c r="F859" t="str">
        <f>IF(Calendar!C$1&lt;&gt;"",IF($D859&lt;&gt;"",VLOOKUP(TEXT($D859,"0000"),Calendar!$A:C,3,0),""),"")</f>
        <v>CALCULATION</v>
      </c>
      <c r="G859" t="str">
        <f>IF(Calendar!D$1&lt;&gt;"",IF($D859&lt;&gt;"",VLOOKUP(TEXT($D859,"0000"),Calendar!$A:D,4,0),""),"")</f>
        <v>CALCULATION</v>
      </c>
      <c r="H859" t="str">
        <f>IF(Calendar!E$1&lt;&gt;"",IF($D859&lt;&gt;"",VLOOKUP(TEXT($D859,"0000"),Calendar!$A:E,5,0),""),"")</f>
        <v>CALCULATION</v>
      </c>
      <c r="I859" t="str">
        <f>IF(Calendar!F$1&lt;&gt;"",IF($D859&lt;&gt;"",VLOOKUP(TEXT($D859,"0000"),Calendar!$A:F,6,0),""),"")</f>
        <v>CALCULATION</v>
      </c>
      <c r="J859" t="str">
        <f>IF(Calendar!G$1&lt;&gt;"",IF($D859&lt;&gt;"",VLOOKUP(TEXT($D859,"0000"),Calendar!$A:G,7,0),""),"")</f>
        <v>HOLIDAY</v>
      </c>
      <c r="K859" t="str">
        <f>IF(Calendar!H$1&lt;&gt;"",IF($D859&lt;&gt;"",VLOOKUP(TEXT($D859,"0000"),Calendar!$A:H,8,0),""),"")</f>
        <v/>
      </c>
      <c r="L859" t="str">
        <f>IF(Calendar!I$1&lt;&gt;"",IF($D859&lt;&gt;"",VLOOKUP(TEXT($D859,"0000"),Calendar!$A:I,9,0),""),"")</f>
        <v/>
      </c>
      <c r="M859" t="str">
        <f>IF(Calendar!J$1&lt;&gt;"",IF($D859&lt;&gt;"",VLOOKUP(TEXT($D859,"0000"),Calendar!$A:J,10,0),""),"")</f>
        <v/>
      </c>
      <c r="N859" t="str">
        <f>IF(Calendar!K$1&lt;&gt;"",IF($D859&lt;&gt;"",VLOOKUP(TEXT($D859,"0000"),Calendar!$A:K,11,0),""),"")</f>
        <v/>
      </c>
      <c r="O859" t="str">
        <f>IF(Calendar!L$1&lt;&gt;"",IF($D859&lt;&gt;"",VLOOKUP(TEXT($D859,"0000"),Calendar!$A:L,12,0),""),"")</f>
        <v/>
      </c>
      <c r="P859" t="str">
        <f>IF(Calendar!M$1&lt;&gt;"",IF($D859&lt;&gt;"",VLOOKUP(TEXT($D859,"0000"),Calendar!$A:M,13,0),""),"")</f>
        <v/>
      </c>
      <c r="Q859" t="str">
        <f>IF(Calendar!N$1&lt;&gt;"",IF($D859&lt;&gt;"",VLOOKUP(TEXT($D859,"0000"),Calendar!$A:N,14,0),""),"")</f>
        <v/>
      </c>
      <c r="R859" s="3" t="str">
        <f>IF(Calendar!O$1&lt;&gt;"",IF($D859&lt;&gt;"",VLOOKUP(TEXT($D859,"0000"),Calendar!$A:O,15,0),""),"")</f>
        <v/>
      </c>
      <c r="S859" s="3" t="str">
        <f>IF(Calendar!P$1&lt;&gt;"",IF($D859&lt;&gt;"",VLOOKUP(TEXT($D859,"0000"),Calendar!$A:P,16,0),""),"")</f>
        <v/>
      </c>
      <c r="T859" s="3" t="str">
        <f>IF(Calendar!Q$1&lt;&gt;"",IF($D859&lt;&gt;"",VLOOKUP(TEXT($D859,"0000"),Calendar!$A:Q,17,0),""),"")</f>
        <v/>
      </c>
      <c r="U859" s="3" t="str">
        <f>IF(Calendar!R$1&lt;&gt;"",IF($D859&lt;&gt;"",VLOOKUP(TEXT($D859,"0000"),Calendar!$A:R,18,0),""),"")</f>
        <v/>
      </c>
      <c r="V859" s="3" t="str">
        <f>IF(Calendar!S$1&lt;&gt;"",IF($D859&lt;&gt;"",VLOOKUP(TEXT($D859,"0000"),Calendar!$A:S,19,0),""),"")</f>
        <v/>
      </c>
    </row>
    <row r="860" spans="1:22" ht="13.5" customHeight="1" x14ac:dyDescent="0.25">
      <c r="A860" s="4" t="s">
        <v>7</v>
      </c>
      <c r="B860" s="4" t="s">
        <v>1017</v>
      </c>
      <c r="C860" s="4" t="s">
        <v>65</v>
      </c>
      <c r="D860" s="4">
        <v>2043</v>
      </c>
      <c r="E860" s="4" t="s">
        <v>1034</v>
      </c>
      <c r="F860" t="str">
        <f>IF(Calendar!C$1&lt;&gt;"",IF($D860&lt;&gt;"",VLOOKUP(TEXT($D860,"0000"),Calendar!$A:C,3,0),""),"")</f>
        <v>CALCULATION</v>
      </c>
      <c r="G860" t="str">
        <f>IF(Calendar!D$1&lt;&gt;"",IF($D860&lt;&gt;"",VLOOKUP(TEXT($D860,"0000"),Calendar!$A:D,4,0),""),"")</f>
        <v>CALCULATION</v>
      </c>
      <c r="H860" t="str">
        <f>IF(Calendar!E$1&lt;&gt;"",IF($D860&lt;&gt;"",VLOOKUP(TEXT($D860,"0000"),Calendar!$A:E,5,0),""),"")</f>
        <v>CALCULATION</v>
      </c>
      <c r="I860" t="str">
        <f>IF(Calendar!F$1&lt;&gt;"",IF($D860&lt;&gt;"",VLOOKUP(TEXT($D860,"0000"),Calendar!$A:F,6,0),""),"")</f>
        <v>CALCULATION</v>
      </c>
      <c r="J860" t="str">
        <f>IF(Calendar!G$1&lt;&gt;"",IF($D860&lt;&gt;"",VLOOKUP(TEXT($D860,"0000"),Calendar!$A:G,7,0),""),"")</f>
        <v>HOLIDAY</v>
      </c>
      <c r="K860" t="str">
        <f>IF(Calendar!H$1&lt;&gt;"",IF($D860&lt;&gt;"",VLOOKUP(TEXT($D860,"0000"),Calendar!$A:H,8,0),""),"")</f>
        <v/>
      </c>
      <c r="L860" t="str">
        <f>IF(Calendar!I$1&lt;&gt;"",IF($D860&lt;&gt;"",VLOOKUP(TEXT($D860,"0000"),Calendar!$A:I,9,0),""),"")</f>
        <v/>
      </c>
      <c r="M860" t="str">
        <f>IF(Calendar!J$1&lt;&gt;"",IF($D860&lt;&gt;"",VLOOKUP(TEXT($D860,"0000"),Calendar!$A:J,10,0),""),"")</f>
        <v/>
      </c>
      <c r="N860" t="str">
        <f>IF(Calendar!K$1&lt;&gt;"",IF($D860&lt;&gt;"",VLOOKUP(TEXT($D860,"0000"),Calendar!$A:K,11,0),""),"")</f>
        <v/>
      </c>
      <c r="O860" t="str">
        <f>IF(Calendar!L$1&lt;&gt;"",IF($D860&lt;&gt;"",VLOOKUP(TEXT($D860,"0000"),Calendar!$A:L,12,0),""),"")</f>
        <v/>
      </c>
      <c r="P860" t="str">
        <f>IF(Calendar!M$1&lt;&gt;"",IF($D860&lt;&gt;"",VLOOKUP(TEXT($D860,"0000"),Calendar!$A:M,13,0),""),"")</f>
        <v/>
      </c>
      <c r="Q860" t="str">
        <f>IF(Calendar!N$1&lt;&gt;"",IF($D860&lt;&gt;"",VLOOKUP(TEXT($D860,"0000"),Calendar!$A:N,14,0),""),"")</f>
        <v/>
      </c>
      <c r="R860" s="3" t="str">
        <f>IF(Calendar!O$1&lt;&gt;"",IF($D860&lt;&gt;"",VLOOKUP(TEXT($D860,"0000"),Calendar!$A:O,15,0),""),"")</f>
        <v/>
      </c>
      <c r="S860" s="3" t="str">
        <f>IF(Calendar!P$1&lt;&gt;"",IF($D860&lt;&gt;"",VLOOKUP(TEXT($D860,"0000"),Calendar!$A:P,16,0),""),"")</f>
        <v/>
      </c>
      <c r="T860" s="3" t="str">
        <f>IF(Calendar!Q$1&lt;&gt;"",IF($D860&lt;&gt;"",VLOOKUP(TEXT($D860,"0000"),Calendar!$A:Q,17,0),""),"")</f>
        <v/>
      </c>
      <c r="U860" s="3" t="str">
        <f>IF(Calendar!R$1&lt;&gt;"",IF($D860&lt;&gt;"",VLOOKUP(TEXT($D860,"0000"),Calendar!$A:R,18,0),""),"")</f>
        <v/>
      </c>
      <c r="V860" s="3" t="str">
        <f>IF(Calendar!S$1&lt;&gt;"",IF($D860&lt;&gt;"",VLOOKUP(TEXT($D860,"0000"),Calendar!$A:S,19,0),""),"")</f>
        <v/>
      </c>
    </row>
    <row r="861" spans="1:22" ht="13.5" customHeight="1" x14ac:dyDescent="0.25">
      <c r="A861" s="4" t="s">
        <v>7</v>
      </c>
      <c r="B861" s="4" t="s">
        <v>1017</v>
      </c>
      <c r="C861" s="4" t="s">
        <v>972</v>
      </c>
      <c r="D861" s="4">
        <v>2043</v>
      </c>
      <c r="E861" s="4" t="s">
        <v>1035</v>
      </c>
      <c r="F861" t="str">
        <f>IF(Calendar!C$1&lt;&gt;"",IF($D861&lt;&gt;"",VLOOKUP(TEXT($D861,"0000"),Calendar!$A:C,3,0),""),"")</f>
        <v>CALCULATION</v>
      </c>
      <c r="G861" t="str">
        <f>IF(Calendar!D$1&lt;&gt;"",IF($D861&lt;&gt;"",VLOOKUP(TEXT($D861,"0000"),Calendar!$A:D,4,0),""),"")</f>
        <v>CALCULATION</v>
      </c>
      <c r="H861" t="str">
        <f>IF(Calendar!E$1&lt;&gt;"",IF($D861&lt;&gt;"",VLOOKUP(TEXT($D861,"0000"),Calendar!$A:E,5,0),""),"")</f>
        <v>CALCULATION</v>
      </c>
      <c r="I861" t="str">
        <f>IF(Calendar!F$1&lt;&gt;"",IF($D861&lt;&gt;"",VLOOKUP(TEXT($D861,"0000"),Calendar!$A:F,6,0),""),"")</f>
        <v>CALCULATION</v>
      </c>
      <c r="J861" t="str">
        <f>IF(Calendar!G$1&lt;&gt;"",IF($D861&lt;&gt;"",VLOOKUP(TEXT($D861,"0000"),Calendar!$A:G,7,0),""),"")</f>
        <v>HOLIDAY</v>
      </c>
      <c r="K861" t="str">
        <f>IF(Calendar!H$1&lt;&gt;"",IF($D861&lt;&gt;"",VLOOKUP(TEXT($D861,"0000"),Calendar!$A:H,8,0),""),"")</f>
        <v/>
      </c>
      <c r="L861" t="str">
        <f>IF(Calendar!I$1&lt;&gt;"",IF($D861&lt;&gt;"",VLOOKUP(TEXT($D861,"0000"),Calendar!$A:I,9,0),""),"")</f>
        <v/>
      </c>
      <c r="M861" t="str">
        <f>IF(Calendar!J$1&lt;&gt;"",IF($D861&lt;&gt;"",VLOOKUP(TEXT($D861,"0000"),Calendar!$A:J,10,0),""),"")</f>
        <v/>
      </c>
      <c r="N861" t="str">
        <f>IF(Calendar!K$1&lt;&gt;"",IF($D861&lt;&gt;"",VLOOKUP(TEXT($D861,"0000"),Calendar!$A:K,11,0),""),"")</f>
        <v/>
      </c>
      <c r="O861" t="str">
        <f>IF(Calendar!L$1&lt;&gt;"",IF($D861&lt;&gt;"",VLOOKUP(TEXT($D861,"0000"),Calendar!$A:L,12,0),""),"")</f>
        <v/>
      </c>
      <c r="P861" t="str">
        <f>IF(Calendar!M$1&lt;&gt;"",IF($D861&lt;&gt;"",VLOOKUP(TEXT($D861,"0000"),Calendar!$A:M,13,0),""),"")</f>
        <v/>
      </c>
      <c r="Q861" t="str">
        <f>IF(Calendar!N$1&lt;&gt;"",IF($D861&lt;&gt;"",VLOOKUP(TEXT($D861,"0000"),Calendar!$A:N,14,0),""),"")</f>
        <v/>
      </c>
      <c r="R861" s="3" t="str">
        <f>IF(Calendar!O$1&lt;&gt;"",IF($D861&lt;&gt;"",VLOOKUP(TEXT($D861,"0000"),Calendar!$A:O,15,0),""),"")</f>
        <v/>
      </c>
      <c r="S861" s="3" t="str">
        <f>IF(Calendar!P$1&lt;&gt;"",IF($D861&lt;&gt;"",VLOOKUP(TEXT($D861,"0000"),Calendar!$A:P,16,0),""),"")</f>
        <v/>
      </c>
      <c r="T861" s="3" t="str">
        <f>IF(Calendar!Q$1&lt;&gt;"",IF($D861&lt;&gt;"",VLOOKUP(TEXT($D861,"0000"),Calendar!$A:Q,17,0),""),"")</f>
        <v/>
      </c>
      <c r="U861" s="3" t="str">
        <f>IF(Calendar!R$1&lt;&gt;"",IF($D861&lt;&gt;"",VLOOKUP(TEXT($D861,"0000"),Calendar!$A:R,18,0),""),"")</f>
        <v/>
      </c>
      <c r="V861" s="3" t="str">
        <f>IF(Calendar!S$1&lt;&gt;"",IF($D861&lt;&gt;"",VLOOKUP(TEXT($D861,"0000"),Calendar!$A:S,19,0),""),"")</f>
        <v/>
      </c>
    </row>
    <row r="862" spans="1:22" ht="13.5" customHeight="1" x14ac:dyDescent="0.25">
      <c r="A862" s="4" t="s">
        <v>7</v>
      </c>
      <c r="B862" s="4" t="s">
        <v>1017</v>
      </c>
      <c r="C862" s="4" t="s">
        <v>202</v>
      </c>
      <c r="D862" s="4">
        <v>2043</v>
      </c>
      <c r="E862" s="4" t="s">
        <v>1036</v>
      </c>
      <c r="F862" t="str">
        <f>IF(Calendar!C$1&lt;&gt;"",IF($D862&lt;&gt;"",VLOOKUP(TEXT($D862,"0000"),Calendar!$A:C,3,0),""),"")</f>
        <v>CALCULATION</v>
      </c>
      <c r="G862" t="str">
        <f>IF(Calendar!D$1&lt;&gt;"",IF($D862&lt;&gt;"",VLOOKUP(TEXT($D862,"0000"),Calendar!$A:D,4,0),""),"")</f>
        <v>CALCULATION</v>
      </c>
      <c r="H862" t="str">
        <f>IF(Calendar!E$1&lt;&gt;"",IF($D862&lt;&gt;"",VLOOKUP(TEXT($D862,"0000"),Calendar!$A:E,5,0),""),"")</f>
        <v>CALCULATION</v>
      </c>
      <c r="I862" t="str">
        <f>IF(Calendar!F$1&lt;&gt;"",IF($D862&lt;&gt;"",VLOOKUP(TEXT($D862,"0000"),Calendar!$A:F,6,0),""),"")</f>
        <v>CALCULATION</v>
      </c>
      <c r="J862" t="str">
        <f>IF(Calendar!G$1&lt;&gt;"",IF($D862&lt;&gt;"",VLOOKUP(TEXT($D862,"0000"),Calendar!$A:G,7,0),""),"")</f>
        <v>HOLIDAY</v>
      </c>
      <c r="K862" t="str">
        <f>IF(Calendar!H$1&lt;&gt;"",IF($D862&lt;&gt;"",VLOOKUP(TEXT($D862,"0000"),Calendar!$A:H,8,0),""),"")</f>
        <v/>
      </c>
      <c r="L862" t="str">
        <f>IF(Calendar!I$1&lt;&gt;"",IF($D862&lt;&gt;"",VLOOKUP(TEXT($D862,"0000"),Calendar!$A:I,9,0),""),"")</f>
        <v/>
      </c>
      <c r="M862" t="str">
        <f>IF(Calendar!J$1&lt;&gt;"",IF($D862&lt;&gt;"",VLOOKUP(TEXT($D862,"0000"),Calendar!$A:J,10,0),""),"")</f>
        <v/>
      </c>
      <c r="N862" t="str">
        <f>IF(Calendar!K$1&lt;&gt;"",IF($D862&lt;&gt;"",VLOOKUP(TEXT($D862,"0000"),Calendar!$A:K,11,0),""),"")</f>
        <v/>
      </c>
      <c r="O862" t="str">
        <f>IF(Calendar!L$1&lt;&gt;"",IF($D862&lt;&gt;"",VLOOKUP(TEXT($D862,"0000"),Calendar!$A:L,12,0),""),"")</f>
        <v/>
      </c>
      <c r="P862" t="str">
        <f>IF(Calendar!M$1&lt;&gt;"",IF($D862&lt;&gt;"",VLOOKUP(TEXT($D862,"0000"),Calendar!$A:M,13,0),""),"")</f>
        <v/>
      </c>
      <c r="Q862" t="str">
        <f>IF(Calendar!N$1&lt;&gt;"",IF($D862&lt;&gt;"",VLOOKUP(TEXT($D862,"0000"),Calendar!$A:N,14,0),""),"")</f>
        <v/>
      </c>
      <c r="R862" s="3" t="str">
        <f>IF(Calendar!O$1&lt;&gt;"",IF($D862&lt;&gt;"",VLOOKUP(TEXT($D862,"0000"),Calendar!$A:O,15,0),""),"")</f>
        <v/>
      </c>
      <c r="S862" s="3" t="str">
        <f>IF(Calendar!P$1&lt;&gt;"",IF($D862&lt;&gt;"",VLOOKUP(TEXT($D862,"0000"),Calendar!$A:P,16,0),""),"")</f>
        <v/>
      </c>
      <c r="T862" s="3" t="str">
        <f>IF(Calendar!Q$1&lt;&gt;"",IF($D862&lt;&gt;"",VLOOKUP(TEXT($D862,"0000"),Calendar!$A:Q,17,0),""),"")</f>
        <v/>
      </c>
      <c r="U862" s="3" t="str">
        <f>IF(Calendar!R$1&lt;&gt;"",IF($D862&lt;&gt;"",VLOOKUP(TEXT($D862,"0000"),Calendar!$A:R,18,0),""),"")</f>
        <v/>
      </c>
      <c r="V862" s="3" t="str">
        <f>IF(Calendar!S$1&lt;&gt;"",IF($D862&lt;&gt;"",VLOOKUP(TEXT($D862,"0000"),Calendar!$A:S,19,0),""),"")</f>
        <v/>
      </c>
    </row>
    <row r="863" spans="1:22" ht="13.5" customHeight="1" x14ac:dyDescent="0.25">
      <c r="A863" s="4" t="s">
        <v>7</v>
      </c>
      <c r="B863" s="4" t="s">
        <v>1017</v>
      </c>
      <c r="C863" s="4" t="s">
        <v>151</v>
      </c>
      <c r="D863" s="4">
        <v>2043</v>
      </c>
      <c r="E863" s="4" t="s">
        <v>1037</v>
      </c>
      <c r="F863" t="str">
        <f>IF(Calendar!C$1&lt;&gt;"",IF($D863&lt;&gt;"",VLOOKUP(TEXT($D863,"0000"),Calendar!$A:C,3,0),""),"")</f>
        <v>CALCULATION</v>
      </c>
      <c r="G863" t="str">
        <f>IF(Calendar!D$1&lt;&gt;"",IF($D863&lt;&gt;"",VLOOKUP(TEXT($D863,"0000"),Calendar!$A:D,4,0),""),"")</f>
        <v>CALCULATION</v>
      </c>
      <c r="H863" t="str">
        <f>IF(Calendar!E$1&lt;&gt;"",IF($D863&lt;&gt;"",VLOOKUP(TEXT($D863,"0000"),Calendar!$A:E,5,0),""),"")</f>
        <v>CALCULATION</v>
      </c>
      <c r="I863" t="str">
        <f>IF(Calendar!F$1&lt;&gt;"",IF($D863&lt;&gt;"",VLOOKUP(TEXT($D863,"0000"),Calendar!$A:F,6,0),""),"")</f>
        <v>CALCULATION</v>
      </c>
      <c r="J863" t="str">
        <f>IF(Calendar!G$1&lt;&gt;"",IF($D863&lt;&gt;"",VLOOKUP(TEXT($D863,"0000"),Calendar!$A:G,7,0),""),"")</f>
        <v>HOLIDAY</v>
      </c>
      <c r="K863" t="str">
        <f>IF(Calendar!H$1&lt;&gt;"",IF($D863&lt;&gt;"",VLOOKUP(TEXT($D863,"0000"),Calendar!$A:H,8,0),""),"")</f>
        <v/>
      </c>
      <c r="L863" t="str">
        <f>IF(Calendar!I$1&lt;&gt;"",IF($D863&lt;&gt;"",VLOOKUP(TEXT($D863,"0000"),Calendar!$A:I,9,0),""),"")</f>
        <v/>
      </c>
      <c r="M863" t="str">
        <f>IF(Calendar!J$1&lt;&gt;"",IF($D863&lt;&gt;"",VLOOKUP(TEXT($D863,"0000"),Calendar!$A:J,10,0),""),"")</f>
        <v/>
      </c>
      <c r="N863" t="str">
        <f>IF(Calendar!K$1&lt;&gt;"",IF($D863&lt;&gt;"",VLOOKUP(TEXT($D863,"0000"),Calendar!$A:K,11,0),""),"")</f>
        <v/>
      </c>
      <c r="O863" t="str">
        <f>IF(Calendar!L$1&lt;&gt;"",IF($D863&lt;&gt;"",VLOOKUP(TEXT($D863,"0000"),Calendar!$A:L,12,0),""),"")</f>
        <v/>
      </c>
      <c r="P863" t="str">
        <f>IF(Calendar!M$1&lt;&gt;"",IF($D863&lt;&gt;"",VLOOKUP(TEXT($D863,"0000"),Calendar!$A:M,13,0),""),"")</f>
        <v/>
      </c>
      <c r="Q863" t="str">
        <f>IF(Calendar!N$1&lt;&gt;"",IF($D863&lt;&gt;"",VLOOKUP(TEXT($D863,"0000"),Calendar!$A:N,14,0),""),"")</f>
        <v/>
      </c>
      <c r="R863" s="3" t="str">
        <f>IF(Calendar!O$1&lt;&gt;"",IF($D863&lt;&gt;"",VLOOKUP(TEXT($D863,"0000"),Calendar!$A:O,15,0),""),"")</f>
        <v/>
      </c>
      <c r="S863" s="3" t="str">
        <f>IF(Calendar!P$1&lt;&gt;"",IF($D863&lt;&gt;"",VLOOKUP(TEXT($D863,"0000"),Calendar!$A:P,16,0),""),"")</f>
        <v/>
      </c>
      <c r="T863" s="3" t="str">
        <f>IF(Calendar!Q$1&lt;&gt;"",IF($D863&lt;&gt;"",VLOOKUP(TEXT($D863,"0000"),Calendar!$A:Q,17,0),""),"")</f>
        <v/>
      </c>
      <c r="U863" s="3" t="str">
        <f>IF(Calendar!R$1&lt;&gt;"",IF($D863&lt;&gt;"",VLOOKUP(TEXT($D863,"0000"),Calendar!$A:R,18,0),""),"")</f>
        <v/>
      </c>
      <c r="V863" s="3" t="str">
        <f>IF(Calendar!S$1&lt;&gt;"",IF($D863&lt;&gt;"",VLOOKUP(TEXT($D863,"0000"),Calendar!$A:S,19,0),""),"")</f>
        <v/>
      </c>
    </row>
    <row r="864" spans="1:22" ht="13.5" customHeight="1" x14ac:dyDescent="0.25">
      <c r="A864" s="4" t="s">
        <v>7</v>
      </c>
      <c r="B864" s="4" t="s">
        <v>1017</v>
      </c>
      <c r="C864" s="4" t="s">
        <v>31</v>
      </c>
      <c r="D864" s="4">
        <v>2043</v>
      </c>
      <c r="E864" s="4" t="s">
        <v>1038</v>
      </c>
      <c r="F864" t="str">
        <f>IF(Calendar!C$1&lt;&gt;"",IF($D864&lt;&gt;"",VLOOKUP(TEXT($D864,"0000"),Calendar!$A:C,3,0),""),"")</f>
        <v>CALCULATION</v>
      </c>
      <c r="G864" t="str">
        <f>IF(Calendar!D$1&lt;&gt;"",IF($D864&lt;&gt;"",VLOOKUP(TEXT($D864,"0000"),Calendar!$A:D,4,0),""),"")</f>
        <v>CALCULATION</v>
      </c>
      <c r="H864" t="str">
        <f>IF(Calendar!E$1&lt;&gt;"",IF($D864&lt;&gt;"",VLOOKUP(TEXT($D864,"0000"),Calendar!$A:E,5,0),""),"")</f>
        <v>CALCULATION</v>
      </c>
      <c r="I864" t="str">
        <f>IF(Calendar!F$1&lt;&gt;"",IF($D864&lt;&gt;"",VLOOKUP(TEXT($D864,"0000"),Calendar!$A:F,6,0),""),"")</f>
        <v>CALCULATION</v>
      </c>
      <c r="J864" t="str">
        <f>IF(Calendar!G$1&lt;&gt;"",IF($D864&lt;&gt;"",VLOOKUP(TEXT($D864,"0000"),Calendar!$A:G,7,0),""),"")</f>
        <v>HOLIDAY</v>
      </c>
      <c r="K864" t="str">
        <f>IF(Calendar!H$1&lt;&gt;"",IF($D864&lt;&gt;"",VLOOKUP(TEXT($D864,"0000"),Calendar!$A:H,8,0),""),"")</f>
        <v/>
      </c>
      <c r="L864" t="str">
        <f>IF(Calendar!I$1&lt;&gt;"",IF($D864&lt;&gt;"",VLOOKUP(TEXT($D864,"0000"),Calendar!$A:I,9,0),""),"")</f>
        <v/>
      </c>
      <c r="M864" t="str">
        <f>IF(Calendar!J$1&lt;&gt;"",IF($D864&lt;&gt;"",VLOOKUP(TEXT($D864,"0000"),Calendar!$A:J,10,0),""),"")</f>
        <v/>
      </c>
      <c r="N864" t="str">
        <f>IF(Calendar!K$1&lt;&gt;"",IF($D864&lt;&gt;"",VLOOKUP(TEXT($D864,"0000"),Calendar!$A:K,11,0),""),"")</f>
        <v/>
      </c>
      <c r="O864" t="str">
        <f>IF(Calendar!L$1&lt;&gt;"",IF($D864&lt;&gt;"",VLOOKUP(TEXT($D864,"0000"),Calendar!$A:L,12,0),""),"")</f>
        <v/>
      </c>
      <c r="P864" t="str">
        <f>IF(Calendar!M$1&lt;&gt;"",IF($D864&lt;&gt;"",VLOOKUP(TEXT($D864,"0000"),Calendar!$A:M,13,0),""),"")</f>
        <v/>
      </c>
      <c r="Q864" t="str">
        <f>IF(Calendar!N$1&lt;&gt;"",IF($D864&lt;&gt;"",VLOOKUP(TEXT($D864,"0000"),Calendar!$A:N,14,0),""),"")</f>
        <v/>
      </c>
      <c r="R864" s="3" t="str">
        <f>IF(Calendar!O$1&lt;&gt;"",IF($D864&lt;&gt;"",VLOOKUP(TEXT($D864,"0000"),Calendar!$A:O,15,0),""),"")</f>
        <v/>
      </c>
      <c r="S864" s="3" t="str">
        <f>IF(Calendar!P$1&lt;&gt;"",IF($D864&lt;&gt;"",VLOOKUP(TEXT($D864,"0000"),Calendar!$A:P,16,0),""),"")</f>
        <v/>
      </c>
      <c r="T864" s="3" t="str">
        <f>IF(Calendar!Q$1&lt;&gt;"",IF($D864&lt;&gt;"",VLOOKUP(TEXT($D864,"0000"),Calendar!$A:Q,17,0),""),"")</f>
        <v/>
      </c>
      <c r="U864" s="3" t="str">
        <f>IF(Calendar!R$1&lt;&gt;"",IF($D864&lt;&gt;"",VLOOKUP(TEXT($D864,"0000"),Calendar!$A:R,18,0),""),"")</f>
        <v/>
      </c>
      <c r="V864" s="3" t="str">
        <f>IF(Calendar!S$1&lt;&gt;"",IF($D864&lt;&gt;"",VLOOKUP(TEXT($D864,"0000"),Calendar!$A:S,19,0),""),"")</f>
        <v/>
      </c>
    </row>
    <row r="865" spans="1:22" ht="13.5" customHeight="1" x14ac:dyDescent="0.25">
      <c r="A865" s="4" t="s">
        <v>7</v>
      </c>
      <c r="B865" s="4" t="s">
        <v>1017</v>
      </c>
      <c r="C865" s="4" t="s">
        <v>28</v>
      </c>
      <c r="D865" s="4">
        <v>2043</v>
      </c>
      <c r="E865" s="4" t="s">
        <v>1039</v>
      </c>
      <c r="F865" t="str">
        <f>IF(Calendar!C$1&lt;&gt;"",IF($D865&lt;&gt;"",VLOOKUP(TEXT($D865,"0000"),Calendar!$A:C,3,0),""),"")</f>
        <v>CALCULATION</v>
      </c>
      <c r="G865" t="str">
        <f>IF(Calendar!D$1&lt;&gt;"",IF($D865&lt;&gt;"",VLOOKUP(TEXT($D865,"0000"),Calendar!$A:D,4,0),""),"")</f>
        <v>CALCULATION</v>
      </c>
      <c r="H865" t="str">
        <f>IF(Calendar!E$1&lt;&gt;"",IF($D865&lt;&gt;"",VLOOKUP(TEXT($D865,"0000"),Calendar!$A:E,5,0),""),"")</f>
        <v>CALCULATION</v>
      </c>
      <c r="I865" t="str">
        <f>IF(Calendar!F$1&lt;&gt;"",IF($D865&lt;&gt;"",VLOOKUP(TEXT($D865,"0000"),Calendar!$A:F,6,0),""),"")</f>
        <v>CALCULATION</v>
      </c>
      <c r="J865" t="str">
        <f>IF(Calendar!G$1&lt;&gt;"",IF($D865&lt;&gt;"",VLOOKUP(TEXT($D865,"0000"),Calendar!$A:G,7,0),""),"")</f>
        <v>HOLIDAY</v>
      </c>
      <c r="K865" t="str">
        <f>IF(Calendar!H$1&lt;&gt;"",IF($D865&lt;&gt;"",VLOOKUP(TEXT($D865,"0000"),Calendar!$A:H,8,0),""),"")</f>
        <v/>
      </c>
      <c r="L865" t="str">
        <f>IF(Calendar!I$1&lt;&gt;"",IF($D865&lt;&gt;"",VLOOKUP(TEXT($D865,"0000"),Calendar!$A:I,9,0),""),"")</f>
        <v/>
      </c>
      <c r="M865" t="str">
        <f>IF(Calendar!J$1&lt;&gt;"",IF($D865&lt;&gt;"",VLOOKUP(TEXT($D865,"0000"),Calendar!$A:J,10,0),""),"")</f>
        <v/>
      </c>
      <c r="N865" t="str">
        <f>IF(Calendar!K$1&lt;&gt;"",IF($D865&lt;&gt;"",VLOOKUP(TEXT($D865,"0000"),Calendar!$A:K,11,0),""),"")</f>
        <v/>
      </c>
      <c r="O865" t="str">
        <f>IF(Calendar!L$1&lt;&gt;"",IF($D865&lt;&gt;"",VLOOKUP(TEXT($D865,"0000"),Calendar!$A:L,12,0),""),"")</f>
        <v/>
      </c>
      <c r="P865" t="str">
        <f>IF(Calendar!M$1&lt;&gt;"",IF($D865&lt;&gt;"",VLOOKUP(TEXT($D865,"0000"),Calendar!$A:M,13,0),""),"")</f>
        <v/>
      </c>
      <c r="Q865" t="str">
        <f>IF(Calendar!N$1&lt;&gt;"",IF($D865&lt;&gt;"",VLOOKUP(TEXT($D865,"0000"),Calendar!$A:N,14,0),""),"")</f>
        <v/>
      </c>
      <c r="R865" s="3" t="str">
        <f>IF(Calendar!O$1&lt;&gt;"",IF($D865&lt;&gt;"",VLOOKUP(TEXT($D865,"0000"),Calendar!$A:O,15,0),""),"")</f>
        <v/>
      </c>
      <c r="S865" s="3" t="str">
        <f>IF(Calendar!P$1&lt;&gt;"",IF($D865&lt;&gt;"",VLOOKUP(TEXT($D865,"0000"),Calendar!$A:P,16,0),""),"")</f>
        <v/>
      </c>
      <c r="T865" s="3" t="str">
        <f>IF(Calendar!Q$1&lt;&gt;"",IF($D865&lt;&gt;"",VLOOKUP(TEXT($D865,"0000"),Calendar!$A:Q,17,0),""),"")</f>
        <v/>
      </c>
      <c r="U865" s="3" t="str">
        <f>IF(Calendar!R$1&lt;&gt;"",IF($D865&lt;&gt;"",VLOOKUP(TEXT($D865,"0000"),Calendar!$A:R,18,0),""),"")</f>
        <v/>
      </c>
      <c r="V865" s="3" t="str">
        <f>IF(Calendar!S$1&lt;&gt;"",IF($D865&lt;&gt;"",VLOOKUP(TEXT($D865,"0000"),Calendar!$A:S,19,0),""),"")</f>
        <v/>
      </c>
    </row>
    <row r="866" spans="1:22" ht="13.5" customHeight="1" x14ac:dyDescent="0.25">
      <c r="A866" s="4" t="s">
        <v>7</v>
      </c>
      <c r="B866" s="4" t="s">
        <v>1017</v>
      </c>
      <c r="C866" s="4" t="s">
        <v>696</v>
      </c>
      <c r="D866" s="4">
        <v>2043</v>
      </c>
      <c r="E866" s="4" t="s">
        <v>1040</v>
      </c>
      <c r="F866" t="str">
        <f>IF(Calendar!C$1&lt;&gt;"",IF($D866&lt;&gt;"",VLOOKUP(TEXT($D866,"0000"),Calendar!$A:C,3,0),""),"")</f>
        <v>CALCULATION</v>
      </c>
      <c r="G866" t="str">
        <f>IF(Calendar!D$1&lt;&gt;"",IF($D866&lt;&gt;"",VLOOKUP(TEXT($D866,"0000"),Calendar!$A:D,4,0),""),"")</f>
        <v>CALCULATION</v>
      </c>
      <c r="H866" t="str">
        <f>IF(Calendar!E$1&lt;&gt;"",IF($D866&lt;&gt;"",VLOOKUP(TEXT($D866,"0000"),Calendar!$A:E,5,0),""),"")</f>
        <v>CALCULATION</v>
      </c>
      <c r="I866" t="str">
        <f>IF(Calendar!F$1&lt;&gt;"",IF($D866&lt;&gt;"",VLOOKUP(TEXT($D866,"0000"),Calendar!$A:F,6,0),""),"")</f>
        <v>CALCULATION</v>
      </c>
      <c r="J866" t="str">
        <f>IF(Calendar!G$1&lt;&gt;"",IF($D866&lt;&gt;"",VLOOKUP(TEXT($D866,"0000"),Calendar!$A:G,7,0),""),"")</f>
        <v>HOLIDAY</v>
      </c>
      <c r="K866" t="str">
        <f>IF(Calendar!H$1&lt;&gt;"",IF($D866&lt;&gt;"",VLOOKUP(TEXT($D866,"0000"),Calendar!$A:H,8,0),""),"")</f>
        <v/>
      </c>
      <c r="L866" t="str">
        <f>IF(Calendar!I$1&lt;&gt;"",IF($D866&lt;&gt;"",VLOOKUP(TEXT($D866,"0000"),Calendar!$A:I,9,0),""),"")</f>
        <v/>
      </c>
      <c r="M866" t="str">
        <f>IF(Calendar!J$1&lt;&gt;"",IF($D866&lt;&gt;"",VLOOKUP(TEXT($D866,"0000"),Calendar!$A:J,10,0),""),"")</f>
        <v/>
      </c>
      <c r="N866" t="str">
        <f>IF(Calendar!K$1&lt;&gt;"",IF($D866&lt;&gt;"",VLOOKUP(TEXT($D866,"0000"),Calendar!$A:K,11,0),""),"")</f>
        <v/>
      </c>
      <c r="O866" t="str">
        <f>IF(Calendar!L$1&lt;&gt;"",IF($D866&lt;&gt;"",VLOOKUP(TEXT($D866,"0000"),Calendar!$A:L,12,0),""),"")</f>
        <v/>
      </c>
      <c r="P866" t="str">
        <f>IF(Calendar!M$1&lt;&gt;"",IF($D866&lt;&gt;"",VLOOKUP(TEXT($D866,"0000"),Calendar!$A:M,13,0),""),"")</f>
        <v/>
      </c>
      <c r="Q866" t="str">
        <f>IF(Calendar!N$1&lt;&gt;"",IF($D866&lt;&gt;"",VLOOKUP(TEXT($D866,"0000"),Calendar!$A:N,14,0),""),"")</f>
        <v/>
      </c>
      <c r="R866" s="3" t="str">
        <f>IF(Calendar!O$1&lt;&gt;"",IF($D866&lt;&gt;"",VLOOKUP(TEXT($D866,"0000"),Calendar!$A:O,15,0),""),"")</f>
        <v/>
      </c>
      <c r="S866" s="3" t="str">
        <f>IF(Calendar!P$1&lt;&gt;"",IF($D866&lt;&gt;"",VLOOKUP(TEXT($D866,"0000"),Calendar!$A:P,16,0),""),"")</f>
        <v/>
      </c>
      <c r="T866" s="3" t="str">
        <f>IF(Calendar!Q$1&lt;&gt;"",IF($D866&lt;&gt;"",VLOOKUP(TEXT($D866,"0000"),Calendar!$A:Q,17,0),""),"")</f>
        <v/>
      </c>
      <c r="U866" s="3" t="str">
        <f>IF(Calendar!R$1&lt;&gt;"",IF($D866&lt;&gt;"",VLOOKUP(TEXT($D866,"0000"),Calendar!$A:R,18,0),""),"")</f>
        <v/>
      </c>
      <c r="V866" s="3" t="str">
        <f>IF(Calendar!S$1&lt;&gt;"",IF($D866&lt;&gt;"",VLOOKUP(TEXT($D866,"0000"),Calendar!$A:S,19,0),""),"")</f>
        <v/>
      </c>
    </row>
    <row r="867" spans="1:22" ht="13.5" customHeight="1" x14ac:dyDescent="0.25">
      <c r="A867" s="4" t="s">
        <v>7</v>
      </c>
      <c r="B867" s="4" t="s">
        <v>1017</v>
      </c>
      <c r="C867" s="4" t="s">
        <v>71</v>
      </c>
      <c r="D867" s="4">
        <v>2043</v>
      </c>
      <c r="E867" s="4" t="s">
        <v>1041</v>
      </c>
      <c r="F867" t="str">
        <f>IF(Calendar!C$1&lt;&gt;"",IF($D867&lt;&gt;"",VLOOKUP(TEXT($D867,"0000"),Calendar!$A:C,3,0),""),"")</f>
        <v>CALCULATION</v>
      </c>
      <c r="G867" t="str">
        <f>IF(Calendar!D$1&lt;&gt;"",IF($D867&lt;&gt;"",VLOOKUP(TEXT($D867,"0000"),Calendar!$A:D,4,0),""),"")</f>
        <v>CALCULATION</v>
      </c>
      <c r="H867" t="str">
        <f>IF(Calendar!E$1&lt;&gt;"",IF($D867&lt;&gt;"",VLOOKUP(TEXT($D867,"0000"),Calendar!$A:E,5,0),""),"")</f>
        <v>CALCULATION</v>
      </c>
      <c r="I867" t="str">
        <f>IF(Calendar!F$1&lt;&gt;"",IF($D867&lt;&gt;"",VLOOKUP(TEXT($D867,"0000"),Calendar!$A:F,6,0),""),"")</f>
        <v>CALCULATION</v>
      </c>
      <c r="J867" t="str">
        <f>IF(Calendar!G$1&lt;&gt;"",IF($D867&lt;&gt;"",VLOOKUP(TEXT($D867,"0000"),Calendar!$A:G,7,0),""),"")</f>
        <v>HOLIDAY</v>
      </c>
      <c r="K867" t="str">
        <f>IF(Calendar!H$1&lt;&gt;"",IF($D867&lt;&gt;"",VLOOKUP(TEXT($D867,"0000"),Calendar!$A:H,8,0),""),"")</f>
        <v/>
      </c>
      <c r="L867" t="str">
        <f>IF(Calendar!I$1&lt;&gt;"",IF($D867&lt;&gt;"",VLOOKUP(TEXT($D867,"0000"),Calendar!$A:I,9,0),""),"")</f>
        <v/>
      </c>
      <c r="M867" t="str">
        <f>IF(Calendar!J$1&lt;&gt;"",IF($D867&lt;&gt;"",VLOOKUP(TEXT($D867,"0000"),Calendar!$A:J,10,0),""),"")</f>
        <v/>
      </c>
      <c r="N867" t="str">
        <f>IF(Calendar!K$1&lt;&gt;"",IF($D867&lt;&gt;"",VLOOKUP(TEXT($D867,"0000"),Calendar!$A:K,11,0),""),"")</f>
        <v/>
      </c>
      <c r="O867" t="str">
        <f>IF(Calendar!L$1&lt;&gt;"",IF($D867&lt;&gt;"",VLOOKUP(TEXT($D867,"0000"),Calendar!$A:L,12,0),""),"")</f>
        <v/>
      </c>
      <c r="P867" t="str">
        <f>IF(Calendar!M$1&lt;&gt;"",IF($D867&lt;&gt;"",VLOOKUP(TEXT($D867,"0000"),Calendar!$A:M,13,0),""),"")</f>
        <v/>
      </c>
      <c r="Q867" t="str">
        <f>IF(Calendar!N$1&lt;&gt;"",IF($D867&lt;&gt;"",VLOOKUP(TEXT($D867,"0000"),Calendar!$A:N,14,0),""),"")</f>
        <v/>
      </c>
      <c r="R867" s="3" t="str">
        <f>IF(Calendar!O$1&lt;&gt;"",IF($D867&lt;&gt;"",VLOOKUP(TEXT($D867,"0000"),Calendar!$A:O,15,0),""),"")</f>
        <v/>
      </c>
      <c r="S867" s="3" t="str">
        <f>IF(Calendar!P$1&lt;&gt;"",IF($D867&lt;&gt;"",VLOOKUP(TEXT($D867,"0000"),Calendar!$A:P,16,0),""),"")</f>
        <v/>
      </c>
      <c r="T867" s="3" t="str">
        <f>IF(Calendar!Q$1&lt;&gt;"",IF($D867&lt;&gt;"",VLOOKUP(TEXT($D867,"0000"),Calendar!$A:Q,17,0),""),"")</f>
        <v/>
      </c>
      <c r="U867" s="3" t="str">
        <f>IF(Calendar!R$1&lt;&gt;"",IF($D867&lt;&gt;"",VLOOKUP(TEXT($D867,"0000"),Calendar!$A:R,18,0),""),"")</f>
        <v/>
      </c>
      <c r="V867" s="3" t="str">
        <f>IF(Calendar!S$1&lt;&gt;"",IF($D867&lt;&gt;"",VLOOKUP(TEXT($D867,"0000"),Calendar!$A:S,19,0),""),"")</f>
        <v/>
      </c>
    </row>
    <row r="868" spans="1:22" ht="13.5" customHeight="1" x14ac:dyDescent="0.25">
      <c r="A868" s="4" t="s">
        <v>7</v>
      </c>
      <c r="B868" s="4" t="s">
        <v>1017</v>
      </c>
      <c r="C868" s="4" t="s">
        <v>43</v>
      </c>
      <c r="D868" s="4">
        <v>2043</v>
      </c>
      <c r="E868" s="4" t="s">
        <v>1042</v>
      </c>
      <c r="F868" t="str">
        <f>IF(Calendar!C$1&lt;&gt;"",IF($D868&lt;&gt;"",VLOOKUP(TEXT($D868,"0000"),Calendar!$A:C,3,0),""),"")</f>
        <v>CALCULATION</v>
      </c>
      <c r="G868" t="str">
        <f>IF(Calendar!D$1&lt;&gt;"",IF($D868&lt;&gt;"",VLOOKUP(TEXT($D868,"0000"),Calendar!$A:D,4,0),""),"")</f>
        <v>CALCULATION</v>
      </c>
      <c r="H868" t="str">
        <f>IF(Calendar!E$1&lt;&gt;"",IF($D868&lt;&gt;"",VLOOKUP(TEXT($D868,"0000"),Calendar!$A:E,5,0),""),"")</f>
        <v>CALCULATION</v>
      </c>
      <c r="I868" t="str">
        <f>IF(Calendar!F$1&lt;&gt;"",IF($D868&lt;&gt;"",VLOOKUP(TEXT($D868,"0000"),Calendar!$A:F,6,0),""),"")</f>
        <v>CALCULATION</v>
      </c>
      <c r="J868" t="str">
        <f>IF(Calendar!G$1&lt;&gt;"",IF($D868&lt;&gt;"",VLOOKUP(TEXT($D868,"0000"),Calendar!$A:G,7,0),""),"")</f>
        <v>HOLIDAY</v>
      </c>
      <c r="K868" t="str">
        <f>IF(Calendar!H$1&lt;&gt;"",IF($D868&lt;&gt;"",VLOOKUP(TEXT($D868,"0000"),Calendar!$A:H,8,0),""),"")</f>
        <v/>
      </c>
      <c r="L868" t="str">
        <f>IF(Calendar!I$1&lt;&gt;"",IF($D868&lt;&gt;"",VLOOKUP(TEXT($D868,"0000"),Calendar!$A:I,9,0),""),"")</f>
        <v/>
      </c>
      <c r="M868" t="str">
        <f>IF(Calendar!J$1&lt;&gt;"",IF($D868&lt;&gt;"",VLOOKUP(TEXT($D868,"0000"),Calendar!$A:J,10,0),""),"")</f>
        <v/>
      </c>
      <c r="N868" t="str">
        <f>IF(Calendar!K$1&lt;&gt;"",IF($D868&lt;&gt;"",VLOOKUP(TEXT($D868,"0000"),Calendar!$A:K,11,0),""),"")</f>
        <v/>
      </c>
      <c r="O868" t="str">
        <f>IF(Calendar!L$1&lt;&gt;"",IF($D868&lt;&gt;"",VLOOKUP(TEXT($D868,"0000"),Calendar!$A:L,12,0),""),"")</f>
        <v/>
      </c>
      <c r="P868" t="str">
        <f>IF(Calendar!M$1&lt;&gt;"",IF($D868&lt;&gt;"",VLOOKUP(TEXT($D868,"0000"),Calendar!$A:M,13,0),""),"")</f>
        <v/>
      </c>
      <c r="Q868" t="str">
        <f>IF(Calendar!N$1&lt;&gt;"",IF($D868&lt;&gt;"",VLOOKUP(TEXT($D868,"0000"),Calendar!$A:N,14,0),""),"")</f>
        <v/>
      </c>
      <c r="R868" s="3" t="str">
        <f>IF(Calendar!O$1&lt;&gt;"",IF($D868&lt;&gt;"",VLOOKUP(TEXT($D868,"0000"),Calendar!$A:O,15,0),""),"")</f>
        <v/>
      </c>
      <c r="S868" s="3" t="str">
        <f>IF(Calendar!P$1&lt;&gt;"",IF($D868&lt;&gt;"",VLOOKUP(TEXT($D868,"0000"),Calendar!$A:P,16,0),""),"")</f>
        <v/>
      </c>
      <c r="T868" s="3" t="str">
        <f>IF(Calendar!Q$1&lt;&gt;"",IF($D868&lt;&gt;"",VLOOKUP(TEXT($D868,"0000"),Calendar!$A:Q,17,0),""),"")</f>
        <v/>
      </c>
      <c r="U868" s="3" t="str">
        <f>IF(Calendar!R$1&lt;&gt;"",IF($D868&lt;&gt;"",VLOOKUP(TEXT($D868,"0000"),Calendar!$A:R,18,0),""),"")</f>
        <v/>
      </c>
      <c r="V868" s="3" t="str">
        <f>IF(Calendar!S$1&lt;&gt;"",IF($D868&lt;&gt;"",VLOOKUP(TEXT($D868,"0000"),Calendar!$A:S,19,0),""),"")</f>
        <v/>
      </c>
    </row>
    <row r="869" spans="1:22" ht="13.5" customHeight="1" x14ac:dyDescent="0.25">
      <c r="A869" s="4" t="s">
        <v>7</v>
      </c>
      <c r="B869" s="4" t="s">
        <v>1017</v>
      </c>
      <c r="C869" s="4" t="s">
        <v>41</v>
      </c>
      <c r="D869" s="4">
        <v>2043</v>
      </c>
      <c r="E869" s="4" t="s">
        <v>1043</v>
      </c>
      <c r="F869" t="str">
        <f>IF(Calendar!C$1&lt;&gt;"",IF($D869&lt;&gt;"",VLOOKUP(TEXT($D869,"0000"),Calendar!$A:C,3,0),""),"")</f>
        <v>CALCULATION</v>
      </c>
      <c r="G869" t="str">
        <f>IF(Calendar!D$1&lt;&gt;"",IF($D869&lt;&gt;"",VLOOKUP(TEXT($D869,"0000"),Calendar!$A:D,4,0),""),"")</f>
        <v>CALCULATION</v>
      </c>
      <c r="H869" t="str">
        <f>IF(Calendar!E$1&lt;&gt;"",IF($D869&lt;&gt;"",VLOOKUP(TEXT($D869,"0000"),Calendar!$A:E,5,0),""),"")</f>
        <v>CALCULATION</v>
      </c>
      <c r="I869" t="str">
        <f>IF(Calendar!F$1&lt;&gt;"",IF($D869&lt;&gt;"",VLOOKUP(TEXT($D869,"0000"),Calendar!$A:F,6,0),""),"")</f>
        <v>CALCULATION</v>
      </c>
      <c r="J869" t="str">
        <f>IF(Calendar!G$1&lt;&gt;"",IF($D869&lt;&gt;"",VLOOKUP(TEXT($D869,"0000"),Calendar!$A:G,7,0),""),"")</f>
        <v>HOLIDAY</v>
      </c>
      <c r="K869" t="str">
        <f>IF(Calendar!H$1&lt;&gt;"",IF($D869&lt;&gt;"",VLOOKUP(TEXT($D869,"0000"),Calendar!$A:H,8,0),""),"")</f>
        <v/>
      </c>
      <c r="L869" t="str">
        <f>IF(Calendar!I$1&lt;&gt;"",IF($D869&lt;&gt;"",VLOOKUP(TEXT($D869,"0000"),Calendar!$A:I,9,0),""),"")</f>
        <v/>
      </c>
      <c r="M869" t="str">
        <f>IF(Calendar!J$1&lt;&gt;"",IF($D869&lt;&gt;"",VLOOKUP(TEXT($D869,"0000"),Calendar!$A:J,10,0),""),"")</f>
        <v/>
      </c>
      <c r="N869" t="str">
        <f>IF(Calendar!K$1&lt;&gt;"",IF($D869&lt;&gt;"",VLOOKUP(TEXT($D869,"0000"),Calendar!$A:K,11,0),""),"")</f>
        <v/>
      </c>
      <c r="O869" t="str">
        <f>IF(Calendar!L$1&lt;&gt;"",IF($D869&lt;&gt;"",VLOOKUP(TEXT($D869,"0000"),Calendar!$A:L,12,0),""),"")</f>
        <v/>
      </c>
      <c r="P869" t="str">
        <f>IF(Calendar!M$1&lt;&gt;"",IF($D869&lt;&gt;"",VLOOKUP(TEXT($D869,"0000"),Calendar!$A:M,13,0),""),"")</f>
        <v/>
      </c>
      <c r="Q869" t="str">
        <f>IF(Calendar!N$1&lt;&gt;"",IF($D869&lt;&gt;"",VLOOKUP(TEXT($D869,"0000"),Calendar!$A:N,14,0),""),"")</f>
        <v/>
      </c>
      <c r="R869" s="3" t="str">
        <f>IF(Calendar!O$1&lt;&gt;"",IF($D869&lt;&gt;"",VLOOKUP(TEXT($D869,"0000"),Calendar!$A:O,15,0),""),"")</f>
        <v/>
      </c>
      <c r="S869" s="3" t="str">
        <f>IF(Calendar!P$1&lt;&gt;"",IF($D869&lt;&gt;"",VLOOKUP(TEXT($D869,"0000"),Calendar!$A:P,16,0),""),"")</f>
        <v/>
      </c>
      <c r="T869" s="3" t="str">
        <f>IF(Calendar!Q$1&lt;&gt;"",IF($D869&lt;&gt;"",VLOOKUP(TEXT($D869,"0000"),Calendar!$A:Q,17,0),""),"")</f>
        <v/>
      </c>
      <c r="U869" s="3" t="str">
        <f>IF(Calendar!R$1&lt;&gt;"",IF($D869&lt;&gt;"",VLOOKUP(TEXT($D869,"0000"),Calendar!$A:R,18,0),""),"")</f>
        <v/>
      </c>
      <c r="V869" s="3" t="str">
        <f>IF(Calendar!S$1&lt;&gt;"",IF($D869&lt;&gt;"",VLOOKUP(TEXT($D869,"0000"),Calendar!$A:S,19,0),""),"")</f>
        <v/>
      </c>
    </row>
    <row r="870" spans="1:22" ht="13.5" customHeight="1" x14ac:dyDescent="0.25">
      <c r="A870" s="4" t="s">
        <v>7</v>
      </c>
      <c r="B870" s="4" t="s">
        <v>1017</v>
      </c>
      <c r="C870" s="4" t="s">
        <v>33</v>
      </c>
      <c r="D870" s="4">
        <v>2043</v>
      </c>
      <c r="E870" s="4" t="s">
        <v>1044</v>
      </c>
      <c r="F870" t="str">
        <f>IF(Calendar!C$1&lt;&gt;"",IF($D870&lt;&gt;"",VLOOKUP(TEXT($D870,"0000"),Calendar!$A:C,3,0),""),"")</f>
        <v>CALCULATION</v>
      </c>
      <c r="G870" t="str">
        <f>IF(Calendar!D$1&lt;&gt;"",IF($D870&lt;&gt;"",VLOOKUP(TEXT($D870,"0000"),Calendar!$A:D,4,0),""),"")</f>
        <v>CALCULATION</v>
      </c>
      <c r="H870" t="str">
        <f>IF(Calendar!E$1&lt;&gt;"",IF($D870&lt;&gt;"",VLOOKUP(TEXT($D870,"0000"),Calendar!$A:E,5,0),""),"")</f>
        <v>CALCULATION</v>
      </c>
      <c r="I870" t="str">
        <f>IF(Calendar!F$1&lt;&gt;"",IF($D870&lt;&gt;"",VLOOKUP(TEXT($D870,"0000"),Calendar!$A:F,6,0),""),"")</f>
        <v>CALCULATION</v>
      </c>
      <c r="J870" t="str">
        <f>IF(Calendar!G$1&lt;&gt;"",IF($D870&lt;&gt;"",VLOOKUP(TEXT($D870,"0000"),Calendar!$A:G,7,0),""),"")</f>
        <v>HOLIDAY</v>
      </c>
      <c r="K870" t="str">
        <f>IF(Calendar!H$1&lt;&gt;"",IF($D870&lt;&gt;"",VLOOKUP(TEXT($D870,"0000"),Calendar!$A:H,8,0),""),"")</f>
        <v/>
      </c>
      <c r="L870" t="str">
        <f>IF(Calendar!I$1&lt;&gt;"",IF($D870&lt;&gt;"",VLOOKUP(TEXT($D870,"0000"),Calendar!$A:I,9,0),""),"")</f>
        <v/>
      </c>
      <c r="M870" t="str">
        <f>IF(Calendar!J$1&lt;&gt;"",IF($D870&lt;&gt;"",VLOOKUP(TEXT($D870,"0000"),Calendar!$A:J,10,0),""),"")</f>
        <v/>
      </c>
      <c r="N870" t="str">
        <f>IF(Calendar!K$1&lt;&gt;"",IF($D870&lt;&gt;"",VLOOKUP(TEXT($D870,"0000"),Calendar!$A:K,11,0),""),"")</f>
        <v/>
      </c>
      <c r="O870" t="str">
        <f>IF(Calendar!L$1&lt;&gt;"",IF($D870&lt;&gt;"",VLOOKUP(TEXT($D870,"0000"),Calendar!$A:L,12,0),""),"")</f>
        <v/>
      </c>
      <c r="P870" t="str">
        <f>IF(Calendar!M$1&lt;&gt;"",IF($D870&lt;&gt;"",VLOOKUP(TEXT($D870,"0000"),Calendar!$A:M,13,0),""),"")</f>
        <v/>
      </c>
      <c r="Q870" t="str">
        <f>IF(Calendar!N$1&lt;&gt;"",IF($D870&lt;&gt;"",VLOOKUP(TEXT($D870,"0000"),Calendar!$A:N,14,0),""),"")</f>
        <v/>
      </c>
      <c r="R870" s="3" t="str">
        <f>IF(Calendar!O$1&lt;&gt;"",IF($D870&lt;&gt;"",VLOOKUP(TEXT($D870,"0000"),Calendar!$A:O,15,0),""),"")</f>
        <v/>
      </c>
      <c r="S870" s="3" t="str">
        <f>IF(Calendar!P$1&lt;&gt;"",IF($D870&lt;&gt;"",VLOOKUP(TEXT($D870,"0000"),Calendar!$A:P,16,0),""),"")</f>
        <v/>
      </c>
      <c r="T870" s="3" t="str">
        <f>IF(Calendar!Q$1&lt;&gt;"",IF($D870&lt;&gt;"",VLOOKUP(TEXT($D870,"0000"),Calendar!$A:Q,17,0),""),"")</f>
        <v/>
      </c>
      <c r="U870" s="3" t="str">
        <f>IF(Calendar!R$1&lt;&gt;"",IF($D870&lt;&gt;"",VLOOKUP(TEXT($D870,"0000"),Calendar!$A:R,18,0),""),"")</f>
        <v/>
      </c>
      <c r="V870" s="3" t="str">
        <f>IF(Calendar!S$1&lt;&gt;"",IF($D870&lt;&gt;"",VLOOKUP(TEXT($D870,"0000"),Calendar!$A:S,19,0),""),"")</f>
        <v/>
      </c>
    </row>
    <row r="871" spans="1:22" ht="13.5" customHeight="1" x14ac:dyDescent="0.25">
      <c r="A871" s="4" t="s">
        <v>7</v>
      </c>
      <c r="B871" s="4" t="s">
        <v>1017</v>
      </c>
      <c r="C871" s="4" t="s">
        <v>1045</v>
      </c>
      <c r="D871" s="4">
        <v>2043</v>
      </c>
      <c r="E871" s="4" t="s">
        <v>1046</v>
      </c>
      <c r="F871" t="str">
        <f>IF(Calendar!C$1&lt;&gt;"",IF($D871&lt;&gt;"",VLOOKUP(TEXT($D871,"0000"),Calendar!$A:C,3,0),""),"")</f>
        <v>CALCULATION</v>
      </c>
      <c r="G871" t="str">
        <f>IF(Calendar!D$1&lt;&gt;"",IF($D871&lt;&gt;"",VLOOKUP(TEXT($D871,"0000"),Calendar!$A:D,4,0),""),"")</f>
        <v>CALCULATION</v>
      </c>
      <c r="H871" t="str">
        <f>IF(Calendar!E$1&lt;&gt;"",IF($D871&lt;&gt;"",VLOOKUP(TEXT($D871,"0000"),Calendar!$A:E,5,0),""),"")</f>
        <v>CALCULATION</v>
      </c>
      <c r="I871" t="str">
        <f>IF(Calendar!F$1&lt;&gt;"",IF($D871&lt;&gt;"",VLOOKUP(TEXT($D871,"0000"),Calendar!$A:F,6,0),""),"")</f>
        <v>CALCULATION</v>
      </c>
      <c r="J871" t="str">
        <f>IF(Calendar!G$1&lt;&gt;"",IF($D871&lt;&gt;"",VLOOKUP(TEXT($D871,"0000"),Calendar!$A:G,7,0),""),"")</f>
        <v>HOLIDAY</v>
      </c>
      <c r="K871" t="str">
        <f>IF(Calendar!H$1&lt;&gt;"",IF($D871&lt;&gt;"",VLOOKUP(TEXT($D871,"0000"),Calendar!$A:H,8,0),""),"")</f>
        <v/>
      </c>
      <c r="L871" t="str">
        <f>IF(Calendar!I$1&lt;&gt;"",IF($D871&lt;&gt;"",VLOOKUP(TEXT($D871,"0000"),Calendar!$A:I,9,0),""),"")</f>
        <v/>
      </c>
      <c r="M871" t="str">
        <f>IF(Calendar!J$1&lt;&gt;"",IF($D871&lt;&gt;"",VLOOKUP(TEXT($D871,"0000"),Calendar!$A:J,10,0),""),"")</f>
        <v/>
      </c>
      <c r="N871" t="str">
        <f>IF(Calendar!K$1&lt;&gt;"",IF($D871&lt;&gt;"",VLOOKUP(TEXT($D871,"0000"),Calendar!$A:K,11,0),""),"")</f>
        <v/>
      </c>
      <c r="O871" t="str">
        <f>IF(Calendar!L$1&lt;&gt;"",IF($D871&lt;&gt;"",VLOOKUP(TEXT($D871,"0000"),Calendar!$A:L,12,0),""),"")</f>
        <v/>
      </c>
      <c r="P871" t="str">
        <f>IF(Calendar!M$1&lt;&gt;"",IF($D871&lt;&gt;"",VLOOKUP(TEXT($D871,"0000"),Calendar!$A:M,13,0),""),"")</f>
        <v/>
      </c>
      <c r="Q871" t="str">
        <f>IF(Calendar!N$1&lt;&gt;"",IF($D871&lt;&gt;"",VLOOKUP(TEXT($D871,"0000"),Calendar!$A:N,14,0),""),"")</f>
        <v/>
      </c>
      <c r="R871" s="3" t="str">
        <f>IF(Calendar!O$1&lt;&gt;"",IF($D871&lt;&gt;"",VLOOKUP(TEXT($D871,"0000"),Calendar!$A:O,15,0),""),"")</f>
        <v/>
      </c>
      <c r="S871" s="3" t="str">
        <f>IF(Calendar!P$1&lt;&gt;"",IF($D871&lt;&gt;"",VLOOKUP(TEXT($D871,"0000"),Calendar!$A:P,16,0),""),"")</f>
        <v/>
      </c>
      <c r="T871" s="3" t="str">
        <f>IF(Calendar!Q$1&lt;&gt;"",IF($D871&lt;&gt;"",VLOOKUP(TEXT($D871,"0000"),Calendar!$A:Q,17,0),""),"")</f>
        <v/>
      </c>
      <c r="U871" s="3" t="str">
        <f>IF(Calendar!R$1&lt;&gt;"",IF($D871&lt;&gt;"",VLOOKUP(TEXT($D871,"0000"),Calendar!$A:R,18,0),""),"")</f>
        <v/>
      </c>
      <c r="V871" s="3" t="str">
        <f>IF(Calendar!S$1&lt;&gt;"",IF($D871&lt;&gt;"",VLOOKUP(TEXT($D871,"0000"),Calendar!$A:S,19,0),""),"")</f>
        <v/>
      </c>
    </row>
    <row r="872" spans="1:22" ht="13.5" customHeight="1" x14ac:dyDescent="0.25">
      <c r="A872" s="4" t="s">
        <v>7</v>
      </c>
      <c r="B872" s="4" t="s">
        <v>1017</v>
      </c>
      <c r="C872" s="4" t="s">
        <v>1047</v>
      </c>
      <c r="D872" s="4">
        <v>2043</v>
      </c>
      <c r="E872" s="4" t="s">
        <v>1048</v>
      </c>
      <c r="F872" t="str">
        <f>IF(Calendar!C$1&lt;&gt;"",IF($D872&lt;&gt;"",VLOOKUP(TEXT($D872,"0000"),Calendar!$A:C,3,0),""),"")</f>
        <v>CALCULATION</v>
      </c>
      <c r="G872" t="str">
        <f>IF(Calendar!D$1&lt;&gt;"",IF($D872&lt;&gt;"",VLOOKUP(TEXT($D872,"0000"),Calendar!$A:D,4,0),""),"")</f>
        <v>CALCULATION</v>
      </c>
      <c r="H872" t="str">
        <f>IF(Calendar!E$1&lt;&gt;"",IF($D872&lt;&gt;"",VLOOKUP(TEXT($D872,"0000"),Calendar!$A:E,5,0),""),"")</f>
        <v>CALCULATION</v>
      </c>
      <c r="I872" t="str">
        <f>IF(Calendar!F$1&lt;&gt;"",IF($D872&lt;&gt;"",VLOOKUP(TEXT($D872,"0000"),Calendar!$A:F,6,0),""),"")</f>
        <v>CALCULATION</v>
      </c>
      <c r="J872" t="str">
        <f>IF(Calendar!G$1&lt;&gt;"",IF($D872&lt;&gt;"",VLOOKUP(TEXT($D872,"0000"),Calendar!$A:G,7,0),""),"")</f>
        <v>HOLIDAY</v>
      </c>
      <c r="K872" t="str">
        <f>IF(Calendar!H$1&lt;&gt;"",IF($D872&lt;&gt;"",VLOOKUP(TEXT($D872,"0000"),Calendar!$A:H,8,0),""),"")</f>
        <v/>
      </c>
      <c r="L872" t="str">
        <f>IF(Calendar!I$1&lt;&gt;"",IF($D872&lt;&gt;"",VLOOKUP(TEXT($D872,"0000"),Calendar!$A:I,9,0),""),"")</f>
        <v/>
      </c>
      <c r="M872" t="str">
        <f>IF(Calendar!J$1&lt;&gt;"",IF($D872&lt;&gt;"",VLOOKUP(TEXT($D872,"0000"),Calendar!$A:J,10,0),""),"")</f>
        <v/>
      </c>
      <c r="N872" t="str">
        <f>IF(Calendar!K$1&lt;&gt;"",IF($D872&lt;&gt;"",VLOOKUP(TEXT($D872,"0000"),Calendar!$A:K,11,0),""),"")</f>
        <v/>
      </c>
      <c r="O872" t="str">
        <f>IF(Calendar!L$1&lt;&gt;"",IF($D872&lt;&gt;"",VLOOKUP(TEXT($D872,"0000"),Calendar!$A:L,12,0),""),"")</f>
        <v/>
      </c>
      <c r="P872" t="str">
        <f>IF(Calendar!M$1&lt;&gt;"",IF($D872&lt;&gt;"",VLOOKUP(TEXT($D872,"0000"),Calendar!$A:M,13,0),""),"")</f>
        <v/>
      </c>
      <c r="Q872" t="str">
        <f>IF(Calendar!N$1&lt;&gt;"",IF($D872&lt;&gt;"",VLOOKUP(TEXT($D872,"0000"),Calendar!$A:N,14,0),""),"")</f>
        <v/>
      </c>
      <c r="R872" s="3" t="str">
        <f>IF(Calendar!O$1&lt;&gt;"",IF($D872&lt;&gt;"",VLOOKUP(TEXT($D872,"0000"),Calendar!$A:O,15,0),""),"")</f>
        <v/>
      </c>
      <c r="S872" s="3" t="str">
        <f>IF(Calendar!P$1&lt;&gt;"",IF($D872&lt;&gt;"",VLOOKUP(TEXT($D872,"0000"),Calendar!$A:P,16,0),""),"")</f>
        <v/>
      </c>
      <c r="T872" s="3" t="str">
        <f>IF(Calendar!Q$1&lt;&gt;"",IF($D872&lt;&gt;"",VLOOKUP(TEXT($D872,"0000"),Calendar!$A:Q,17,0),""),"")</f>
        <v/>
      </c>
      <c r="U872" s="3" t="str">
        <f>IF(Calendar!R$1&lt;&gt;"",IF($D872&lt;&gt;"",VLOOKUP(TEXT($D872,"0000"),Calendar!$A:R,18,0),""),"")</f>
        <v/>
      </c>
      <c r="V872" s="3" t="str">
        <f>IF(Calendar!S$1&lt;&gt;"",IF($D872&lt;&gt;"",VLOOKUP(TEXT($D872,"0000"),Calendar!$A:S,19,0),""),"")</f>
        <v/>
      </c>
    </row>
    <row r="873" spans="1:22" ht="13.5" customHeight="1" x14ac:dyDescent="0.25">
      <c r="A873" s="4" t="s">
        <v>7</v>
      </c>
      <c r="B873" s="4" t="s">
        <v>1017</v>
      </c>
      <c r="C873" s="4" t="s">
        <v>1049</v>
      </c>
      <c r="D873" s="4">
        <v>2043</v>
      </c>
      <c r="E873" s="4" t="s">
        <v>1050</v>
      </c>
      <c r="F873" t="str">
        <f>IF(Calendar!C$1&lt;&gt;"",IF($D873&lt;&gt;"",VLOOKUP(TEXT($D873,"0000"),Calendar!$A:C,3,0),""),"")</f>
        <v>CALCULATION</v>
      </c>
      <c r="G873" t="str">
        <f>IF(Calendar!D$1&lt;&gt;"",IF($D873&lt;&gt;"",VLOOKUP(TEXT($D873,"0000"),Calendar!$A:D,4,0),""),"")</f>
        <v>CALCULATION</v>
      </c>
      <c r="H873" t="str">
        <f>IF(Calendar!E$1&lt;&gt;"",IF($D873&lt;&gt;"",VLOOKUP(TEXT($D873,"0000"),Calendar!$A:E,5,0),""),"")</f>
        <v>CALCULATION</v>
      </c>
      <c r="I873" t="str">
        <f>IF(Calendar!F$1&lt;&gt;"",IF($D873&lt;&gt;"",VLOOKUP(TEXT($D873,"0000"),Calendar!$A:F,6,0),""),"")</f>
        <v>CALCULATION</v>
      </c>
      <c r="J873" t="str">
        <f>IF(Calendar!G$1&lt;&gt;"",IF($D873&lt;&gt;"",VLOOKUP(TEXT($D873,"0000"),Calendar!$A:G,7,0),""),"")</f>
        <v>HOLIDAY</v>
      </c>
      <c r="K873" t="str">
        <f>IF(Calendar!H$1&lt;&gt;"",IF($D873&lt;&gt;"",VLOOKUP(TEXT($D873,"0000"),Calendar!$A:H,8,0),""),"")</f>
        <v/>
      </c>
      <c r="L873" t="str">
        <f>IF(Calendar!I$1&lt;&gt;"",IF($D873&lt;&gt;"",VLOOKUP(TEXT($D873,"0000"),Calendar!$A:I,9,0),""),"")</f>
        <v/>
      </c>
      <c r="M873" t="str">
        <f>IF(Calendar!J$1&lt;&gt;"",IF($D873&lt;&gt;"",VLOOKUP(TEXT($D873,"0000"),Calendar!$A:J,10,0),""),"")</f>
        <v/>
      </c>
      <c r="N873" t="str">
        <f>IF(Calendar!K$1&lt;&gt;"",IF($D873&lt;&gt;"",VLOOKUP(TEXT($D873,"0000"),Calendar!$A:K,11,0),""),"")</f>
        <v/>
      </c>
      <c r="O873" t="str">
        <f>IF(Calendar!L$1&lt;&gt;"",IF($D873&lt;&gt;"",VLOOKUP(TEXT($D873,"0000"),Calendar!$A:L,12,0),""),"")</f>
        <v/>
      </c>
      <c r="P873" t="str">
        <f>IF(Calendar!M$1&lt;&gt;"",IF($D873&lt;&gt;"",VLOOKUP(TEXT($D873,"0000"),Calendar!$A:M,13,0),""),"")</f>
        <v/>
      </c>
      <c r="Q873" t="str">
        <f>IF(Calendar!N$1&lt;&gt;"",IF($D873&lt;&gt;"",VLOOKUP(TEXT($D873,"0000"),Calendar!$A:N,14,0),""),"")</f>
        <v/>
      </c>
      <c r="R873" s="3" t="str">
        <f>IF(Calendar!O$1&lt;&gt;"",IF($D873&lt;&gt;"",VLOOKUP(TEXT($D873,"0000"),Calendar!$A:O,15,0),""),"")</f>
        <v/>
      </c>
      <c r="S873" s="3" t="str">
        <f>IF(Calendar!P$1&lt;&gt;"",IF($D873&lt;&gt;"",VLOOKUP(TEXT($D873,"0000"),Calendar!$A:P,16,0),""),"")</f>
        <v/>
      </c>
      <c r="T873" s="3" t="str">
        <f>IF(Calendar!Q$1&lt;&gt;"",IF($D873&lt;&gt;"",VLOOKUP(TEXT($D873,"0000"),Calendar!$A:Q,17,0),""),"")</f>
        <v/>
      </c>
      <c r="U873" s="3" t="str">
        <f>IF(Calendar!R$1&lt;&gt;"",IF($D873&lt;&gt;"",VLOOKUP(TEXT($D873,"0000"),Calendar!$A:R,18,0),""),"")</f>
        <v/>
      </c>
      <c r="V873" s="3" t="str">
        <f>IF(Calendar!S$1&lt;&gt;"",IF($D873&lt;&gt;"",VLOOKUP(TEXT($D873,"0000"),Calendar!$A:S,19,0),""),"")</f>
        <v/>
      </c>
    </row>
    <row r="874" spans="1:22" ht="13.5" customHeight="1" x14ac:dyDescent="0.25">
      <c r="A874" s="4" t="s">
        <v>7</v>
      </c>
      <c r="B874" s="4" t="s">
        <v>1017</v>
      </c>
      <c r="C874" s="4" t="s">
        <v>1051</v>
      </c>
      <c r="D874" s="4">
        <v>2043</v>
      </c>
      <c r="E874" s="4" t="s">
        <v>1052</v>
      </c>
      <c r="F874" t="str">
        <f>IF(Calendar!C$1&lt;&gt;"",IF($D874&lt;&gt;"",VLOOKUP(TEXT($D874,"0000"),Calendar!$A:C,3,0),""),"")</f>
        <v>CALCULATION</v>
      </c>
      <c r="G874" t="str">
        <f>IF(Calendar!D$1&lt;&gt;"",IF($D874&lt;&gt;"",VLOOKUP(TEXT($D874,"0000"),Calendar!$A:D,4,0),""),"")</f>
        <v>CALCULATION</v>
      </c>
      <c r="H874" t="str">
        <f>IF(Calendar!E$1&lt;&gt;"",IF($D874&lt;&gt;"",VLOOKUP(TEXT($D874,"0000"),Calendar!$A:E,5,0),""),"")</f>
        <v>CALCULATION</v>
      </c>
      <c r="I874" t="str">
        <f>IF(Calendar!F$1&lt;&gt;"",IF($D874&lt;&gt;"",VLOOKUP(TEXT($D874,"0000"),Calendar!$A:F,6,0),""),"")</f>
        <v>CALCULATION</v>
      </c>
      <c r="J874" t="str">
        <f>IF(Calendar!G$1&lt;&gt;"",IF($D874&lt;&gt;"",VLOOKUP(TEXT($D874,"0000"),Calendar!$A:G,7,0),""),"")</f>
        <v>HOLIDAY</v>
      </c>
      <c r="K874" t="str">
        <f>IF(Calendar!H$1&lt;&gt;"",IF($D874&lt;&gt;"",VLOOKUP(TEXT($D874,"0000"),Calendar!$A:H,8,0),""),"")</f>
        <v/>
      </c>
      <c r="L874" t="str">
        <f>IF(Calendar!I$1&lt;&gt;"",IF($D874&lt;&gt;"",VLOOKUP(TEXT($D874,"0000"),Calendar!$A:I,9,0),""),"")</f>
        <v/>
      </c>
      <c r="M874" t="str">
        <f>IF(Calendar!J$1&lt;&gt;"",IF($D874&lt;&gt;"",VLOOKUP(TEXT($D874,"0000"),Calendar!$A:J,10,0),""),"")</f>
        <v/>
      </c>
      <c r="N874" t="str">
        <f>IF(Calendar!K$1&lt;&gt;"",IF($D874&lt;&gt;"",VLOOKUP(TEXT($D874,"0000"),Calendar!$A:K,11,0),""),"")</f>
        <v/>
      </c>
      <c r="O874" t="str">
        <f>IF(Calendar!L$1&lt;&gt;"",IF($D874&lt;&gt;"",VLOOKUP(TEXT($D874,"0000"),Calendar!$A:L,12,0),""),"")</f>
        <v/>
      </c>
      <c r="P874" t="str">
        <f>IF(Calendar!M$1&lt;&gt;"",IF($D874&lt;&gt;"",VLOOKUP(TEXT($D874,"0000"),Calendar!$A:M,13,0),""),"")</f>
        <v/>
      </c>
      <c r="Q874" t="str">
        <f>IF(Calendar!N$1&lt;&gt;"",IF($D874&lt;&gt;"",VLOOKUP(TEXT($D874,"0000"),Calendar!$A:N,14,0),""),"")</f>
        <v/>
      </c>
      <c r="R874" s="3" t="str">
        <f>IF(Calendar!O$1&lt;&gt;"",IF($D874&lt;&gt;"",VLOOKUP(TEXT($D874,"0000"),Calendar!$A:O,15,0),""),"")</f>
        <v/>
      </c>
      <c r="S874" s="3" t="str">
        <f>IF(Calendar!P$1&lt;&gt;"",IF($D874&lt;&gt;"",VLOOKUP(TEXT($D874,"0000"),Calendar!$A:P,16,0),""),"")</f>
        <v/>
      </c>
      <c r="T874" s="3" t="str">
        <f>IF(Calendar!Q$1&lt;&gt;"",IF($D874&lt;&gt;"",VLOOKUP(TEXT($D874,"0000"),Calendar!$A:Q,17,0),""),"")</f>
        <v/>
      </c>
      <c r="U874" s="3" t="str">
        <f>IF(Calendar!R$1&lt;&gt;"",IF($D874&lt;&gt;"",VLOOKUP(TEXT($D874,"0000"),Calendar!$A:R,18,0),""),"")</f>
        <v/>
      </c>
      <c r="V874" s="3" t="str">
        <f>IF(Calendar!S$1&lt;&gt;"",IF($D874&lt;&gt;"",VLOOKUP(TEXT($D874,"0000"),Calendar!$A:S,19,0),""),"")</f>
        <v/>
      </c>
    </row>
    <row r="875" spans="1:22" ht="13.5" customHeight="1" x14ac:dyDescent="0.25">
      <c r="A875" s="4" t="s">
        <v>7</v>
      </c>
      <c r="B875" s="4" t="s">
        <v>1017</v>
      </c>
      <c r="C875" s="4" t="s">
        <v>75</v>
      </c>
      <c r="D875" s="4">
        <v>2043</v>
      </c>
      <c r="E875" s="4" t="s">
        <v>1053</v>
      </c>
      <c r="F875" t="str">
        <f>IF(Calendar!C$1&lt;&gt;"",IF($D875&lt;&gt;"",VLOOKUP(TEXT($D875,"0000"),Calendar!$A:C,3,0),""),"")</f>
        <v>CALCULATION</v>
      </c>
      <c r="G875" t="str">
        <f>IF(Calendar!D$1&lt;&gt;"",IF($D875&lt;&gt;"",VLOOKUP(TEXT($D875,"0000"),Calendar!$A:D,4,0),""),"")</f>
        <v>CALCULATION</v>
      </c>
      <c r="H875" t="str">
        <f>IF(Calendar!E$1&lt;&gt;"",IF($D875&lt;&gt;"",VLOOKUP(TEXT($D875,"0000"),Calendar!$A:E,5,0),""),"")</f>
        <v>CALCULATION</v>
      </c>
      <c r="I875" t="str">
        <f>IF(Calendar!F$1&lt;&gt;"",IF($D875&lt;&gt;"",VLOOKUP(TEXT($D875,"0000"),Calendar!$A:F,6,0),""),"")</f>
        <v>CALCULATION</v>
      </c>
      <c r="J875" t="str">
        <f>IF(Calendar!G$1&lt;&gt;"",IF($D875&lt;&gt;"",VLOOKUP(TEXT($D875,"0000"),Calendar!$A:G,7,0),""),"")</f>
        <v>HOLIDAY</v>
      </c>
      <c r="K875" t="str">
        <f>IF(Calendar!H$1&lt;&gt;"",IF($D875&lt;&gt;"",VLOOKUP(TEXT($D875,"0000"),Calendar!$A:H,8,0),""),"")</f>
        <v/>
      </c>
      <c r="L875" t="str">
        <f>IF(Calendar!I$1&lt;&gt;"",IF($D875&lt;&gt;"",VLOOKUP(TEXT($D875,"0000"),Calendar!$A:I,9,0),""),"")</f>
        <v/>
      </c>
      <c r="M875" t="str">
        <f>IF(Calendar!J$1&lt;&gt;"",IF($D875&lt;&gt;"",VLOOKUP(TEXT($D875,"0000"),Calendar!$A:J,10,0),""),"")</f>
        <v/>
      </c>
      <c r="N875" t="str">
        <f>IF(Calendar!K$1&lt;&gt;"",IF($D875&lt;&gt;"",VLOOKUP(TEXT($D875,"0000"),Calendar!$A:K,11,0),""),"")</f>
        <v/>
      </c>
      <c r="O875" t="str">
        <f>IF(Calendar!L$1&lt;&gt;"",IF($D875&lt;&gt;"",VLOOKUP(TEXT($D875,"0000"),Calendar!$A:L,12,0),""),"")</f>
        <v/>
      </c>
      <c r="P875" t="str">
        <f>IF(Calendar!M$1&lt;&gt;"",IF($D875&lt;&gt;"",VLOOKUP(TEXT($D875,"0000"),Calendar!$A:M,13,0),""),"")</f>
        <v/>
      </c>
      <c r="Q875" t="str">
        <f>IF(Calendar!N$1&lt;&gt;"",IF($D875&lt;&gt;"",VLOOKUP(TEXT($D875,"0000"),Calendar!$A:N,14,0),""),"")</f>
        <v/>
      </c>
      <c r="R875" s="3" t="str">
        <f>IF(Calendar!O$1&lt;&gt;"",IF($D875&lt;&gt;"",VLOOKUP(TEXT($D875,"0000"),Calendar!$A:O,15,0),""),"")</f>
        <v/>
      </c>
      <c r="S875" s="3" t="str">
        <f>IF(Calendar!P$1&lt;&gt;"",IF($D875&lt;&gt;"",VLOOKUP(TEXT($D875,"0000"),Calendar!$A:P,16,0),""),"")</f>
        <v/>
      </c>
      <c r="T875" s="3" t="str">
        <f>IF(Calendar!Q$1&lt;&gt;"",IF($D875&lt;&gt;"",VLOOKUP(TEXT($D875,"0000"),Calendar!$A:Q,17,0),""),"")</f>
        <v/>
      </c>
      <c r="U875" s="3" t="str">
        <f>IF(Calendar!R$1&lt;&gt;"",IF($D875&lt;&gt;"",VLOOKUP(TEXT($D875,"0000"),Calendar!$A:R,18,0),""),"")</f>
        <v/>
      </c>
      <c r="V875" s="3" t="str">
        <f>IF(Calendar!S$1&lt;&gt;"",IF($D875&lt;&gt;"",VLOOKUP(TEXT($D875,"0000"),Calendar!$A:S,19,0),""),"")</f>
        <v/>
      </c>
    </row>
    <row r="876" spans="1:22" ht="13.5" customHeight="1" x14ac:dyDescent="0.25">
      <c r="A876" s="4" t="s">
        <v>7</v>
      </c>
      <c r="B876" s="4" t="s">
        <v>1017</v>
      </c>
      <c r="C876" s="4" t="s">
        <v>77</v>
      </c>
      <c r="D876" s="4">
        <v>2043</v>
      </c>
      <c r="E876" s="4" t="s">
        <v>1054</v>
      </c>
      <c r="F876" t="str">
        <f>IF(Calendar!C$1&lt;&gt;"",IF($D876&lt;&gt;"",VLOOKUP(TEXT($D876,"0000"),Calendar!$A:C,3,0),""),"")</f>
        <v>CALCULATION</v>
      </c>
      <c r="G876" t="str">
        <f>IF(Calendar!D$1&lt;&gt;"",IF($D876&lt;&gt;"",VLOOKUP(TEXT($D876,"0000"),Calendar!$A:D,4,0),""),"")</f>
        <v>CALCULATION</v>
      </c>
      <c r="H876" t="str">
        <f>IF(Calendar!E$1&lt;&gt;"",IF($D876&lt;&gt;"",VLOOKUP(TEXT($D876,"0000"),Calendar!$A:E,5,0),""),"")</f>
        <v>CALCULATION</v>
      </c>
      <c r="I876" t="str">
        <f>IF(Calendar!F$1&lt;&gt;"",IF($D876&lt;&gt;"",VLOOKUP(TEXT($D876,"0000"),Calendar!$A:F,6,0),""),"")</f>
        <v>CALCULATION</v>
      </c>
      <c r="J876" t="str">
        <f>IF(Calendar!G$1&lt;&gt;"",IF($D876&lt;&gt;"",VLOOKUP(TEXT($D876,"0000"),Calendar!$A:G,7,0),""),"")</f>
        <v>HOLIDAY</v>
      </c>
      <c r="K876" t="str">
        <f>IF(Calendar!H$1&lt;&gt;"",IF($D876&lt;&gt;"",VLOOKUP(TEXT($D876,"0000"),Calendar!$A:H,8,0),""),"")</f>
        <v/>
      </c>
      <c r="L876" t="str">
        <f>IF(Calendar!I$1&lt;&gt;"",IF($D876&lt;&gt;"",VLOOKUP(TEXT($D876,"0000"),Calendar!$A:I,9,0),""),"")</f>
        <v/>
      </c>
      <c r="M876" t="str">
        <f>IF(Calendar!J$1&lt;&gt;"",IF($D876&lt;&gt;"",VLOOKUP(TEXT($D876,"0000"),Calendar!$A:J,10,0),""),"")</f>
        <v/>
      </c>
      <c r="N876" t="str">
        <f>IF(Calendar!K$1&lt;&gt;"",IF($D876&lt;&gt;"",VLOOKUP(TEXT($D876,"0000"),Calendar!$A:K,11,0),""),"")</f>
        <v/>
      </c>
      <c r="O876" t="str">
        <f>IF(Calendar!L$1&lt;&gt;"",IF($D876&lt;&gt;"",VLOOKUP(TEXT($D876,"0000"),Calendar!$A:L,12,0),""),"")</f>
        <v/>
      </c>
      <c r="P876" t="str">
        <f>IF(Calendar!M$1&lt;&gt;"",IF($D876&lt;&gt;"",VLOOKUP(TEXT($D876,"0000"),Calendar!$A:M,13,0),""),"")</f>
        <v/>
      </c>
      <c r="Q876" t="str">
        <f>IF(Calendar!N$1&lt;&gt;"",IF($D876&lt;&gt;"",VLOOKUP(TEXT($D876,"0000"),Calendar!$A:N,14,0),""),"")</f>
        <v/>
      </c>
      <c r="R876" s="3" t="str">
        <f>IF(Calendar!O$1&lt;&gt;"",IF($D876&lt;&gt;"",VLOOKUP(TEXT($D876,"0000"),Calendar!$A:O,15,0),""),"")</f>
        <v/>
      </c>
      <c r="S876" s="3" t="str">
        <f>IF(Calendar!P$1&lt;&gt;"",IF($D876&lt;&gt;"",VLOOKUP(TEXT($D876,"0000"),Calendar!$A:P,16,0),""),"")</f>
        <v/>
      </c>
      <c r="T876" s="3" t="str">
        <f>IF(Calendar!Q$1&lt;&gt;"",IF($D876&lt;&gt;"",VLOOKUP(TEXT($D876,"0000"),Calendar!$A:Q,17,0),""),"")</f>
        <v/>
      </c>
      <c r="U876" s="3" t="str">
        <f>IF(Calendar!R$1&lt;&gt;"",IF($D876&lt;&gt;"",VLOOKUP(TEXT($D876,"0000"),Calendar!$A:R,18,0),""),"")</f>
        <v/>
      </c>
      <c r="V876" s="3" t="str">
        <f>IF(Calendar!S$1&lt;&gt;"",IF($D876&lt;&gt;"",VLOOKUP(TEXT($D876,"0000"),Calendar!$A:S,19,0),""),"")</f>
        <v/>
      </c>
    </row>
    <row r="877" spans="1:22" ht="13.5" customHeight="1" x14ac:dyDescent="0.25">
      <c r="A877" s="4" t="s">
        <v>7</v>
      </c>
      <c r="B877" s="4" t="s">
        <v>1017</v>
      </c>
      <c r="C877" s="4" t="s">
        <v>978</v>
      </c>
      <c r="D877" s="4">
        <v>2043</v>
      </c>
      <c r="E877" s="4" t="s">
        <v>1055</v>
      </c>
      <c r="F877" t="str">
        <f>IF(Calendar!C$1&lt;&gt;"",IF($D877&lt;&gt;"",VLOOKUP(TEXT($D877,"0000"),Calendar!$A:C,3,0),""),"")</f>
        <v>CALCULATION</v>
      </c>
      <c r="G877" t="str">
        <f>IF(Calendar!D$1&lt;&gt;"",IF($D877&lt;&gt;"",VLOOKUP(TEXT($D877,"0000"),Calendar!$A:D,4,0),""),"")</f>
        <v>CALCULATION</v>
      </c>
      <c r="H877" t="str">
        <f>IF(Calendar!E$1&lt;&gt;"",IF($D877&lt;&gt;"",VLOOKUP(TEXT($D877,"0000"),Calendar!$A:E,5,0),""),"")</f>
        <v>CALCULATION</v>
      </c>
      <c r="I877" t="str">
        <f>IF(Calendar!F$1&lt;&gt;"",IF($D877&lt;&gt;"",VLOOKUP(TEXT($D877,"0000"),Calendar!$A:F,6,0),""),"")</f>
        <v>CALCULATION</v>
      </c>
      <c r="J877" t="str">
        <f>IF(Calendar!G$1&lt;&gt;"",IF($D877&lt;&gt;"",VLOOKUP(TEXT($D877,"0000"),Calendar!$A:G,7,0),""),"")</f>
        <v>HOLIDAY</v>
      </c>
      <c r="K877" t="str">
        <f>IF(Calendar!H$1&lt;&gt;"",IF($D877&lt;&gt;"",VLOOKUP(TEXT($D877,"0000"),Calendar!$A:H,8,0),""),"")</f>
        <v/>
      </c>
      <c r="L877" t="str">
        <f>IF(Calendar!I$1&lt;&gt;"",IF($D877&lt;&gt;"",VLOOKUP(TEXT($D877,"0000"),Calendar!$A:I,9,0),""),"")</f>
        <v/>
      </c>
      <c r="M877" t="str">
        <f>IF(Calendar!J$1&lt;&gt;"",IF($D877&lt;&gt;"",VLOOKUP(TEXT($D877,"0000"),Calendar!$A:J,10,0),""),"")</f>
        <v/>
      </c>
      <c r="N877" t="str">
        <f>IF(Calendar!K$1&lt;&gt;"",IF($D877&lt;&gt;"",VLOOKUP(TEXT($D877,"0000"),Calendar!$A:K,11,0),""),"")</f>
        <v/>
      </c>
      <c r="O877" t="str">
        <f>IF(Calendar!L$1&lt;&gt;"",IF($D877&lt;&gt;"",VLOOKUP(TEXT($D877,"0000"),Calendar!$A:L,12,0),""),"")</f>
        <v/>
      </c>
      <c r="P877" t="str">
        <f>IF(Calendar!M$1&lt;&gt;"",IF($D877&lt;&gt;"",VLOOKUP(TEXT($D877,"0000"),Calendar!$A:M,13,0),""),"")</f>
        <v/>
      </c>
      <c r="Q877" t="str">
        <f>IF(Calendar!N$1&lt;&gt;"",IF($D877&lt;&gt;"",VLOOKUP(TEXT($D877,"0000"),Calendar!$A:N,14,0),""),"")</f>
        <v/>
      </c>
      <c r="R877" s="3" t="str">
        <f>IF(Calendar!O$1&lt;&gt;"",IF($D877&lt;&gt;"",VLOOKUP(TEXT($D877,"0000"),Calendar!$A:O,15,0),""),"")</f>
        <v/>
      </c>
      <c r="S877" s="3" t="str">
        <f>IF(Calendar!P$1&lt;&gt;"",IF($D877&lt;&gt;"",VLOOKUP(TEXT($D877,"0000"),Calendar!$A:P,16,0),""),"")</f>
        <v/>
      </c>
      <c r="T877" s="3" t="str">
        <f>IF(Calendar!Q$1&lt;&gt;"",IF($D877&lt;&gt;"",VLOOKUP(TEXT($D877,"0000"),Calendar!$A:Q,17,0),""),"")</f>
        <v/>
      </c>
      <c r="U877" s="3" t="str">
        <f>IF(Calendar!R$1&lt;&gt;"",IF($D877&lt;&gt;"",VLOOKUP(TEXT($D877,"0000"),Calendar!$A:R,18,0),""),"")</f>
        <v/>
      </c>
      <c r="V877" s="3" t="str">
        <f>IF(Calendar!S$1&lt;&gt;"",IF($D877&lt;&gt;"",VLOOKUP(TEXT($D877,"0000"),Calendar!$A:S,19,0),""),"")</f>
        <v/>
      </c>
    </row>
    <row r="878" spans="1:22" ht="13.5" customHeight="1" x14ac:dyDescent="0.25">
      <c r="A878" s="4" t="s">
        <v>7</v>
      </c>
      <c r="B878" s="4" t="s">
        <v>1017</v>
      </c>
      <c r="C878" s="4" t="s">
        <v>1056</v>
      </c>
      <c r="D878" s="4">
        <v>2043</v>
      </c>
      <c r="E878" s="4" t="s">
        <v>1057</v>
      </c>
      <c r="F878" t="str">
        <f>IF(Calendar!C$1&lt;&gt;"",IF($D878&lt;&gt;"",VLOOKUP(TEXT($D878,"0000"),Calendar!$A:C,3,0),""),"")</f>
        <v>CALCULATION</v>
      </c>
      <c r="G878" t="str">
        <f>IF(Calendar!D$1&lt;&gt;"",IF($D878&lt;&gt;"",VLOOKUP(TEXT($D878,"0000"),Calendar!$A:D,4,0),""),"")</f>
        <v>CALCULATION</v>
      </c>
      <c r="H878" t="str">
        <f>IF(Calendar!E$1&lt;&gt;"",IF($D878&lt;&gt;"",VLOOKUP(TEXT($D878,"0000"),Calendar!$A:E,5,0),""),"")</f>
        <v>CALCULATION</v>
      </c>
      <c r="I878" t="str">
        <f>IF(Calendar!F$1&lt;&gt;"",IF($D878&lt;&gt;"",VLOOKUP(TEXT($D878,"0000"),Calendar!$A:F,6,0),""),"")</f>
        <v>CALCULATION</v>
      </c>
      <c r="J878" t="str">
        <f>IF(Calendar!G$1&lt;&gt;"",IF($D878&lt;&gt;"",VLOOKUP(TEXT($D878,"0000"),Calendar!$A:G,7,0),""),"")</f>
        <v>HOLIDAY</v>
      </c>
      <c r="K878" t="str">
        <f>IF(Calendar!H$1&lt;&gt;"",IF($D878&lt;&gt;"",VLOOKUP(TEXT($D878,"0000"),Calendar!$A:H,8,0),""),"")</f>
        <v/>
      </c>
      <c r="L878" t="str">
        <f>IF(Calendar!I$1&lt;&gt;"",IF($D878&lt;&gt;"",VLOOKUP(TEXT($D878,"0000"),Calendar!$A:I,9,0),""),"")</f>
        <v/>
      </c>
      <c r="M878" t="str">
        <f>IF(Calendar!J$1&lt;&gt;"",IF($D878&lt;&gt;"",VLOOKUP(TEXT($D878,"0000"),Calendar!$A:J,10,0),""),"")</f>
        <v/>
      </c>
      <c r="N878" t="str">
        <f>IF(Calendar!K$1&lt;&gt;"",IF($D878&lt;&gt;"",VLOOKUP(TEXT($D878,"0000"),Calendar!$A:K,11,0),""),"")</f>
        <v/>
      </c>
      <c r="O878" t="str">
        <f>IF(Calendar!L$1&lt;&gt;"",IF($D878&lt;&gt;"",VLOOKUP(TEXT($D878,"0000"),Calendar!$A:L,12,0),""),"")</f>
        <v/>
      </c>
      <c r="P878" t="str">
        <f>IF(Calendar!M$1&lt;&gt;"",IF($D878&lt;&gt;"",VLOOKUP(TEXT($D878,"0000"),Calendar!$A:M,13,0),""),"")</f>
        <v/>
      </c>
      <c r="Q878" t="str">
        <f>IF(Calendar!N$1&lt;&gt;"",IF($D878&lt;&gt;"",VLOOKUP(TEXT($D878,"0000"),Calendar!$A:N,14,0),""),"")</f>
        <v/>
      </c>
      <c r="R878" s="3" t="str">
        <f>IF(Calendar!O$1&lt;&gt;"",IF($D878&lt;&gt;"",VLOOKUP(TEXT($D878,"0000"),Calendar!$A:O,15,0),""),"")</f>
        <v/>
      </c>
      <c r="S878" s="3" t="str">
        <f>IF(Calendar!P$1&lt;&gt;"",IF($D878&lt;&gt;"",VLOOKUP(TEXT($D878,"0000"),Calendar!$A:P,16,0),""),"")</f>
        <v/>
      </c>
      <c r="T878" s="3" t="str">
        <f>IF(Calendar!Q$1&lt;&gt;"",IF($D878&lt;&gt;"",VLOOKUP(TEXT($D878,"0000"),Calendar!$A:Q,17,0),""),"")</f>
        <v/>
      </c>
      <c r="U878" s="3" t="str">
        <f>IF(Calendar!R$1&lt;&gt;"",IF($D878&lt;&gt;"",VLOOKUP(TEXT($D878,"0000"),Calendar!$A:R,18,0),""),"")</f>
        <v/>
      </c>
      <c r="V878" s="3" t="str">
        <f>IF(Calendar!S$1&lt;&gt;"",IF($D878&lt;&gt;"",VLOOKUP(TEXT($D878,"0000"),Calendar!$A:S,19,0),""),"")</f>
        <v/>
      </c>
    </row>
    <row r="879" spans="1:22" ht="13.5" customHeight="1" x14ac:dyDescent="0.25">
      <c r="A879" s="4" t="s">
        <v>7</v>
      </c>
      <c r="B879" s="4" t="s">
        <v>1017</v>
      </c>
      <c r="C879" s="4" t="s">
        <v>1058</v>
      </c>
      <c r="D879" s="4">
        <v>2043</v>
      </c>
      <c r="E879" s="4" t="s">
        <v>1059</v>
      </c>
      <c r="F879" t="str">
        <f>IF(Calendar!C$1&lt;&gt;"",IF($D879&lt;&gt;"",VLOOKUP(TEXT($D879,"0000"),Calendar!$A:C,3,0),""),"")</f>
        <v>CALCULATION</v>
      </c>
      <c r="G879" t="str">
        <f>IF(Calendar!D$1&lt;&gt;"",IF($D879&lt;&gt;"",VLOOKUP(TEXT($D879,"0000"),Calendar!$A:D,4,0),""),"")</f>
        <v>CALCULATION</v>
      </c>
      <c r="H879" t="str">
        <f>IF(Calendar!E$1&lt;&gt;"",IF($D879&lt;&gt;"",VLOOKUP(TEXT($D879,"0000"),Calendar!$A:E,5,0),""),"")</f>
        <v>CALCULATION</v>
      </c>
      <c r="I879" t="str">
        <f>IF(Calendar!F$1&lt;&gt;"",IF($D879&lt;&gt;"",VLOOKUP(TEXT($D879,"0000"),Calendar!$A:F,6,0),""),"")</f>
        <v>CALCULATION</v>
      </c>
      <c r="J879" t="str">
        <f>IF(Calendar!G$1&lt;&gt;"",IF($D879&lt;&gt;"",VLOOKUP(TEXT($D879,"0000"),Calendar!$A:G,7,0),""),"")</f>
        <v>HOLIDAY</v>
      </c>
      <c r="K879" t="str">
        <f>IF(Calendar!H$1&lt;&gt;"",IF($D879&lt;&gt;"",VLOOKUP(TEXT($D879,"0000"),Calendar!$A:H,8,0),""),"")</f>
        <v/>
      </c>
      <c r="L879" t="str">
        <f>IF(Calendar!I$1&lt;&gt;"",IF($D879&lt;&gt;"",VLOOKUP(TEXT($D879,"0000"),Calendar!$A:I,9,0),""),"")</f>
        <v/>
      </c>
      <c r="M879" t="str">
        <f>IF(Calendar!J$1&lt;&gt;"",IF($D879&lt;&gt;"",VLOOKUP(TEXT($D879,"0000"),Calendar!$A:J,10,0),""),"")</f>
        <v/>
      </c>
      <c r="N879" t="str">
        <f>IF(Calendar!K$1&lt;&gt;"",IF($D879&lt;&gt;"",VLOOKUP(TEXT($D879,"0000"),Calendar!$A:K,11,0),""),"")</f>
        <v/>
      </c>
      <c r="O879" t="str">
        <f>IF(Calendar!L$1&lt;&gt;"",IF($D879&lt;&gt;"",VLOOKUP(TEXT($D879,"0000"),Calendar!$A:L,12,0),""),"")</f>
        <v/>
      </c>
      <c r="P879" t="str">
        <f>IF(Calendar!M$1&lt;&gt;"",IF($D879&lt;&gt;"",VLOOKUP(TEXT($D879,"0000"),Calendar!$A:M,13,0),""),"")</f>
        <v/>
      </c>
      <c r="Q879" t="str">
        <f>IF(Calendar!N$1&lt;&gt;"",IF($D879&lt;&gt;"",VLOOKUP(TEXT($D879,"0000"),Calendar!$A:N,14,0),""),"")</f>
        <v/>
      </c>
      <c r="R879" s="3" t="str">
        <f>IF(Calendar!O$1&lt;&gt;"",IF($D879&lt;&gt;"",VLOOKUP(TEXT($D879,"0000"),Calendar!$A:O,15,0),""),"")</f>
        <v/>
      </c>
      <c r="S879" s="3" t="str">
        <f>IF(Calendar!P$1&lt;&gt;"",IF($D879&lt;&gt;"",VLOOKUP(TEXT($D879,"0000"),Calendar!$A:P,16,0),""),"")</f>
        <v/>
      </c>
      <c r="T879" s="3" t="str">
        <f>IF(Calendar!Q$1&lt;&gt;"",IF($D879&lt;&gt;"",VLOOKUP(TEXT($D879,"0000"),Calendar!$A:Q,17,0),""),"")</f>
        <v/>
      </c>
      <c r="U879" s="3" t="str">
        <f>IF(Calendar!R$1&lt;&gt;"",IF($D879&lt;&gt;"",VLOOKUP(TEXT($D879,"0000"),Calendar!$A:R,18,0),""),"")</f>
        <v/>
      </c>
      <c r="V879" s="3" t="str">
        <f>IF(Calendar!S$1&lt;&gt;"",IF($D879&lt;&gt;"",VLOOKUP(TEXT($D879,"0000"),Calendar!$A:S,19,0),""),"")</f>
        <v/>
      </c>
    </row>
    <row r="880" spans="1:22" ht="13.5" customHeight="1" x14ac:dyDescent="0.25">
      <c r="A880" s="4" t="s">
        <v>7</v>
      </c>
      <c r="B880" s="4" t="s">
        <v>1017</v>
      </c>
      <c r="C880" s="4" t="s">
        <v>47</v>
      </c>
      <c r="D880" s="4">
        <v>2043</v>
      </c>
      <c r="E880" s="4" t="s">
        <v>1060</v>
      </c>
      <c r="F880" t="str">
        <f>IF(Calendar!C$1&lt;&gt;"",IF($D880&lt;&gt;"",VLOOKUP(TEXT($D880,"0000"),Calendar!$A:C,3,0),""),"")</f>
        <v>CALCULATION</v>
      </c>
      <c r="G880" t="str">
        <f>IF(Calendar!D$1&lt;&gt;"",IF($D880&lt;&gt;"",VLOOKUP(TEXT($D880,"0000"),Calendar!$A:D,4,0),""),"")</f>
        <v>CALCULATION</v>
      </c>
      <c r="H880" t="str">
        <f>IF(Calendar!E$1&lt;&gt;"",IF($D880&lt;&gt;"",VLOOKUP(TEXT($D880,"0000"),Calendar!$A:E,5,0),""),"")</f>
        <v>CALCULATION</v>
      </c>
      <c r="I880" t="str">
        <f>IF(Calendar!F$1&lt;&gt;"",IF($D880&lt;&gt;"",VLOOKUP(TEXT($D880,"0000"),Calendar!$A:F,6,0),""),"")</f>
        <v>CALCULATION</v>
      </c>
      <c r="J880" t="str">
        <f>IF(Calendar!G$1&lt;&gt;"",IF($D880&lt;&gt;"",VLOOKUP(TEXT($D880,"0000"),Calendar!$A:G,7,0),""),"")</f>
        <v>HOLIDAY</v>
      </c>
      <c r="K880" t="str">
        <f>IF(Calendar!H$1&lt;&gt;"",IF($D880&lt;&gt;"",VLOOKUP(TEXT($D880,"0000"),Calendar!$A:H,8,0),""),"")</f>
        <v/>
      </c>
      <c r="L880" t="str">
        <f>IF(Calendar!I$1&lt;&gt;"",IF($D880&lt;&gt;"",VLOOKUP(TEXT($D880,"0000"),Calendar!$A:I,9,0),""),"")</f>
        <v/>
      </c>
      <c r="M880" t="str">
        <f>IF(Calendar!J$1&lt;&gt;"",IF($D880&lt;&gt;"",VLOOKUP(TEXT($D880,"0000"),Calendar!$A:J,10,0),""),"")</f>
        <v/>
      </c>
      <c r="N880" t="str">
        <f>IF(Calendar!K$1&lt;&gt;"",IF($D880&lt;&gt;"",VLOOKUP(TEXT($D880,"0000"),Calendar!$A:K,11,0),""),"")</f>
        <v/>
      </c>
      <c r="O880" t="str">
        <f>IF(Calendar!L$1&lt;&gt;"",IF($D880&lt;&gt;"",VLOOKUP(TEXT($D880,"0000"),Calendar!$A:L,12,0),""),"")</f>
        <v/>
      </c>
      <c r="P880" t="str">
        <f>IF(Calendar!M$1&lt;&gt;"",IF($D880&lt;&gt;"",VLOOKUP(TEXT($D880,"0000"),Calendar!$A:M,13,0),""),"")</f>
        <v/>
      </c>
      <c r="Q880" t="str">
        <f>IF(Calendar!N$1&lt;&gt;"",IF($D880&lt;&gt;"",VLOOKUP(TEXT($D880,"0000"),Calendar!$A:N,14,0),""),"")</f>
        <v/>
      </c>
      <c r="R880" s="3" t="str">
        <f>IF(Calendar!O$1&lt;&gt;"",IF($D880&lt;&gt;"",VLOOKUP(TEXT($D880,"0000"),Calendar!$A:O,15,0),""),"")</f>
        <v/>
      </c>
      <c r="S880" s="3" t="str">
        <f>IF(Calendar!P$1&lt;&gt;"",IF($D880&lt;&gt;"",VLOOKUP(TEXT($D880,"0000"),Calendar!$A:P,16,0),""),"")</f>
        <v/>
      </c>
      <c r="T880" s="3" t="str">
        <f>IF(Calendar!Q$1&lt;&gt;"",IF($D880&lt;&gt;"",VLOOKUP(TEXT($D880,"0000"),Calendar!$A:Q,17,0),""),"")</f>
        <v/>
      </c>
      <c r="U880" s="3" t="str">
        <f>IF(Calendar!R$1&lt;&gt;"",IF($D880&lt;&gt;"",VLOOKUP(TEXT($D880,"0000"),Calendar!$A:R,18,0),""),"")</f>
        <v/>
      </c>
      <c r="V880" s="3" t="str">
        <f>IF(Calendar!S$1&lt;&gt;"",IF($D880&lt;&gt;"",VLOOKUP(TEXT($D880,"0000"),Calendar!$A:S,19,0),""),"")</f>
        <v/>
      </c>
    </row>
    <row r="881" spans="1:22" ht="13.5" customHeight="1" x14ac:dyDescent="0.25">
      <c r="A881" s="4" t="s">
        <v>7</v>
      </c>
      <c r="B881" s="4" t="s">
        <v>1017</v>
      </c>
      <c r="C881" s="4" t="s">
        <v>45</v>
      </c>
      <c r="D881" s="4">
        <v>2043</v>
      </c>
      <c r="E881" s="4" t="s">
        <v>1061</v>
      </c>
      <c r="F881" t="str">
        <f>IF(Calendar!C$1&lt;&gt;"",IF($D881&lt;&gt;"",VLOOKUP(TEXT($D881,"0000"),Calendar!$A:C,3,0),""),"")</f>
        <v>CALCULATION</v>
      </c>
      <c r="G881" t="str">
        <f>IF(Calendar!D$1&lt;&gt;"",IF($D881&lt;&gt;"",VLOOKUP(TEXT($D881,"0000"),Calendar!$A:D,4,0),""),"")</f>
        <v>CALCULATION</v>
      </c>
      <c r="H881" t="str">
        <f>IF(Calendar!E$1&lt;&gt;"",IF($D881&lt;&gt;"",VLOOKUP(TEXT($D881,"0000"),Calendar!$A:E,5,0),""),"")</f>
        <v>CALCULATION</v>
      </c>
      <c r="I881" t="str">
        <f>IF(Calendar!F$1&lt;&gt;"",IF($D881&lt;&gt;"",VLOOKUP(TEXT($D881,"0000"),Calendar!$A:F,6,0),""),"")</f>
        <v>CALCULATION</v>
      </c>
      <c r="J881" t="str">
        <f>IF(Calendar!G$1&lt;&gt;"",IF($D881&lt;&gt;"",VLOOKUP(TEXT($D881,"0000"),Calendar!$A:G,7,0),""),"")</f>
        <v>HOLIDAY</v>
      </c>
      <c r="K881" t="str">
        <f>IF(Calendar!H$1&lt;&gt;"",IF($D881&lt;&gt;"",VLOOKUP(TEXT($D881,"0000"),Calendar!$A:H,8,0),""),"")</f>
        <v/>
      </c>
      <c r="L881" t="str">
        <f>IF(Calendar!I$1&lt;&gt;"",IF($D881&lt;&gt;"",VLOOKUP(TEXT($D881,"0000"),Calendar!$A:I,9,0),""),"")</f>
        <v/>
      </c>
      <c r="M881" t="str">
        <f>IF(Calendar!J$1&lt;&gt;"",IF($D881&lt;&gt;"",VLOOKUP(TEXT($D881,"0000"),Calendar!$A:J,10,0),""),"")</f>
        <v/>
      </c>
      <c r="N881" t="str">
        <f>IF(Calendar!K$1&lt;&gt;"",IF($D881&lt;&gt;"",VLOOKUP(TEXT($D881,"0000"),Calendar!$A:K,11,0),""),"")</f>
        <v/>
      </c>
      <c r="O881" t="str">
        <f>IF(Calendar!L$1&lt;&gt;"",IF($D881&lt;&gt;"",VLOOKUP(TEXT($D881,"0000"),Calendar!$A:L,12,0),""),"")</f>
        <v/>
      </c>
      <c r="P881" t="str">
        <f>IF(Calendar!M$1&lt;&gt;"",IF($D881&lt;&gt;"",VLOOKUP(TEXT($D881,"0000"),Calendar!$A:M,13,0),""),"")</f>
        <v/>
      </c>
      <c r="Q881" t="str">
        <f>IF(Calendar!N$1&lt;&gt;"",IF($D881&lt;&gt;"",VLOOKUP(TEXT($D881,"0000"),Calendar!$A:N,14,0),""),"")</f>
        <v/>
      </c>
      <c r="R881" s="3" t="str">
        <f>IF(Calendar!O$1&lt;&gt;"",IF($D881&lt;&gt;"",VLOOKUP(TEXT($D881,"0000"),Calendar!$A:O,15,0),""),"")</f>
        <v/>
      </c>
      <c r="S881" s="3" t="str">
        <f>IF(Calendar!P$1&lt;&gt;"",IF($D881&lt;&gt;"",VLOOKUP(TEXT($D881,"0000"),Calendar!$A:P,16,0),""),"")</f>
        <v/>
      </c>
      <c r="T881" s="3" t="str">
        <f>IF(Calendar!Q$1&lt;&gt;"",IF($D881&lt;&gt;"",VLOOKUP(TEXT($D881,"0000"),Calendar!$A:Q,17,0),""),"")</f>
        <v/>
      </c>
      <c r="U881" s="3" t="str">
        <f>IF(Calendar!R$1&lt;&gt;"",IF($D881&lt;&gt;"",VLOOKUP(TEXT($D881,"0000"),Calendar!$A:R,18,0),""),"")</f>
        <v/>
      </c>
      <c r="V881" s="3" t="str">
        <f>IF(Calendar!S$1&lt;&gt;"",IF($D881&lt;&gt;"",VLOOKUP(TEXT($D881,"0000"),Calendar!$A:S,19,0),""),"")</f>
        <v/>
      </c>
    </row>
    <row r="882" spans="1:22" ht="13.5" customHeight="1" x14ac:dyDescent="0.25">
      <c r="A882" s="4" t="s">
        <v>7</v>
      </c>
      <c r="B882" s="4" t="s">
        <v>1062</v>
      </c>
      <c r="C882" s="4" t="s">
        <v>22</v>
      </c>
      <c r="D882" s="4">
        <v>2045</v>
      </c>
      <c r="E882" s="4" t="s">
        <v>1063</v>
      </c>
      <c r="F882" t="str">
        <f>IF(Calendar!C$1&lt;&gt;"",IF($D882&lt;&gt;"",VLOOKUP(TEXT($D882,"0000"),Calendar!$A:C,3,0),""),"")</f>
        <v>CALCULATION</v>
      </c>
      <c r="G882" t="str">
        <f>IF(Calendar!D$1&lt;&gt;"",IF($D882&lt;&gt;"",VLOOKUP(TEXT($D882,"0000"),Calendar!$A:D,4,0),""),"")</f>
        <v>CALCULATION</v>
      </c>
      <c r="H882" t="str">
        <f>IF(Calendar!E$1&lt;&gt;"",IF($D882&lt;&gt;"",VLOOKUP(TEXT($D882,"0000"),Calendar!$A:E,5,0),""),"")</f>
        <v>CALCULATION</v>
      </c>
      <c r="I882" t="str">
        <f>IF(Calendar!F$1&lt;&gt;"",IF($D882&lt;&gt;"",VLOOKUP(TEXT($D882,"0000"),Calendar!$A:F,6,0),""),"")</f>
        <v>CALCULATION</v>
      </c>
      <c r="J882" t="str">
        <f>IF(Calendar!G$1&lt;&gt;"",IF($D882&lt;&gt;"",VLOOKUP(TEXT($D882,"0000"),Calendar!$A:G,7,0),""),"")</f>
        <v>HOLIDAY</v>
      </c>
      <c r="K882" t="str">
        <f>IF(Calendar!H$1&lt;&gt;"",IF($D882&lt;&gt;"",VLOOKUP(TEXT($D882,"0000"),Calendar!$A:H,8,0),""),"")</f>
        <v/>
      </c>
      <c r="L882" t="str">
        <f>IF(Calendar!I$1&lt;&gt;"",IF($D882&lt;&gt;"",VLOOKUP(TEXT($D882,"0000"),Calendar!$A:I,9,0),""),"")</f>
        <v/>
      </c>
      <c r="M882" t="str">
        <f>IF(Calendar!J$1&lt;&gt;"",IF($D882&lt;&gt;"",VLOOKUP(TEXT($D882,"0000"),Calendar!$A:J,10,0),""),"")</f>
        <v/>
      </c>
      <c r="N882" t="str">
        <f>IF(Calendar!K$1&lt;&gt;"",IF($D882&lt;&gt;"",VLOOKUP(TEXT($D882,"0000"),Calendar!$A:K,11,0),""),"")</f>
        <v/>
      </c>
      <c r="O882" t="str">
        <f>IF(Calendar!L$1&lt;&gt;"",IF($D882&lt;&gt;"",VLOOKUP(TEXT($D882,"0000"),Calendar!$A:L,12,0),""),"")</f>
        <v/>
      </c>
      <c r="P882" t="str">
        <f>IF(Calendar!M$1&lt;&gt;"",IF($D882&lt;&gt;"",VLOOKUP(TEXT($D882,"0000"),Calendar!$A:M,13,0),""),"")</f>
        <v/>
      </c>
      <c r="Q882" t="str">
        <f>IF(Calendar!N$1&lt;&gt;"",IF($D882&lt;&gt;"",VLOOKUP(TEXT($D882,"0000"),Calendar!$A:N,14,0),""),"")</f>
        <v/>
      </c>
      <c r="R882" s="3" t="str">
        <f>IF(Calendar!O$1&lt;&gt;"",IF($D882&lt;&gt;"",VLOOKUP(TEXT($D882,"0000"),Calendar!$A:O,15,0),""),"")</f>
        <v/>
      </c>
      <c r="S882" s="3" t="str">
        <f>IF(Calendar!P$1&lt;&gt;"",IF($D882&lt;&gt;"",VLOOKUP(TEXT($D882,"0000"),Calendar!$A:P,16,0),""),"")</f>
        <v/>
      </c>
      <c r="T882" s="3" t="str">
        <f>IF(Calendar!Q$1&lt;&gt;"",IF($D882&lt;&gt;"",VLOOKUP(TEXT($D882,"0000"),Calendar!$A:Q,17,0),""),"")</f>
        <v/>
      </c>
      <c r="U882" s="3" t="str">
        <f>IF(Calendar!R$1&lt;&gt;"",IF($D882&lt;&gt;"",VLOOKUP(TEXT($D882,"0000"),Calendar!$A:R,18,0),""),"")</f>
        <v/>
      </c>
      <c r="V882" s="3" t="str">
        <f>IF(Calendar!S$1&lt;&gt;"",IF($D882&lt;&gt;"",VLOOKUP(TEXT($D882,"0000"),Calendar!$A:S,19,0),""),"")</f>
        <v/>
      </c>
    </row>
    <row r="883" spans="1:22" ht="13.5" customHeight="1" x14ac:dyDescent="0.25">
      <c r="A883" s="4" t="s">
        <v>7</v>
      </c>
      <c r="B883" s="4" t="s">
        <v>1062</v>
      </c>
      <c r="C883" s="4" t="s">
        <v>84</v>
      </c>
      <c r="D883" s="4">
        <v>2045</v>
      </c>
      <c r="E883" s="4" t="s">
        <v>1064</v>
      </c>
      <c r="F883" t="str">
        <f>IF(Calendar!C$1&lt;&gt;"",IF($D883&lt;&gt;"",VLOOKUP(TEXT($D883,"0000"),Calendar!$A:C,3,0),""),"")</f>
        <v>CALCULATION</v>
      </c>
      <c r="G883" t="str">
        <f>IF(Calendar!D$1&lt;&gt;"",IF($D883&lt;&gt;"",VLOOKUP(TEXT($D883,"0000"),Calendar!$A:D,4,0),""),"")</f>
        <v>CALCULATION</v>
      </c>
      <c r="H883" t="str">
        <f>IF(Calendar!E$1&lt;&gt;"",IF($D883&lt;&gt;"",VLOOKUP(TEXT($D883,"0000"),Calendar!$A:E,5,0),""),"")</f>
        <v>CALCULATION</v>
      </c>
      <c r="I883" t="str">
        <f>IF(Calendar!F$1&lt;&gt;"",IF($D883&lt;&gt;"",VLOOKUP(TEXT($D883,"0000"),Calendar!$A:F,6,0),""),"")</f>
        <v>CALCULATION</v>
      </c>
      <c r="J883" t="str">
        <f>IF(Calendar!G$1&lt;&gt;"",IF($D883&lt;&gt;"",VLOOKUP(TEXT($D883,"0000"),Calendar!$A:G,7,0),""),"")</f>
        <v>HOLIDAY</v>
      </c>
      <c r="K883" t="str">
        <f>IF(Calendar!H$1&lt;&gt;"",IF($D883&lt;&gt;"",VLOOKUP(TEXT($D883,"0000"),Calendar!$A:H,8,0),""),"")</f>
        <v/>
      </c>
      <c r="L883" t="str">
        <f>IF(Calendar!I$1&lt;&gt;"",IF($D883&lt;&gt;"",VLOOKUP(TEXT($D883,"0000"),Calendar!$A:I,9,0),""),"")</f>
        <v/>
      </c>
      <c r="M883" t="str">
        <f>IF(Calendar!J$1&lt;&gt;"",IF($D883&lt;&gt;"",VLOOKUP(TEXT($D883,"0000"),Calendar!$A:J,10,0),""),"")</f>
        <v/>
      </c>
      <c r="N883" t="str">
        <f>IF(Calendar!K$1&lt;&gt;"",IF($D883&lt;&gt;"",VLOOKUP(TEXT($D883,"0000"),Calendar!$A:K,11,0),""),"")</f>
        <v/>
      </c>
      <c r="O883" t="str">
        <f>IF(Calendar!L$1&lt;&gt;"",IF($D883&lt;&gt;"",VLOOKUP(TEXT($D883,"0000"),Calendar!$A:L,12,0),""),"")</f>
        <v/>
      </c>
      <c r="P883" t="str">
        <f>IF(Calendar!M$1&lt;&gt;"",IF($D883&lt;&gt;"",VLOOKUP(TEXT($D883,"0000"),Calendar!$A:M,13,0),""),"")</f>
        <v/>
      </c>
      <c r="Q883" t="str">
        <f>IF(Calendar!N$1&lt;&gt;"",IF($D883&lt;&gt;"",VLOOKUP(TEXT($D883,"0000"),Calendar!$A:N,14,0),""),"")</f>
        <v/>
      </c>
      <c r="R883" s="3" t="str">
        <f>IF(Calendar!O$1&lt;&gt;"",IF($D883&lt;&gt;"",VLOOKUP(TEXT($D883,"0000"),Calendar!$A:O,15,0),""),"")</f>
        <v/>
      </c>
      <c r="S883" s="3" t="str">
        <f>IF(Calendar!P$1&lt;&gt;"",IF($D883&lt;&gt;"",VLOOKUP(TEXT($D883,"0000"),Calendar!$A:P,16,0),""),"")</f>
        <v/>
      </c>
      <c r="T883" s="3" t="str">
        <f>IF(Calendar!Q$1&lt;&gt;"",IF($D883&lt;&gt;"",VLOOKUP(TEXT($D883,"0000"),Calendar!$A:Q,17,0),""),"")</f>
        <v/>
      </c>
      <c r="U883" s="3" t="str">
        <f>IF(Calendar!R$1&lt;&gt;"",IF($D883&lt;&gt;"",VLOOKUP(TEXT($D883,"0000"),Calendar!$A:R,18,0),""),"")</f>
        <v/>
      </c>
      <c r="V883" s="3" t="str">
        <f>IF(Calendar!S$1&lt;&gt;"",IF($D883&lt;&gt;"",VLOOKUP(TEXT($D883,"0000"),Calendar!$A:S,19,0),""),"")</f>
        <v/>
      </c>
    </row>
    <row r="884" spans="1:22" ht="13.5" customHeight="1" x14ac:dyDescent="0.25">
      <c r="A884" s="4" t="s">
        <v>7</v>
      </c>
      <c r="B884" s="4" t="s">
        <v>1062</v>
      </c>
      <c r="C884" s="4" t="s">
        <v>86</v>
      </c>
      <c r="D884" s="4">
        <v>2045</v>
      </c>
      <c r="E884" s="4" t="s">
        <v>1065</v>
      </c>
      <c r="F884" t="str">
        <f>IF(Calendar!C$1&lt;&gt;"",IF($D884&lt;&gt;"",VLOOKUP(TEXT($D884,"0000"),Calendar!$A:C,3,0),""),"")</f>
        <v>CALCULATION</v>
      </c>
      <c r="G884" t="str">
        <f>IF(Calendar!D$1&lt;&gt;"",IF($D884&lt;&gt;"",VLOOKUP(TEXT($D884,"0000"),Calendar!$A:D,4,0),""),"")</f>
        <v>CALCULATION</v>
      </c>
      <c r="H884" t="str">
        <f>IF(Calendar!E$1&lt;&gt;"",IF($D884&lt;&gt;"",VLOOKUP(TEXT($D884,"0000"),Calendar!$A:E,5,0),""),"")</f>
        <v>CALCULATION</v>
      </c>
      <c r="I884" t="str">
        <f>IF(Calendar!F$1&lt;&gt;"",IF($D884&lt;&gt;"",VLOOKUP(TEXT($D884,"0000"),Calendar!$A:F,6,0),""),"")</f>
        <v>CALCULATION</v>
      </c>
      <c r="J884" t="str">
        <f>IF(Calendar!G$1&lt;&gt;"",IF($D884&lt;&gt;"",VLOOKUP(TEXT($D884,"0000"),Calendar!$A:G,7,0),""),"")</f>
        <v>HOLIDAY</v>
      </c>
      <c r="K884" t="str">
        <f>IF(Calendar!H$1&lt;&gt;"",IF($D884&lt;&gt;"",VLOOKUP(TEXT($D884,"0000"),Calendar!$A:H,8,0),""),"")</f>
        <v/>
      </c>
      <c r="L884" t="str">
        <f>IF(Calendar!I$1&lt;&gt;"",IF($D884&lt;&gt;"",VLOOKUP(TEXT($D884,"0000"),Calendar!$A:I,9,0),""),"")</f>
        <v/>
      </c>
      <c r="M884" t="str">
        <f>IF(Calendar!J$1&lt;&gt;"",IF($D884&lt;&gt;"",VLOOKUP(TEXT($D884,"0000"),Calendar!$A:J,10,0),""),"")</f>
        <v/>
      </c>
      <c r="N884" t="str">
        <f>IF(Calendar!K$1&lt;&gt;"",IF($D884&lt;&gt;"",VLOOKUP(TEXT($D884,"0000"),Calendar!$A:K,11,0),""),"")</f>
        <v/>
      </c>
      <c r="O884" t="str">
        <f>IF(Calendar!L$1&lt;&gt;"",IF($D884&lt;&gt;"",VLOOKUP(TEXT($D884,"0000"),Calendar!$A:L,12,0),""),"")</f>
        <v/>
      </c>
      <c r="P884" t="str">
        <f>IF(Calendar!M$1&lt;&gt;"",IF($D884&lt;&gt;"",VLOOKUP(TEXT($D884,"0000"),Calendar!$A:M,13,0),""),"")</f>
        <v/>
      </c>
      <c r="Q884" t="str">
        <f>IF(Calendar!N$1&lt;&gt;"",IF($D884&lt;&gt;"",VLOOKUP(TEXT($D884,"0000"),Calendar!$A:N,14,0),""),"")</f>
        <v/>
      </c>
      <c r="R884" s="3" t="str">
        <f>IF(Calendar!O$1&lt;&gt;"",IF($D884&lt;&gt;"",VLOOKUP(TEXT($D884,"0000"),Calendar!$A:O,15,0),""),"")</f>
        <v/>
      </c>
      <c r="S884" s="3" t="str">
        <f>IF(Calendar!P$1&lt;&gt;"",IF($D884&lt;&gt;"",VLOOKUP(TEXT($D884,"0000"),Calendar!$A:P,16,0),""),"")</f>
        <v/>
      </c>
      <c r="T884" s="3" t="str">
        <f>IF(Calendar!Q$1&lt;&gt;"",IF($D884&lt;&gt;"",VLOOKUP(TEXT($D884,"0000"),Calendar!$A:Q,17,0),""),"")</f>
        <v/>
      </c>
      <c r="U884" s="3" t="str">
        <f>IF(Calendar!R$1&lt;&gt;"",IF($D884&lt;&gt;"",VLOOKUP(TEXT($D884,"0000"),Calendar!$A:R,18,0),""),"")</f>
        <v/>
      </c>
      <c r="V884" s="3" t="str">
        <f>IF(Calendar!S$1&lt;&gt;"",IF($D884&lt;&gt;"",VLOOKUP(TEXT($D884,"0000"),Calendar!$A:S,19,0),""),"")</f>
        <v/>
      </c>
    </row>
    <row r="885" spans="1:22" ht="13.5" customHeight="1" x14ac:dyDescent="0.25">
      <c r="A885" s="4" t="s">
        <v>7</v>
      </c>
      <c r="B885" s="4" t="s">
        <v>1062</v>
      </c>
      <c r="C885" s="4" t="s">
        <v>20</v>
      </c>
      <c r="D885" s="4">
        <v>2045</v>
      </c>
      <c r="E885" s="4" t="s">
        <v>1066</v>
      </c>
      <c r="F885" t="str">
        <f>IF(Calendar!C$1&lt;&gt;"",IF($D885&lt;&gt;"",VLOOKUP(TEXT($D885,"0000"),Calendar!$A:C,3,0),""),"")</f>
        <v>CALCULATION</v>
      </c>
      <c r="G885" t="str">
        <f>IF(Calendar!D$1&lt;&gt;"",IF($D885&lt;&gt;"",VLOOKUP(TEXT($D885,"0000"),Calendar!$A:D,4,0),""),"")</f>
        <v>CALCULATION</v>
      </c>
      <c r="H885" t="str">
        <f>IF(Calendar!E$1&lt;&gt;"",IF($D885&lt;&gt;"",VLOOKUP(TEXT($D885,"0000"),Calendar!$A:E,5,0),""),"")</f>
        <v>CALCULATION</v>
      </c>
      <c r="I885" t="str">
        <f>IF(Calendar!F$1&lt;&gt;"",IF($D885&lt;&gt;"",VLOOKUP(TEXT($D885,"0000"),Calendar!$A:F,6,0),""),"")</f>
        <v>CALCULATION</v>
      </c>
      <c r="J885" t="str">
        <f>IF(Calendar!G$1&lt;&gt;"",IF($D885&lt;&gt;"",VLOOKUP(TEXT($D885,"0000"),Calendar!$A:G,7,0),""),"")</f>
        <v>HOLIDAY</v>
      </c>
      <c r="K885" t="str">
        <f>IF(Calendar!H$1&lt;&gt;"",IF($D885&lt;&gt;"",VLOOKUP(TEXT($D885,"0000"),Calendar!$A:H,8,0),""),"")</f>
        <v/>
      </c>
      <c r="L885" t="str">
        <f>IF(Calendar!I$1&lt;&gt;"",IF($D885&lt;&gt;"",VLOOKUP(TEXT($D885,"0000"),Calendar!$A:I,9,0),""),"")</f>
        <v/>
      </c>
      <c r="M885" t="str">
        <f>IF(Calendar!J$1&lt;&gt;"",IF($D885&lt;&gt;"",VLOOKUP(TEXT($D885,"0000"),Calendar!$A:J,10,0),""),"")</f>
        <v/>
      </c>
      <c r="N885" t="str">
        <f>IF(Calendar!K$1&lt;&gt;"",IF($D885&lt;&gt;"",VLOOKUP(TEXT($D885,"0000"),Calendar!$A:K,11,0),""),"")</f>
        <v/>
      </c>
      <c r="O885" t="str">
        <f>IF(Calendar!L$1&lt;&gt;"",IF($D885&lt;&gt;"",VLOOKUP(TEXT($D885,"0000"),Calendar!$A:L,12,0),""),"")</f>
        <v/>
      </c>
      <c r="P885" t="str">
        <f>IF(Calendar!M$1&lt;&gt;"",IF($D885&lt;&gt;"",VLOOKUP(TEXT($D885,"0000"),Calendar!$A:M,13,0),""),"")</f>
        <v/>
      </c>
      <c r="Q885" t="str">
        <f>IF(Calendar!N$1&lt;&gt;"",IF($D885&lt;&gt;"",VLOOKUP(TEXT($D885,"0000"),Calendar!$A:N,14,0),""),"")</f>
        <v/>
      </c>
      <c r="R885" s="3" t="str">
        <f>IF(Calendar!O$1&lt;&gt;"",IF($D885&lt;&gt;"",VLOOKUP(TEXT($D885,"0000"),Calendar!$A:O,15,0),""),"")</f>
        <v/>
      </c>
      <c r="S885" s="3" t="str">
        <f>IF(Calendar!P$1&lt;&gt;"",IF($D885&lt;&gt;"",VLOOKUP(TEXT($D885,"0000"),Calendar!$A:P,16,0),""),"")</f>
        <v/>
      </c>
      <c r="T885" s="3" t="str">
        <f>IF(Calendar!Q$1&lt;&gt;"",IF($D885&lt;&gt;"",VLOOKUP(TEXT($D885,"0000"),Calendar!$A:Q,17,0),""),"")</f>
        <v/>
      </c>
      <c r="U885" s="3" t="str">
        <f>IF(Calendar!R$1&lt;&gt;"",IF($D885&lt;&gt;"",VLOOKUP(TEXT($D885,"0000"),Calendar!$A:R,18,0),""),"")</f>
        <v/>
      </c>
      <c r="V885" s="3" t="str">
        <f>IF(Calendar!S$1&lt;&gt;"",IF($D885&lt;&gt;"",VLOOKUP(TEXT($D885,"0000"),Calendar!$A:S,19,0),""),"")</f>
        <v/>
      </c>
    </row>
    <row r="886" spans="1:22" ht="13.5" customHeight="1" x14ac:dyDescent="0.25">
      <c r="A886" s="4" t="s">
        <v>7</v>
      </c>
      <c r="B886" s="4" t="s">
        <v>1062</v>
      </c>
      <c r="C886" s="4" t="s">
        <v>19</v>
      </c>
      <c r="D886" s="4">
        <v>2045</v>
      </c>
      <c r="E886" s="4" t="s">
        <v>1067</v>
      </c>
      <c r="F886" t="str">
        <f>IF(Calendar!C$1&lt;&gt;"",IF($D886&lt;&gt;"",VLOOKUP(TEXT($D886,"0000"),Calendar!$A:C,3,0),""),"")</f>
        <v>CALCULATION</v>
      </c>
      <c r="G886" t="str">
        <f>IF(Calendar!D$1&lt;&gt;"",IF($D886&lt;&gt;"",VLOOKUP(TEXT($D886,"0000"),Calendar!$A:D,4,0),""),"")</f>
        <v>CALCULATION</v>
      </c>
      <c r="H886" t="str">
        <f>IF(Calendar!E$1&lt;&gt;"",IF($D886&lt;&gt;"",VLOOKUP(TEXT($D886,"0000"),Calendar!$A:E,5,0),""),"")</f>
        <v>CALCULATION</v>
      </c>
      <c r="I886" t="str">
        <f>IF(Calendar!F$1&lt;&gt;"",IF($D886&lt;&gt;"",VLOOKUP(TEXT($D886,"0000"),Calendar!$A:F,6,0),""),"")</f>
        <v>CALCULATION</v>
      </c>
      <c r="J886" t="str">
        <f>IF(Calendar!G$1&lt;&gt;"",IF($D886&lt;&gt;"",VLOOKUP(TEXT($D886,"0000"),Calendar!$A:G,7,0),""),"")</f>
        <v>HOLIDAY</v>
      </c>
      <c r="K886" t="str">
        <f>IF(Calendar!H$1&lt;&gt;"",IF($D886&lt;&gt;"",VLOOKUP(TEXT($D886,"0000"),Calendar!$A:H,8,0),""),"")</f>
        <v/>
      </c>
      <c r="L886" t="str">
        <f>IF(Calendar!I$1&lt;&gt;"",IF($D886&lt;&gt;"",VLOOKUP(TEXT($D886,"0000"),Calendar!$A:I,9,0),""),"")</f>
        <v/>
      </c>
      <c r="M886" t="str">
        <f>IF(Calendar!J$1&lt;&gt;"",IF($D886&lt;&gt;"",VLOOKUP(TEXT($D886,"0000"),Calendar!$A:J,10,0),""),"")</f>
        <v/>
      </c>
      <c r="N886" t="str">
        <f>IF(Calendar!K$1&lt;&gt;"",IF($D886&lt;&gt;"",VLOOKUP(TEXT($D886,"0000"),Calendar!$A:K,11,0),""),"")</f>
        <v/>
      </c>
      <c r="O886" t="str">
        <f>IF(Calendar!L$1&lt;&gt;"",IF($D886&lt;&gt;"",VLOOKUP(TEXT($D886,"0000"),Calendar!$A:L,12,0),""),"")</f>
        <v/>
      </c>
      <c r="P886" t="str">
        <f>IF(Calendar!M$1&lt;&gt;"",IF($D886&lt;&gt;"",VLOOKUP(TEXT($D886,"0000"),Calendar!$A:M,13,0),""),"")</f>
        <v/>
      </c>
      <c r="Q886" t="str">
        <f>IF(Calendar!N$1&lt;&gt;"",IF($D886&lt;&gt;"",VLOOKUP(TEXT($D886,"0000"),Calendar!$A:N,14,0),""),"")</f>
        <v/>
      </c>
      <c r="R886" s="3" t="str">
        <f>IF(Calendar!O$1&lt;&gt;"",IF($D886&lt;&gt;"",VLOOKUP(TEXT($D886,"0000"),Calendar!$A:O,15,0),""),"")</f>
        <v/>
      </c>
      <c r="S886" s="3" t="str">
        <f>IF(Calendar!P$1&lt;&gt;"",IF($D886&lt;&gt;"",VLOOKUP(TEXT($D886,"0000"),Calendar!$A:P,16,0),""),"")</f>
        <v/>
      </c>
      <c r="T886" s="3" t="str">
        <f>IF(Calendar!Q$1&lt;&gt;"",IF($D886&lt;&gt;"",VLOOKUP(TEXT($D886,"0000"),Calendar!$A:Q,17,0),""),"")</f>
        <v/>
      </c>
      <c r="U886" s="3" t="str">
        <f>IF(Calendar!R$1&lt;&gt;"",IF($D886&lt;&gt;"",VLOOKUP(TEXT($D886,"0000"),Calendar!$A:R,18,0),""),"")</f>
        <v/>
      </c>
      <c r="V886" s="3" t="str">
        <f>IF(Calendar!S$1&lt;&gt;"",IF($D886&lt;&gt;"",VLOOKUP(TEXT($D886,"0000"),Calendar!$A:S,19,0),""),"")</f>
        <v/>
      </c>
    </row>
    <row r="887" spans="1:22" ht="13.5" customHeight="1" x14ac:dyDescent="0.25">
      <c r="A887" s="4" t="s">
        <v>7</v>
      </c>
      <c r="B887" s="4" t="s">
        <v>1062</v>
      </c>
      <c r="C887" s="4" t="s">
        <v>597</v>
      </c>
      <c r="D887" s="4">
        <v>2045</v>
      </c>
      <c r="E887" s="4" t="s">
        <v>1068</v>
      </c>
      <c r="F887" t="str">
        <f>IF(Calendar!C$1&lt;&gt;"",IF($D887&lt;&gt;"",VLOOKUP(TEXT($D887,"0000"),Calendar!$A:C,3,0),""),"")</f>
        <v>CALCULATION</v>
      </c>
      <c r="G887" t="str">
        <f>IF(Calendar!D$1&lt;&gt;"",IF($D887&lt;&gt;"",VLOOKUP(TEXT($D887,"0000"),Calendar!$A:D,4,0),""),"")</f>
        <v>CALCULATION</v>
      </c>
      <c r="H887" t="str">
        <f>IF(Calendar!E$1&lt;&gt;"",IF($D887&lt;&gt;"",VLOOKUP(TEXT($D887,"0000"),Calendar!$A:E,5,0),""),"")</f>
        <v>CALCULATION</v>
      </c>
      <c r="I887" t="str">
        <f>IF(Calendar!F$1&lt;&gt;"",IF($D887&lt;&gt;"",VLOOKUP(TEXT($D887,"0000"),Calendar!$A:F,6,0),""),"")</f>
        <v>CALCULATION</v>
      </c>
      <c r="J887" t="str">
        <f>IF(Calendar!G$1&lt;&gt;"",IF($D887&lt;&gt;"",VLOOKUP(TEXT($D887,"0000"),Calendar!$A:G,7,0),""),"")</f>
        <v>HOLIDAY</v>
      </c>
      <c r="K887" t="str">
        <f>IF(Calendar!H$1&lt;&gt;"",IF($D887&lt;&gt;"",VLOOKUP(TEXT($D887,"0000"),Calendar!$A:H,8,0),""),"")</f>
        <v/>
      </c>
      <c r="L887" t="str">
        <f>IF(Calendar!I$1&lt;&gt;"",IF($D887&lt;&gt;"",VLOOKUP(TEXT($D887,"0000"),Calendar!$A:I,9,0),""),"")</f>
        <v/>
      </c>
      <c r="M887" t="str">
        <f>IF(Calendar!J$1&lt;&gt;"",IF($D887&lt;&gt;"",VLOOKUP(TEXT($D887,"0000"),Calendar!$A:J,10,0),""),"")</f>
        <v/>
      </c>
      <c r="N887" t="str">
        <f>IF(Calendar!K$1&lt;&gt;"",IF($D887&lt;&gt;"",VLOOKUP(TEXT($D887,"0000"),Calendar!$A:K,11,0),""),"")</f>
        <v/>
      </c>
      <c r="O887" t="str">
        <f>IF(Calendar!L$1&lt;&gt;"",IF($D887&lt;&gt;"",VLOOKUP(TEXT($D887,"0000"),Calendar!$A:L,12,0),""),"")</f>
        <v/>
      </c>
      <c r="P887" t="str">
        <f>IF(Calendar!M$1&lt;&gt;"",IF($D887&lt;&gt;"",VLOOKUP(TEXT($D887,"0000"),Calendar!$A:M,13,0),""),"")</f>
        <v/>
      </c>
      <c r="Q887" t="str">
        <f>IF(Calendar!N$1&lt;&gt;"",IF($D887&lt;&gt;"",VLOOKUP(TEXT($D887,"0000"),Calendar!$A:N,14,0),""),"")</f>
        <v/>
      </c>
      <c r="R887" s="3" t="str">
        <f>IF(Calendar!O$1&lt;&gt;"",IF($D887&lt;&gt;"",VLOOKUP(TEXT($D887,"0000"),Calendar!$A:O,15,0),""),"")</f>
        <v/>
      </c>
      <c r="S887" s="3" t="str">
        <f>IF(Calendar!P$1&lt;&gt;"",IF($D887&lt;&gt;"",VLOOKUP(TEXT($D887,"0000"),Calendar!$A:P,16,0),""),"")</f>
        <v/>
      </c>
      <c r="T887" s="3" t="str">
        <f>IF(Calendar!Q$1&lt;&gt;"",IF($D887&lt;&gt;"",VLOOKUP(TEXT($D887,"0000"),Calendar!$A:Q,17,0),""),"")</f>
        <v/>
      </c>
      <c r="U887" s="3" t="str">
        <f>IF(Calendar!R$1&lt;&gt;"",IF($D887&lt;&gt;"",VLOOKUP(TEXT($D887,"0000"),Calendar!$A:R,18,0),""),"")</f>
        <v/>
      </c>
      <c r="V887" s="3" t="str">
        <f>IF(Calendar!S$1&lt;&gt;"",IF($D887&lt;&gt;"",VLOOKUP(TEXT($D887,"0000"),Calendar!$A:S,19,0),""),"")</f>
        <v/>
      </c>
    </row>
    <row r="888" spans="1:22" ht="13.5" customHeight="1" x14ac:dyDescent="0.25">
      <c r="A888" s="4" t="s">
        <v>7</v>
      </c>
      <c r="B888" s="4" t="s">
        <v>1062</v>
      </c>
      <c r="C888" s="4" t="s">
        <v>165</v>
      </c>
      <c r="D888" s="4">
        <v>2045</v>
      </c>
      <c r="E888" s="4" t="s">
        <v>1069</v>
      </c>
      <c r="F888" t="str">
        <f>IF(Calendar!C$1&lt;&gt;"",IF($D888&lt;&gt;"",VLOOKUP(TEXT($D888,"0000"),Calendar!$A:C,3,0),""),"")</f>
        <v>CALCULATION</v>
      </c>
      <c r="G888" t="str">
        <f>IF(Calendar!D$1&lt;&gt;"",IF($D888&lt;&gt;"",VLOOKUP(TEXT($D888,"0000"),Calendar!$A:D,4,0),""),"")</f>
        <v>CALCULATION</v>
      </c>
      <c r="H888" t="str">
        <f>IF(Calendar!E$1&lt;&gt;"",IF($D888&lt;&gt;"",VLOOKUP(TEXT($D888,"0000"),Calendar!$A:E,5,0),""),"")</f>
        <v>CALCULATION</v>
      </c>
      <c r="I888" t="str">
        <f>IF(Calendar!F$1&lt;&gt;"",IF($D888&lt;&gt;"",VLOOKUP(TEXT($D888,"0000"),Calendar!$A:F,6,0),""),"")</f>
        <v>CALCULATION</v>
      </c>
      <c r="J888" t="str">
        <f>IF(Calendar!G$1&lt;&gt;"",IF($D888&lt;&gt;"",VLOOKUP(TEXT($D888,"0000"),Calendar!$A:G,7,0),""),"")</f>
        <v>HOLIDAY</v>
      </c>
      <c r="K888" t="str">
        <f>IF(Calendar!H$1&lt;&gt;"",IF($D888&lt;&gt;"",VLOOKUP(TEXT($D888,"0000"),Calendar!$A:H,8,0),""),"")</f>
        <v/>
      </c>
      <c r="L888" t="str">
        <f>IF(Calendar!I$1&lt;&gt;"",IF($D888&lt;&gt;"",VLOOKUP(TEXT($D888,"0000"),Calendar!$A:I,9,0),""),"")</f>
        <v/>
      </c>
      <c r="M888" t="str">
        <f>IF(Calendar!J$1&lt;&gt;"",IF($D888&lt;&gt;"",VLOOKUP(TEXT($D888,"0000"),Calendar!$A:J,10,0),""),"")</f>
        <v/>
      </c>
      <c r="N888" t="str">
        <f>IF(Calendar!K$1&lt;&gt;"",IF($D888&lt;&gt;"",VLOOKUP(TEXT($D888,"0000"),Calendar!$A:K,11,0),""),"")</f>
        <v/>
      </c>
      <c r="O888" t="str">
        <f>IF(Calendar!L$1&lt;&gt;"",IF($D888&lt;&gt;"",VLOOKUP(TEXT($D888,"0000"),Calendar!$A:L,12,0),""),"")</f>
        <v/>
      </c>
      <c r="P888" t="str">
        <f>IF(Calendar!M$1&lt;&gt;"",IF($D888&lt;&gt;"",VLOOKUP(TEXT($D888,"0000"),Calendar!$A:M,13,0),""),"")</f>
        <v/>
      </c>
      <c r="Q888" t="str">
        <f>IF(Calendar!N$1&lt;&gt;"",IF($D888&lt;&gt;"",VLOOKUP(TEXT($D888,"0000"),Calendar!$A:N,14,0),""),"")</f>
        <v/>
      </c>
      <c r="R888" s="3" t="str">
        <f>IF(Calendar!O$1&lt;&gt;"",IF($D888&lt;&gt;"",VLOOKUP(TEXT($D888,"0000"),Calendar!$A:O,15,0),""),"")</f>
        <v/>
      </c>
      <c r="S888" s="3" t="str">
        <f>IF(Calendar!P$1&lt;&gt;"",IF($D888&lt;&gt;"",VLOOKUP(TEXT($D888,"0000"),Calendar!$A:P,16,0),""),"")</f>
        <v/>
      </c>
      <c r="T888" s="3" t="str">
        <f>IF(Calendar!Q$1&lt;&gt;"",IF($D888&lt;&gt;"",VLOOKUP(TEXT($D888,"0000"),Calendar!$A:Q,17,0),""),"")</f>
        <v/>
      </c>
      <c r="U888" s="3" t="str">
        <f>IF(Calendar!R$1&lt;&gt;"",IF($D888&lt;&gt;"",VLOOKUP(TEXT($D888,"0000"),Calendar!$A:R,18,0),""),"")</f>
        <v/>
      </c>
      <c r="V888" s="3" t="str">
        <f>IF(Calendar!S$1&lt;&gt;"",IF($D888&lt;&gt;"",VLOOKUP(TEXT($D888,"0000"),Calendar!$A:S,19,0),""),"")</f>
        <v/>
      </c>
    </row>
    <row r="889" spans="1:22" ht="13.5" customHeight="1" x14ac:dyDescent="0.25">
      <c r="A889" s="4" t="s">
        <v>7</v>
      </c>
      <c r="B889" s="4" t="s">
        <v>1062</v>
      </c>
      <c r="C889" s="4" t="s">
        <v>13</v>
      </c>
      <c r="D889" s="4">
        <v>2045</v>
      </c>
      <c r="E889" s="4" t="s">
        <v>1070</v>
      </c>
      <c r="F889" t="str">
        <f>IF(Calendar!C$1&lt;&gt;"",IF($D889&lt;&gt;"",VLOOKUP(TEXT($D889,"0000"),Calendar!$A:C,3,0),""),"")</f>
        <v>CALCULATION</v>
      </c>
      <c r="G889" t="str">
        <f>IF(Calendar!D$1&lt;&gt;"",IF($D889&lt;&gt;"",VLOOKUP(TEXT($D889,"0000"),Calendar!$A:D,4,0),""),"")</f>
        <v>CALCULATION</v>
      </c>
      <c r="H889" t="str">
        <f>IF(Calendar!E$1&lt;&gt;"",IF($D889&lt;&gt;"",VLOOKUP(TEXT($D889,"0000"),Calendar!$A:E,5,0),""),"")</f>
        <v>CALCULATION</v>
      </c>
      <c r="I889" t="str">
        <f>IF(Calendar!F$1&lt;&gt;"",IF($D889&lt;&gt;"",VLOOKUP(TEXT($D889,"0000"),Calendar!$A:F,6,0),""),"")</f>
        <v>CALCULATION</v>
      </c>
      <c r="J889" t="str">
        <f>IF(Calendar!G$1&lt;&gt;"",IF($D889&lt;&gt;"",VLOOKUP(TEXT($D889,"0000"),Calendar!$A:G,7,0),""),"")</f>
        <v>HOLIDAY</v>
      </c>
      <c r="K889" t="str">
        <f>IF(Calendar!H$1&lt;&gt;"",IF($D889&lt;&gt;"",VLOOKUP(TEXT($D889,"0000"),Calendar!$A:H,8,0),""),"")</f>
        <v/>
      </c>
      <c r="L889" t="str">
        <f>IF(Calendar!I$1&lt;&gt;"",IF($D889&lt;&gt;"",VLOOKUP(TEXT($D889,"0000"),Calendar!$A:I,9,0),""),"")</f>
        <v/>
      </c>
      <c r="M889" t="str">
        <f>IF(Calendar!J$1&lt;&gt;"",IF($D889&lt;&gt;"",VLOOKUP(TEXT($D889,"0000"),Calendar!$A:J,10,0),""),"")</f>
        <v/>
      </c>
      <c r="N889" t="str">
        <f>IF(Calendar!K$1&lt;&gt;"",IF($D889&lt;&gt;"",VLOOKUP(TEXT($D889,"0000"),Calendar!$A:K,11,0),""),"")</f>
        <v/>
      </c>
      <c r="O889" t="str">
        <f>IF(Calendar!L$1&lt;&gt;"",IF($D889&lt;&gt;"",VLOOKUP(TEXT($D889,"0000"),Calendar!$A:L,12,0),""),"")</f>
        <v/>
      </c>
      <c r="P889" t="str">
        <f>IF(Calendar!M$1&lt;&gt;"",IF($D889&lt;&gt;"",VLOOKUP(TEXT($D889,"0000"),Calendar!$A:M,13,0),""),"")</f>
        <v/>
      </c>
      <c r="Q889" t="str">
        <f>IF(Calendar!N$1&lt;&gt;"",IF($D889&lt;&gt;"",VLOOKUP(TEXT($D889,"0000"),Calendar!$A:N,14,0),""),"")</f>
        <v/>
      </c>
      <c r="R889" s="3" t="str">
        <f>IF(Calendar!O$1&lt;&gt;"",IF($D889&lt;&gt;"",VLOOKUP(TEXT($D889,"0000"),Calendar!$A:O,15,0),""),"")</f>
        <v/>
      </c>
      <c r="S889" s="3" t="str">
        <f>IF(Calendar!P$1&lt;&gt;"",IF($D889&lt;&gt;"",VLOOKUP(TEXT($D889,"0000"),Calendar!$A:P,16,0),""),"")</f>
        <v/>
      </c>
      <c r="T889" s="3" t="str">
        <f>IF(Calendar!Q$1&lt;&gt;"",IF($D889&lt;&gt;"",VLOOKUP(TEXT($D889,"0000"),Calendar!$A:Q,17,0),""),"")</f>
        <v/>
      </c>
      <c r="U889" s="3" t="str">
        <f>IF(Calendar!R$1&lt;&gt;"",IF($D889&lt;&gt;"",VLOOKUP(TEXT($D889,"0000"),Calendar!$A:R,18,0),""),"")</f>
        <v/>
      </c>
      <c r="V889" s="3" t="str">
        <f>IF(Calendar!S$1&lt;&gt;"",IF($D889&lt;&gt;"",VLOOKUP(TEXT($D889,"0000"),Calendar!$A:S,19,0),""),"")</f>
        <v/>
      </c>
    </row>
    <row r="890" spans="1:22" ht="13.5" customHeight="1" x14ac:dyDescent="0.25">
      <c r="A890" s="4" t="s">
        <v>7</v>
      </c>
      <c r="B890" s="4" t="s">
        <v>1062</v>
      </c>
      <c r="C890" s="4" t="s">
        <v>61</v>
      </c>
      <c r="D890" s="4">
        <v>2045</v>
      </c>
      <c r="E890" s="4" t="s">
        <v>1071</v>
      </c>
      <c r="F890" t="str">
        <f>IF(Calendar!C$1&lt;&gt;"",IF($D890&lt;&gt;"",VLOOKUP(TEXT($D890,"0000"),Calendar!$A:C,3,0),""),"")</f>
        <v>CALCULATION</v>
      </c>
      <c r="G890" t="str">
        <f>IF(Calendar!D$1&lt;&gt;"",IF($D890&lt;&gt;"",VLOOKUP(TEXT($D890,"0000"),Calendar!$A:D,4,0),""),"")</f>
        <v>CALCULATION</v>
      </c>
      <c r="H890" t="str">
        <f>IF(Calendar!E$1&lt;&gt;"",IF($D890&lt;&gt;"",VLOOKUP(TEXT($D890,"0000"),Calendar!$A:E,5,0),""),"")</f>
        <v>CALCULATION</v>
      </c>
      <c r="I890" t="str">
        <f>IF(Calendar!F$1&lt;&gt;"",IF($D890&lt;&gt;"",VLOOKUP(TEXT($D890,"0000"),Calendar!$A:F,6,0),""),"")</f>
        <v>CALCULATION</v>
      </c>
      <c r="J890" t="str">
        <f>IF(Calendar!G$1&lt;&gt;"",IF($D890&lt;&gt;"",VLOOKUP(TEXT($D890,"0000"),Calendar!$A:G,7,0),""),"")</f>
        <v>HOLIDAY</v>
      </c>
      <c r="K890" t="str">
        <f>IF(Calendar!H$1&lt;&gt;"",IF($D890&lt;&gt;"",VLOOKUP(TEXT($D890,"0000"),Calendar!$A:H,8,0),""),"")</f>
        <v/>
      </c>
      <c r="L890" t="str">
        <f>IF(Calendar!I$1&lt;&gt;"",IF($D890&lt;&gt;"",VLOOKUP(TEXT($D890,"0000"),Calendar!$A:I,9,0),""),"")</f>
        <v/>
      </c>
      <c r="M890" t="str">
        <f>IF(Calendar!J$1&lt;&gt;"",IF($D890&lt;&gt;"",VLOOKUP(TEXT($D890,"0000"),Calendar!$A:J,10,0),""),"")</f>
        <v/>
      </c>
      <c r="N890" t="str">
        <f>IF(Calendar!K$1&lt;&gt;"",IF($D890&lt;&gt;"",VLOOKUP(TEXT($D890,"0000"),Calendar!$A:K,11,0),""),"")</f>
        <v/>
      </c>
      <c r="O890" t="str">
        <f>IF(Calendar!L$1&lt;&gt;"",IF($D890&lt;&gt;"",VLOOKUP(TEXT($D890,"0000"),Calendar!$A:L,12,0),""),"")</f>
        <v/>
      </c>
      <c r="P890" t="str">
        <f>IF(Calendar!M$1&lt;&gt;"",IF($D890&lt;&gt;"",VLOOKUP(TEXT($D890,"0000"),Calendar!$A:M,13,0),""),"")</f>
        <v/>
      </c>
      <c r="Q890" t="str">
        <f>IF(Calendar!N$1&lt;&gt;"",IF($D890&lt;&gt;"",VLOOKUP(TEXT($D890,"0000"),Calendar!$A:N,14,0),""),"")</f>
        <v/>
      </c>
      <c r="R890" s="3" t="str">
        <f>IF(Calendar!O$1&lt;&gt;"",IF($D890&lt;&gt;"",VLOOKUP(TEXT($D890,"0000"),Calendar!$A:O,15,0),""),"")</f>
        <v/>
      </c>
      <c r="S890" s="3" t="str">
        <f>IF(Calendar!P$1&lt;&gt;"",IF($D890&lt;&gt;"",VLOOKUP(TEXT($D890,"0000"),Calendar!$A:P,16,0),""),"")</f>
        <v/>
      </c>
      <c r="T890" s="3" t="str">
        <f>IF(Calendar!Q$1&lt;&gt;"",IF($D890&lt;&gt;"",VLOOKUP(TEXT($D890,"0000"),Calendar!$A:Q,17,0),""),"")</f>
        <v/>
      </c>
      <c r="U890" s="3" t="str">
        <f>IF(Calendar!R$1&lt;&gt;"",IF($D890&lt;&gt;"",VLOOKUP(TEXT($D890,"0000"),Calendar!$A:R,18,0),""),"")</f>
        <v/>
      </c>
      <c r="V890" s="3" t="str">
        <f>IF(Calendar!S$1&lt;&gt;"",IF($D890&lt;&gt;"",VLOOKUP(TEXT($D890,"0000"),Calendar!$A:S,19,0),""),"")</f>
        <v/>
      </c>
    </row>
    <row r="891" spans="1:22" ht="13.5" customHeight="1" x14ac:dyDescent="0.25">
      <c r="A891" s="4" t="s">
        <v>7</v>
      </c>
      <c r="B891" s="4" t="s">
        <v>1062</v>
      </c>
      <c r="C891" s="4" t="s">
        <v>67</v>
      </c>
      <c r="D891" s="4">
        <v>2045</v>
      </c>
      <c r="E891" s="4" t="s">
        <v>1072</v>
      </c>
      <c r="F891" t="str">
        <f>IF(Calendar!C$1&lt;&gt;"",IF($D891&lt;&gt;"",VLOOKUP(TEXT($D891,"0000"),Calendar!$A:C,3,0),""),"")</f>
        <v>CALCULATION</v>
      </c>
      <c r="G891" t="str">
        <f>IF(Calendar!D$1&lt;&gt;"",IF($D891&lt;&gt;"",VLOOKUP(TEXT($D891,"0000"),Calendar!$A:D,4,0),""),"")</f>
        <v>CALCULATION</v>
      </c>
      <c r="H891" t="str">
        <f>IF(Calendar!E$1&lt;&gt;"",IF($D891&lt;&gt;"",VLOOKUP(TEXT($D891,"0000"),Calendar!$A:E,5,0),""),"")</f>
        <v>CALCULATION</v>
      </c>
      <c r="I891" t="str">
        <f>IF(Calendar!F$1&lt;&gt;"",IF($D891&lt;&gt;"",VLOOKUP(TEXT($D891,"0000"),Calendar!$A:F,6,0),""),"")</f>
        <v>CALCULATION</v>
      </c>
      <c r="J891" t="str">
        <f>IF(Calendar!G$1&lt;&gt;"",IF($D891&lt;&gt;"",VLOOKUP(TEXT($D891,"0000"),Calendar!$A:G,7,0),""),"")</f>
        <v>HOLIDAY</v>
      </c>
      <c r="K891" t="str">
        <f>IF(Calendar!H$1&lt;&gt;"",IF($D891&lt;&gt;"",VLOOKUP(TEXT($D891,"0000"),Calendar!$A:H,8,0),""),"")</f>
        <v/>
      </c>
      <c r="L891" t="str">
        <f>IF(Calendar!I$1&lt;&gt;"",IF($D891&lt;&gt;"",VLOOKUP(TEXT($D891,"0000"),Calendar!$A:I,9,0),""),"")</f>
        <v/>
      </c>
      <c r="M891" t="str">
        <f>IF(Calendar!J$1&lt;&gt;"",IF($D891&lt;&gt;"",VLOOKUP(TEXT($D891,"0000"),Calendar!$A:J,10,0),""),"")</f>
        <v/>
      </c>
      <c r="N891" t="str">
        <f>IF(Calendar!K$1&lt;&gt;"",IF($D891&lt;&gt;"",VLOOKUP(TEXT($D891,"0000"),Calendar!$A:K,11,0),""),"")</f>
        <v/>
      </c>
      <c r="O891" t="str">
        <f>IF(Calendar!L$1&lt;&gt;"",IF($D891&lt;&gt;"",VLOOKUP(TEXT($D891,"0000"),Calendar!$A:L,12,0),""),"")</f>
        <v/>
      </c>
      <c r="P891" t="str">
        <f>IF(Calendar!M$1&lt;&gt;"",IF($D891&lt;&gt;"",VLOOKUP(TEXT($D891,"0000"),Calendar!$A:M,13,0),""),"")</f>
        <v/>
      </c>
      <c r="Q891" t="str">
        <f>IF(Calendar!N$1&lt;&gt;"",IF($D891&lt;&gt;"",VLOOKUP(TEXT($D891,"0000"),Calendar!$A:N,14,0),""),"")</f>
        <v/>
      </c>
      <c r="R891" s="3" t="str">
        <f>IF(Calendar!O$1&lt;&gt;"",IF($D891&lt;&gt;"",VLOOKUP(TEXT($D891,"0000"),Calendar!$A:O,15,0),""),"")</f>
        <v/>
      </c>
      <c r="S891" s="3" t="str">
        <f>IF(Calendar!P$1&lt;&gt;"",IF($D891&lt;&gt;"",VLOOKUP(TEXT($D891,"0000"),Calendar!$A:P,16,0),""),"")</f>
        <v/>
      </c>
      <c r="T891" s="3" t="str">
        <f>IF(Calendar!Q$1&lt;&gt;"",IF($D891&lt;&gt;"",VLOOKUP(TEXT($D891,"0000"),Calendar!$A:Q,17,0),""),"")</f>
        <v/>
      </c>
      <c r="U891" s="3" t="str">
        <f>IF(Calendar!R$1&lt;&gt;"",IF($D891&lt;&gt;"",VLOOKUP(TEXT($D891,"0000"),Calendar!$A:R,18,0),""),"")</f>
        <v/>
      </c>
      <c r="V891" s="3" t="str">
        <f>IF(Calendar!S$1&lt;&gt;"",IF($D891&lt;&gt;"",VLOOKUP(TEXT($D891,"0000"),Calendar!$A:S,19,0),""),"")</f>
        <v/>
      </c>
    </row>
    <row r="892" spans="1:22" ht="13.5" customHeight="1" x14ac:dyDescent="0.25">
      <c r="A892" s="4" t="s">
        <v>7</v>
      </c>
      <c r="B892" s="4" t="s">
        <v>1073</v>
      </c>
      <c r="C892" s="4" t="s">
        <v>67</v>
      </c>
      <c r="D892" s="4">
        <v>2010</v>
      </c>
      <c r="E892" s="4" t="s">
        <v>1074</v>
      </c>
      <c r="F892" t="str">
        <f>IF(Calendar!C$1&lt;&gt;"",IF($D892&lt;&gt;"",VLOOKUP(TEXT($D892,"0000"),Calendar!$A:C,3,0),""),"")</f>
        <v>CALCULATION</v>
      </c>
      <c r="G892" t="str">
        <f>IF(Calendar!D$1&lt;&gt;"",IF($D892&lt;&gt;"",VLOOKUP(TEXT($D892,"0000"),Calendar!$A:D,4,0),""),"")</f>
        <v>CALCULATION</v>
      </c>
      <c r="H892" t="str">
        <f>IF(Calendar!E$1&lt;&gt;"",IF($D892&lt;&gt;"",VLOOKUP(TEXT($D892,"0000"),Calendar!$A:E,5,0),""),"")</f>
        <v>CALCULATION</v>
      </c>
      <c r="I892" t="str">
        <f>IF(Calendar!F$1&lt;&gt;"",IF($D892&lt;&gt;"",VLOOKUP(TEXT($D892,"0000"),Calendar!$A:F,6,0),""),"")</f>
        <v>CALCULATION</v>
      </c>
      <c r="J892" t="str">
        <f>IF(Calendar!G$1&lt;&gt;"",IF($D892&lt;&gt;"",VLOOKUP(TEXT($D892,"0000"),Calendar!$A:G,7,0),""),"")</f>
        <v>HOLIDAY</v>
      </c>
      <c r="K892" t="str">
        <f>IF(Calendar!H$1&lt;&gt;"",IF($D892&lt;&gt;"",VLOOKUP(TEXT($D892,"0000"),Calendar!$A:H,8,0),""),"")</f>
        <v/>
      </c>
      <c r="L892" t="str">
        <f>IF(Calendar!I$1&lt;&gt;"",IF($D892&lt;&gt;"",VLOOKUP(TEXT($D892,"0000"),Calendar!$A:I,9,0),""),"")</f>
        <v/>
      </c>
      <c r="M892" t="str">
        <f>IF(Calendar!J$1&lt;&gt;"",IF($D892&lt;&gt;"",VLOOKUP(TEXT($D892,"0000"),Calendar!$A:J,10,0),""),"")</f>
        <v/>
      </c>
      <c r="N892" t="str">
        <f>IF(Calendar!K$1&lt;&gt;"",IF($D892&lt;&gt;"",VLOOKUP(TEXT($D892,"0000"),Calendar!$A:K,11,0),""),"")</f>
        <v/>
      </c>
      <c r="O892" t="str">
        <f>IF(Calendar!L$1&lt;&gt;"",IF($D892&lt;&gt;"",VLOOKUP(TEXT($D892,"0000"),Calendar!$A:L,12,0),""),"")</f>
        <v/>
      </c>
      <c r="P892" t="str">
        <f>IF(Calendar!M$1&lt;&gt;"",IF($D892&lt;&gt;"",VLOOKUP(TEXT($D892,"0000"),Calendar!$A:M,13,0),""),"")</f>
        <v/>
      </c>
      <c r="Q892" t="str">
        <f>IF(Calendar!N$1&lt;&gt;"",IF($D892&lt;&gt;"",VLOOKUP(TEXT($D892,"0000"),Calendar!$A:N,14,0),""),"")</f>
        <v/>
      </c>
      <c r="R892" s="3" t="str">
        <f>IF(Calendar!O$1&lt;&gt;"",IF($D892&lt;&gt;"",VLOOKUP(TEXT($D892,"0000"),Calendar!$A:O,15,0),""),"")</f>
        <v/>
      </c>
      <c r="S892" s="3" t="str">
        <f>IF(Calendar!P$1&lt;&gt;"",IF($D892&lt;&gt;"",VLOOKUP(TEXT($D892,"0000"),Calendar!$A:P,16,0),""),"")</f>
        <v/>
      </c>
      <c r="T892" s="3" t="str">
        <f>IF(Calendar!Q$1&lt;&gt;"",IF($D892&lt;&gt;"",VLOOKUP(TEXT($D892,"0000"),Calendar!$A:Q,17,0),""),"")</f>
        <v/>
      </c>
      <c r="U892" s="3" t="str">
        <f>IF(Calendar!R$1&lt;&gt;"",IF($D892&lt;&gt;"",VLOOKUP(TEXT($D892,"0000"),Calendar!$A:R,18,0),""),"")</f>
        <v/>
      </c>
      <c r="V892" s="3" t="str">
        <f>IF(Calendar!S$1&lt;&gt;"",IF($D892&lt;&gt;"",VLOOKUP(TEXT($D892,"0000"),Calendar!$A:S,19,0),""),"")</f>
        <v/>
      </c>
    </row>
    <row r="893" spans="1:22" ht="13.5" customHeight="1" x14ac:dyDescent="0.25">
      <c r="A893" s="4" t="s">
        <v>7</v>
      </c>
      <c r="B893" s="4" t="s">
        <v>1073</v>
      </c>
      <c r="C893" s="4" t="s">
        <v>853</v>
      </c>
      <c r="D893" s="4">
        <v>2010</v>
      </c>
      <c r="E893" s="4" t="s">
        <v>1075</v>
      </c>
      <c r="F893" t="str">
        <f>IF(Calendar!C$1&lt;&gt;"",IF($D893&lt;&gt;"",VLOOKUP(TEXT($D893,"0000"),Calendar!$A:C,3,0),""),"")</f>
        <v>CALCULATION</v>
      </c>
      <c r="G893" t="str">
        <f>IF(Calendar!D$1&lt;&gt;"",IF($D893&lt;&gt;"",VLOOKUP(TEXT($D893,"0000"),Calendar!$A:D,4,0),""),"")</f>
        <v>CALCULATION</v>
      </c>
      <c r="H893" t="str">
        <f>IF(Calendar!E$1&lt;&gt;"",IF($D893&lt;&gt;"",VLOOKUP(TEXT($D893,"0000"),Calendar!$A:E,5,0),""),"")</f>
        <v>CALCULATION</v>
      </c>
      <c r="I893" t="str">
        <f>IF(Calendar!F$1&lt;&gt;"",IF($D893&lt;&gt;"",VLOOKUP(TEXT($D893,"0000"),Calendar!$A:F,6,0),""),"")</f>
        <v>CALCULATION</v>
      </c>
      <c r="J893" t="str">
        <f>IF(Calendar!G$1&lt;&gt;"",IF($D893&lt;&gt;"",VLOOKUP(TEXT($D893,"0000"),Calendar!$A:G,7,0),""),"")</f>
        <v>HOLIDAY</v>
      </c>
      <c r="K893" t="str">
        <f>IF(Calendar!H$1&lt;&gt;"",IF($D893&lt;&gt;"",VLOOKUP(TEXT($D893,"0000"),Calendar!$A:H,8,0),""),"")</f>
        <v/>
      </c>
      <c r="L893" t="str">
        <f>IF(Calendar!I$1&lt;&gt;"",IF($D893&lt;&gt;"",VLOOKUP(TEXT($D893,"0000"),Calendar!$A:I,9,0),""),"")</f>
        <v/>
      </c>
      <c r="M893" t="str">
        <f>IF(Calendar!J$1&lt;&gt;"",IF($D893&lt;&gt;"",VLOOKUP(TEXT($D893,"0000"),Calendar!$A:J,10,0),""),"")</f>
        <v/>
      </c>
      <c r="N893" t="str">
        <f>IF(Calendar!K$1&lt;&gt;"",IF($D893&lt;&gt;"",VLOOKUP(TEXT($D893,"0000"),Calendar!$A:K,11,0),""),"")</f>
        <v/>
      </c>
      <c r="O893" t="str">
        <f>IF(Calendar!L$1&lt;&gt;"",IF($D893&lt;&gt;"",VLOOKUP(TEXT($D893,"0000"),Calendar!$A:L,12,0),""),"")</f>
        <v/>
      </c>
      <c r="P893" t="str">
        <f>IF(Calendar!M$1&lt;&gt;"",IF($D893&lt;&gt;"",VLOOKUP(TEXT($D893,"0000"),Calendar!$A:M,13,0),""),"")</f>
        <v/>
      </c>
      <c r="Q893" t="str">
        <f>IF(Calendar!N$1&lt;&gt;"",IF($D893&lt;&gt;"",VLOOKUP(TEXT($D893,"0000"),Calendar!$A:N,14,0),""),"")</f>
        <v/>
      </c>
      <c r="R893" s="3" t="str">
        <f>IF(Calendar!O$1&lt;&gt;"",IF($D893&lt;&gt;"",VLOOKUP(TEXT($D893,"0000"),Calendar!$A:O,15,0),""),"")</f>
        <v/>
      </c>
      <c r="S893" s="3" t="str">
        <f>IF(Calendar!P$1&lt;&gt;"",IF($D893&lt;&gt;"",VLOOKUP(TEXT($D893,"0000"),Calendar!$A:P,16,0),""),"")</f>
        <v/>
      </c>
      <c r="T893" s="3" t="str">
        <f>IF(Calendar!Q$1&lt;&gt;"",IF($D893&lt;&gt;"",VLOOKUP(TEXT($D893,"0000"),Calendar!$A:Q,17,0),""),"")</f>
        <v/>
      </c>
      <c r="U893" s="3" t="str">
        <f>IF(Calendar!R$1&lt;&gt;"",IF($D893&lt;&gt;"",VLOOKUP(TEXT($D893,"0000"),Calendar!$A:R,18,0),""),"")</f>
        <v/>
      </c>
      <c r="V893" s="3" t="str">
        <f>IF(Calendar!S$1&lt;&gt;"",IF($D893&lt;&gt;"",VLOOKUP(TEXT($D893,"0000"),Calendar!$A:S,19,0),""),"")</f>
        <v/>
      </c>
    </row>
    <row r="894" spans="1:22" ht="13.5" customHeight="1" x14ac:dyDescent="0.25">
      <c r="A894" s="4" t="s">
        <v>7</v>
      </c>
      <c r="B894" s="4" t="s">
        <v>1073</v>
      </c>
      <c r="C894" s="4" t="s">
        <v>841</v>
      </c>
      <c r="D894" s="4">
        <v>2010</v>
      </c>
      <c r="E894" s="4" t="s">
        <v>1076</v>
      </c>
      <c r="F894" t="str">
        <f>IF(Calendar!C$1&lt;&gt;"",IF($D894&lt;&gt;"",VLOOKUP(TEXT($D894,"0000"),Calendar!$A:C,3,0),""),"")</f>
        <v>CALCULATION</v>
      </c>
      <c r="G894" t="str">
        <f>IF(Calendar!D$1&lt;&gt;"",IF($D894&lt;&gt;"",VLOOKUP(TEXT($D894,"0000"),Calendar!$A:D,4,0),""),"")</f>
        <v>CALCULATION</v>
      </c>
      <c r="H894" t="str">
        <f>IF(Calendar!E$1&lt;&gt;"",IF($D894&lt;&gt;"",VLOOKUP(TEXT($D894,"0000"),Calendar!$A:E,5,0),""),"")</f>
        <v>CALCULATION</v>
      </c>
      <c r="I894" t="str">
        <f>IF(Calendar!F$1&lt;&gt;"",IF($D894&lt;&gt;"",VLOOKUP(TEXT($D894,"0000"),Calendar!$A:F,6,0),""),"")</f>
        <v>CALCULATION</v>
      </c>
      <c r="J894" t="str">
        <f>IF(Calendar!G$1&lt;&gt;"",IF($D894&lt;&gt;"",VLOOKUP(TEXT($D894,"0000"),Calendar!$A:G,7,0),""),"")</f>
        <v>HOLIDAY</v>
      </c>
      <c r="K894" t="str">
        <f>IF(Calendar!H$1&lt;&gt;"",IF($D894&lt;&gt;"",VLOOKUP(TEXT($D894,"0000"),Calendar!$A:H,8,0),""),"")</f>
        <v/>
      </c>
      <c r="L894" t="str">
        <f>IF(Calendar!I$1&lt;&gt;"",IF($D894&lt;&gt;"",VLOOKUP(TEXT($D894,"0000"),Calendar!$A:I,9,0),""),"")</f>
        <v/>
      </c>
      <c r="M894" t="str">
        <f>IF(Calendar!J$1&lt;&gt;"",IF($D894&lt;&gt;"",VLOOKUP(TEXT($D894,"0000"),Calendar!$A:J,10,0),""),"")</f>
        <v/>
      </c>
      <c r="N894" t="str">
        <f>IF(Calendar!K$1&lt;&gt;"",IF($D894&lt;&gt;"",VLOOKUP(TEXT($D894,"0000"),Calendar!$A:K,11,0),""),"")</f>
        <v/>
      </c>
      <c r="O894" t="str">
        <f>IF(Calendar!L$1&lt;&gt;"",IF($D894&lt;&gt;"",VLOOKUP(TEXT($D894,"0000"),Calendar!$A:L,12,0),""),"")</f>
        <v/>
      </c>
      <c r="P894" t="str">
        <f>IF(Calendar!M$1&lt;&gt;"",IF($D894&lt;&gt;"",VLOOKUP(TEXT($D894,"0000"),Calendar!$A:M,13,0),""),"")</f>
        <v/>
      </c>
      <c r="Q894" t="str">
        <f>IF(Calendar!N$1&lt;&gt;"",IF($D894&lt;&gt;"",VLOOKUP(TEXT($D894,"0000"),Calendar!$A:N,14,0),""),"")</f>
        <v/>
      </c>
      <c r="R894" s="3" t="str">
        <f>IF(Calendar!O$1&lt;&gt;"",IF($D894&lt;&gt;"",VLOOKUP(TEXT($D894,"0000"),Calendar!$A:O,15,0),""),"")</f>
        <v/>
      </c>
      <c r="S894" s="3" t="str">
        <f>IF(Calendar!P$1&lt;&gt;"",IF($D894&lt;&gt;"",VLOOKUP(TEXT($D894,"0000"),Calendar!$A:P,16,0),""),"")</f>
        <v/>
      </c>
      <c r="T894" s="3" t="str">
        <f>IF(Calendar!Q$1&lt;&gt;"",IF($D894&lt;&gt;"",VLOOKUP(TEXT($D894,"0000"),Calendar!$A:Q,17,0),""),"")</f>
        <v/>
      </c>
      <c r="U894" s="3" t="str">
        <f>IF(Calendar!R$1&lt;&gt;"",IF($D894&lt;&gt;"",VLOOKUP(TEXT($D894,"0000"),Calendar!$A:R,18,0),""),"")</f>
        <v/>
      </c>
      <c r="V894" s="3" t="str">
        <f>IF(Calendar!S$1&lt;&gt;"",IF($D894&lt;&gt;"",VLOOKUP(TEXT($D894,"0000"),Calendar!$A:S,19,0),""),"")</f>
        <v/>
      </c>
    </row>
    <row r="895" spans="1:22" ht="13.5" customHeight="1" x14ac:dyDescent="0.25">
      <c r="A895" s="4" t="s">
        <v>7</v>
      </c>
      <c r="B895" s="4" t="s">
        <v>1073</v>
      </c>
      <c r="C895" s="4" t="s">
        <v>22</v>
      </c>
      <c r="D895" s="4">
        <v>2010</v>
      </c>
      <c r="E895" s="4" t="s">
        <v>1077</v>
      </c>
      <c r="F895" t="str">
        <f>IF(Calendar!C$1&lt;&gt;"",IF($D895&lt;&gt;"",VLOOKUP(TEXT($D895,"0000"),Calendar!$A:C,3,0),""),"")</f>
        <v>CALCULATION</v>
      </c>
      <c r="G895" t="str">
        <f>IF(Calendar!D$1&lt;&gt;"",IF($D895&lt;&gt;"",VLOOKUP(TEXT($D895,"0000"),Calendar!$A:D,4,0),""),"")</f>
        <v>CALCULATION</v>
      </c>
      <c r="H895" t="str">
        <f>IF(Calendar!E$1&lt;&gt;"",IF($D895&lt;&gt;"",VLOOKUP(TEXT($D895,"0000"),Calendar!$A:E,5,0),""),"")</f>
        <v>CALCULATION</v>
      </c>
      <c r="I895" t="str">
        <f>IF(Calendar!F$1&lt;&gt;"",IF($D895&lt;&gt;"",VLOOKUP(TEXT($D895,"0000"),Calendar!$A:F,6,0),""),"")</f>
        <v>CALCULATION</v>
      </c>
      <c r="J895" t="str">
        <f>IF(Calendar!G$1&lt;&gt;"",IF($D895&lt;&gt;"",VLOOKUP(TEXT($D895,"0000"),Calendar!$A:G,7,0),""),"")</f>
        <v>HOLIDAY</v>
      </c>
      <c r="K895" t="str">
        <f>IF(Calendar!H$1&lt;&gt;"",IF($D895&lt;&gt;"",VLOOKUP(TEXT($D895,"0000"),Calendar!$A:H,8,0),""),"")</f>
        <v/>
      </c>
      <c r="L895" t="str">
        <f>IF(Calendar!I$1&lt;&gt;"",IF($D895&lt;&gt;"",VLOOKUP(TEXT($D895,"0000"),Calendar!$A:I,9,0),""),"")</f>
        <v/>
      </c>
      <c r="M895" t="str">
        <f>IF(Calendar!J$1&lt;&gt;"",IF($D895&lt;&gt;"",VLOOKUP(TEXT($D895,"0000"),Calendar!$A:J,10,0),""),"")</f>
        <v/>
      </c>
      <c r="N895" t="str">
        <f>IF(Calendar!K$1&lt;&gt;"",IF($D895&lt;&gt;"",VLOOKUP(TEXT($D895,"0000"),Calendar!$A:K,11,0),""),"")</f>
        <v/>
      </c>
      <c r="O895" t="str">
        <f>IF(Calendar!L$1&lt;&gt;"",IF($D895&lt;&gt;"",VLOOKUP(TEXT($D895,"0000"),Calendar!$A:L,12,0),""),"")</f>
        <v/>
      </c>
      <c r="P895" t="str">
        <f>IF(Calendar!M$1&lt;&gt;"",IF($D895&lt;&gt;"",VLOOKUP(TEXT($D895,"0000"),Calendar!$A:M,13,0),""),"")</f>
        <v/>
      </c>
      <c r="Q895" t="str">
        <f>IF(Calendar!N$1&lt;&gt;"",IF($D895&lt;&gt;"",VLOOKUP(TEXT($D895,"0000"),Calendar!$A:N,14,0),""),"")</f>
        <v/>
      </c>
      <c r="R895" s="3" t="str">
        <f>IF(Calendar!O$1&lt;&gt;"",IF($D895&lt;&gt;"",VLOOKUP(TEXT($D895,"0000"),Calendar!$A:O,15,0),""),"")</f>
        <v/>
      </c>
      <c r="S895" s="3" t="str">
        <f>IF(Calendar!P$1&lt;&gt;"",IF($D895&lt;&gt;"",VLOOKUP(TEXT($D895,"0000"),Calendar!$A:P,16,0),""),"")</f>
        <v/>
      </c>
      <c r="T895" s="3" t="str">
        <f>IF(Calendar!Q$1&lt;&gt;"",IF($D895&lt;&gt;"",VLOOKUP(TEXT($D895,"0000"),Calendar!$A:Q,17,0),""),"")</f>
        <v/>
      </c>
      <c r="U895" s="3" t="str">
        <f>IF(Calendar!R$1&lt;&gt;"",IF($D895&lt;&gt;"",VLOOKUP(TEXT($D895,"0000"),Calendar!$A:R,18,0),""),"")</f>
        <v/>
      </c>
      <c r="V895" s="3" t="str">
        <f>IF(Calendar!S$1&lt;&gt;"",IF($D895&lt;&gt;"",VLOOKUP(TEXT($D895,"0000"),Calendar!$A:S,19,0),""),"")</f>
        <v/>
      </c>
    </row>
    <row r="896" spans="1:22" ht="13.5" customHeight="1" x14ac:dyDescent="0.25">
      <c r="A896" s="4" t="s">
        <v>7</v>
      </c>
      <c r="B896" s="4" t="s">
        <v>1073</v>
      </c>
      <c r="C896" s="4" t="s">
        <v>84</v>
      </c>
      <c r="D896" s="4">
        <v>2010</v>
      </c>
      <c r="E896" s="4" t="s">
        <v>1078</v>
      </c>
      <c r="F896" t="str">
        <f>IF(Calendar!C$1&lt;&gt;"",IF($D896&lt;&gt;"",VLOOKUP(TEXT($D896,"0000"),Calendar!$A:C,3,0),""),"")</f>
        <v>CALCULATION</v>
      </c>
      <c r="G896" t="str">
        <f>IF(Calendar!D$1&lt;&gt;"",IF($D896&lt;&gt;"",VLOOKUP(TEXT($D896,"0000"),Calendar!$A:D,4,0),""),"")</f>
        <v>CALCULATION</v>
      </c>
      <c r="H896" t="str">
        <f>IF(Calendar!E$1&lt;&gt;"",IF($D896&lt;&gt;"",VLOOKUP(TEXT($D896,"0000"),Calendar!$A:E,5,0),""),"")</f>
        <v>CALCULATION</v>
      </c>
      <c r="I896" t="str">
        <f>IF(Calendar!F$1&lt;&gt;"",IF($D896&lt;&gt;"",VLOOKUP(TEXT($D896,"0000"),Calendar!$A:F,6,0),""),"")</f>
        <v>CALCULATION</v>
      </c>
      <c r="J896" t="str">
        <f>IF(Calendar!G$1&lt;&gt;"",IF($D896&lt;&gt;"",VLOOKUP(TEXT($D896,"0000"),Calendar!$A:G,7,0),""),"")</f>
        <v>HOLIDAY</v>
      </c>
      <c r="K896" t="str">
        <f>IF(Calendar!H$1&lt;&gt;"",IF($D896&lt;&gt;"",VLOOKUP(TEXT($D896,"0000"),Calendar!$A:H,8,0),""),"")</f>
        <v/>
      </c>
      <c r="L896" t="str">
        <f>IF(Calendar!I$1&lt;&gt;"",IF($D896&lt;&gt;"",VLOOKUP(TEXT($D896,"0000"),Calendar!$A:I,9,0),""),"")</f>
        <v/>
      </c>
      <c r="M896" t="str">
        <f>IF(Calendar!J$1&lt;&gt;"",IF($D896&lt;&gt;"",VLOOKUP(TEXT($D896,"0000"),Calendar!$A:J,10,0),""),"")</f>
        <v/>
      </c>
      <c r="N896" t="str">
        <f>IF(Calendar!K$1&lt;&gt;"",IF($D896&lt;&gt;"",VLOOKUP(TEXT($D896,"0000"),Calendar!$A:K,11,0),""),"")</f>
        <v/>
      </c>
      <c r="O896" t="str">
        <f>IF(Calendar!L$1&lt;&gt;"",IF($D896&lt;&gt;"",VLOOKUP(TEXT($D896,"0000"),Calendar!$A:L,12,0),""),"")</f>
        <v/>
      </c>
      <c r="P896" t="str">
        <f>IF(Calendar!M$1&lt;&gt;"",IF($D896&lt;&gt;"",VLOOKUP(TEXT($D896,"0000"),Calendar!$A:M,13,0),""),"")</f>
        <v/>
      </c>
      <c r="Q896" t="str">
        <f>IF(Calendar!N$1&lt;&gt;"",IF($D896&lt;&gt;"",VLOOKUP(TEXT($D896,"0000"),Calendar!$A:N,14,0),""),"")</f>
        <v/>
      </c>
      <c r="R896" s="3" t="str">
        <f>IF(Calendar!O$1&lt;&gt;"",IF($D896&lt;&gt;"",VLOOKUP(TEXT($D896,"0000"),Calendar!$A:O,15,0),""),"")</f>
        <v/>
      </c>
      <c r="S896" s="3" t="str">
        <f>IF(Calendar!P$1&lt;&gt;"",IF($D896&lt;&gt;"",VLOOKUP(TEXT($D896,"0000"),Calendar!$A:P,16,0),""),"")</f>
        <v/>
      </c>
      <c r="T896" s="3" t="str">
        <f>IF(Calendar!Q$1&lt;&gt;"",IF($D896&lt;&gt;"",VLOOKUP(TEXT($D896,"0000"),Calendar!$A:Q,17,0),""),"")</f>
        <v/>
      </c>
      <c r="U896" s="3" t="str">
        <f>IF(Calendar!R$1&lt;&gt;"",IF($D896&lt;&gt;"",VLOOKUP(TEXT($D896,"0000"),Calendar!$A:R,18,0),""),"")</f>
        <v/>
      </c>
      <c r="V896" s="3" t="str">
        <f>IF(Calendar!S$1&lt;&gt;"",IF($D896&lt;&gt;"",VLOOKUP(TEXT($D896,"0000"),Calendar!$A:S,19,0),""),"")</f>
        <v/>
      </c>
    </row>
    <row r="897" spans="1:22" ht="13.5" customHeight="1" x14ac:dyDescent="0.25">
      <c r="A897" s="4" t="s">
        <v>7</v>
      </c>
      <c r="B897" s="4" t="s">
        <v>1073</v>
      </c>
      <c r="C897" s="4" t="s">
        <v>86</v>
      </c>
      <c r="D897" s="4">
        <v>2010</v>
      </c>
      <c r="E897" s="4" t="s">
        <v>1079</v>
      </c>
      <c r="F897" t="str">
        <f>IF(Calendar!C$1&lt;&gt;"",IF($D897&lt;&gt;"",VLOOKUP(TEXT($D897,"0000"),Calendar!$A:C,3,0),""),"")</f>
        <v>CALCULATION</v>
      </c>
      <c r="G897" t="str">
        <f>IF(Calendar!D$1&lt;&gt;"",IF($D897&lt;&gt;"",VLOOKUP(TEXT($D897,"0000"),Calendar!$A:D,4,0),""),"")</f>
        <v>CALCULATION</v>
      </c>
      <c r="H897" t="str">
        <f>IF(Calendar!E$1&lt;&gt;"",IF($D897&lt;&gt;"",VLOOKUP(TEXT($D897,"0000"),Calendar!$A:E,5,0),""),"")</f>
        <v>CALCULATION</v>
      </c>
      <c r="I897" t="str">
        <f>IF(Calendar!F$1&lt;&gt;"",IF($D897&lt;&gt;"",VLOOKUP(TEXT($D897,"0000"),Calendar!$A:F,6,0),""),"")</f>
        <v>CALCULATION</v>
      </c>
      <c r="J897" t="str">
        <f>IF(Calendar!G$1&lt;&gt;"",IF($D897&lt;&gt;"",VLOOKUP(TEXT($D897,"0000"),Calendar!$A:G,7,0),""),"")</f>
        <v>HOLIDAY</v>
      </c>
      <c r="K897" t="str">
        <f>IF(Calendar!H$1&lt;&gt;"",IF($D897&lt;&gt;"",VLOOKUP(TEXT($D897,"0000"),Calendar!$A:H,8,0),""),"")</f>
        <v/>
      </c>
      <c r="L897" t="str">
        <f>IF(Calendar!I$1&lt;&gt;"",IF($D897&lt;&gt;"",VLOOKUP(TEXT($D897,"0000"),Calendar!$A:I,9,0),""),"")</f>
        <v/>
      </c>
      <c r="M897" t="str">
        <f>IF(Calendar!J$1&lt;&gt;"",IF($D897&lt;&gt;"",VLOOKUP(TEXT($D897,"0000"),Calendar!$A:J,10,0),""),"")</f>
        <v/>
      </c>
      <c r="N897" t="str">
        <f>IF(Calendar!K$1&lt;&gt;"",IF($D897&lt;&gt;"",VLOOKUP(TEXT($D897,"0000"),Calendar!$A:K,11,0),""),"")</f>
        <v/>
      </c>
      <c r="O897" t="str">
        <f>IF(Calendar!L$1&lt;&gt;"",IF($D897&lt;&gt;"",VLOOKUP(TEXT($D897,"0000"),Calendar!$A:L,12,0),""),"")</f>
        <v/>
      </c>
      <c r="P897" t="str">
        <f>IF(Calendar!M$1&lt;&gt;"",IF($D897&lt;&gt;"",VLOOKUP(TEXT($D897,"0000"),Calendar!$A:M,13,0),""),"")</f>
        <v/>
      </c>
      <c r="Q897" t="str">
        <f>IF(Calendar!N$1&lt;&gt;"",IF($D897&lt;&gt;"",VLOOKUP(TEXT($D897,"0000"),Calendar!$A:N,14,0),""),"")</f>
        <v/>
      </c>
      <c r="R897" s="3" t="str">
        <f>IF(Calendar!O$1&lt;&gt;"",IF($D897&lt;&gt;"",VLOOKUP(TEXT($D897,"0000"),Calendar!$A:O,15,0),""),"")</f>
        <v/>
      </c>
      <c r="S897" s="3" t="str">
        <f>IF(Calendar!P$1&lt;&gt;"",IF($D897&lt;&gt;"",VLOOKUP(TEXT($D897,"0000"),Calendar!$A:P,16,0),""),"")</f>
        <v/>
      </c>
      <c r="T897" s="3" t="str">
        <f>IF(Calendar!Q$1&lt;&gt;"",IF($D897&lt;&gt;"",VLOOKUP(TEXT($D897,"0000"),Calendar!$A:Q,17,0),""),"")</f>
        <v/>
      </c>
      <c r="U897" s="3" t="str">
        <f>IF(Calendar!R$1&lt;&gt;"",IF($D897&lt;&gt;"",VLOOKUP(TEXT($D897,"0000"),Calendar!$A:R,18,0),""),"")</f>
        <v/>
      </c>
      <c r="V897" s="3" t="str">
        <f>IF(Calendar!S$1&lt;&gt;"",IF($D897&lt;&gt;"",VLOOKUP(TEXT($D897,"0000"),Calendar!$A:S,19,0),""),"")</f>
        <v/>
      </c>
    </row>
    <row r="898" spans="1:22" ht="13.5" customHeight="1" x14ac:dyDescent="0.25">
      <c r="A898" s="4" t="s">
        <v>7</v>
      </c>
      <c r="B898" s="4" t="s">
        <v>1073</v>
      </c>
      <c r="C898" s="4" t="s">
        <v>20</v>
      </c>
      <c r="D898" s="4">
        <v>2010</v>
      </c>
      <c r="E898" s="4" t="s">
        <v>1080</v>
      </c>
      <c r="F898" t="str">
        <f>IF(Calendar!C$1&lt;&gt;"",IF($D898&lt;&gt;"",VLOOKUP(TEXT($D898,"0000"),Calendar!$A:C,3,0),""),"")</f>
        <v>CALCULATION</v>
      </c>
      <c r="G898" t="str">
        <f>IF(Calendar!D$1&lt;&gt;"",IF($D898&lt;&gt;"",VLOOKUP(TEXT($D898,"0000"),Calendar!$A:D,4,0),""),"")</f>
        <v>CALCULATION</v>
      </c>
      <c r="H898" t="str">
        <f>IF(Calendar!E$1&lt;&gt;"",IF($D898&lt;&gt;"",VLOOKUP(TEXT($D898,"0000"),Calendar!$A:E,5,0),""),"")</f>
        <v>CALCULATION</v>
      </c>
      <c r="I898" t="str">
        <f>IF(Calendar!F$1&lt;&gt;"",IF($D898&lt;&gt;"",VLOOKUP(TEXT($D898,"0000"),Calendar!$A:F,6,0),""),"")</f>
        <v>CALCULATION</v>
      </c>
      <c r="J898" t="str">
        <f>IF(Calendar!G$1&lt;&gt;"",IF($D898&lt;&gt;"",VLOOKUP(TEXT($D898,"0000"),Calendar!$A:G,7,0),""),"")</f>
        <v>HOLIDAY</v>
      </c>
      <c r="K898" t="str">
        <f>IF(Calendar!H$1&lt;&gt;"",IF($D898&lt;&gt;"",VLOOKUP(TEXT($D898,"0000"),Calendar!$A:H,8,0),""),"")</f>
        <v/>
      </c>
      <c r="L898" t="str">
        <f>IF(Calendar!I$1&lt;&gt;"",IF($D898&lt;&gt;"",VLOOKUP(TEXT($D898,"0000"),Calendar!$A:I,9,0),""),"")</f>
        <v/>
      </c>
      <c r="M898" t="str">
        <f>IF(Calendar!J$1&lt;&gt;"",IF($D898&lt;&gt;"",VLOOKUP(TEXT($D898,"0000"),Calendar!$A:J,10,0),""),"")</f>
        <v/>
      </c>
      <c r="N898" t="str">
        <f>IF(Calendar!K$1&lt;&gt;"",IF($D898&lt;&gt;"",VLOOKUP(TEXT($D898,"0000"),Calendar!$A:K,11,0),""),"")</f>
        <v/>
      </c>
      <c r="O898" t="str">
        <f>IF(Calendar!L$1&lt;&gt;"",IF($D898&lt;&gt;"",VLOOKUP(TEXT($D898,"0000"),Calendar!$A:L,12,0),""),"")</f>
        <v/>
      </c>
      <c r="P898" t="str">
        <f>IF(Calendar!M$1&lt;&gt;"",IF($D898&lt;&gt;"",VLOOKUP(TEXT($D898,"0000"),Calendar!$A:M,13,0),""),"")</f>
        <v/>
      </c>
      <c r="Q898" t="str">
        <f>IF(Calendar!N$1&lt;&gt;"",IF($D898&lt;&gt;"",VLOOKUP(TEXT($D898,"0000"),Calendar!$A:N,14,0),""),"")</f>
        <v/>
      </c>
      <c r="R898" s="3" t="str">
        <f>IF(Calendar!O$1&lt;&gt;"",IF($D898&lt;&gt;"",VLOOKUP(TEXT($D898,"0000"),Calendar!$A:O,15,0),""),"")</f>
        <v/>
      </c>
      <c r="S898" s="3" t="str">
        <f>IF(Calendar!P$1&lt;&gt;"",IF($D898&lt;&gt;"",VLOOKUP(TEXT($D898,"0000"),Calendar!$A:P,16,0),""),"")</f>
        <v/>
      </c>
      <c r="T898" s="3" t="str">
        <f>IF(Calendar!Q$1&lt;&gt;"",IF($D898&lt;&gt;"",VLOOKUP(TEXT($D898,"0000"),Calendar!$A:Q,17,0),""),"")</f>
        <v/>
      </c>
      <c r="U898" s="3" t="str">
        <f>IF(Calendar!R$1&lt;&gt;"",IF($D898&lt;&gt;"",VLOOKUP(TEXT($D898,"0000"),Calendar!$A:R,18,0),""),"")</f>
        <v/>
      </c>
      <c r="V898" s="3" t="str">
        <f>IF(Calendar!S$1&lt;&gt;"",IF($D898&lt;&gt;"",VLOOKUP(TEXT($D898,"0000"),Calendar!$A:S,19,0),""),"")</f>
        <v/>
      </c>
    </row>
    <row r="899" spans="1:22" ht="13.5" customHeight="1" x14ac:dyDescent="0.25">
      <c r="A899" s="4" t="s">
        <v>7</v>
      </c>
      <c r="B899" s="4" t="s">
        <v>1073</v>
      </c>
      <c r="C899" s="4" t="s">
        <v>19</v>
      </c>
      <c r="D899" s="4">
        <v>2010</v>
      </c>
      <c r="E899" s="4" t="s">
        <v>1081</v>
      </c>
      <c r="F899" t="str">
        <f>IF(Calendar!C$1&lt;&gt;"",IF($D899&lt;&gt;"",VLOOKUP(TEXT($D899,"0000"),Calendar!$A:C,3,0),""),"")</f>
        <v>CALCULATION</v>
      </c>
      <c r="G899" t="str">
        <f>IF(Calendar!D$1&lt;&gt;"",IF($D899&lt;&gt;"",VLOOKUP(TEXT($D899,"0000"),Calendar!$A:D,4,0),""),"")</f>
        <v>CALCULATION</v>
      </c>
      <c r="H899" t="str">
        <f>IF(Calendar!E$1&lt;&gt;"",IF($D899&lt;&gt;"",VLOOKUP(TEXT($D899,"0000"),Calendar!$A:E,5,0),""),"")</f>
        <v>CALCULATION</v>
      </c>
      <c r="I899" t="str">
        <f>IF(Calendar!F$1&lt;&gt;"",IF($D899&lt;&gt;"",VLOOKUP(TEXT($D899,"0000"),Calendar!$A:F,6,0),""),"")</f>
        <v>CALCULATION</v>
      </c>
      <c r="J899" t="str">
        <f>IF(Calendar!G$1&lt;&gt;"",IF($D899&lt;&gt;"",VLOOKUP(TEXT($D899,"0000"),Calendar!$A:G,7,0),""),"")</f>
        <v>HOLIDAY</v>
      </c>
      <c r="K899" t="str">
        <f>IF(Calendar!H$1&lt;&gt;"",IF($D899&lt;&gt;"",VLOOKUP(TEXT($D899,"0000"),Calendar!$A:H,8,0),""),"")</f>
        <v/>
      </c>
      <c r="L899" t="str">
        <f>IF(Calendar!I$1&lt;&gt;"",IF($D899&lt;&gt;"",VLOOKUP(TEXT($D899,"0000"),Calendar!$A:I,9,0),""),"")</f>
        <v/>
      </c>
      <c r="M899" t="str">
        <f>IF(Calendar!J$1&lt;&gt;"",IF($D899&lt;&gt;"",VLOOKUP(TEXT($D899,"0000"),Calendar!$A:J,10,0),""),"")</f>
        <v/>
      </c>
      <c r="N899" t="str">
        <f>IF(Calendar!K$1&lt;&gt;"",IF($D899&lt;&gt;"",VLOOKUP(TEXT($D899,"0000"),Calendar!$A:K,11,0),""),"")</f>
        <v/>
      </c>
      <c r="O899" t="str">
        <f>IF(Calendar!L$1&lt;&gt;"",IF($D899&lt;&gt;"",VLOOKUP(TEXT($D899,"0000"),Calendar!$A:L,12,0),""),"")</f>
        <v/>
      </c>
      <c r="P899" t="str">
        <f>IF(Calendar!M$1&lt;&gt;"",IF($D899&lt;&gt;"",VLOOKUP(TEXT($D899,"0000"),Calendar!$A:M,13,0),""),"")</f>
        <v/>
      </c>
      <c r="Q899" t="str">
        <f>IF(Calendar!N$1&lt;&gt;"",IF($D899&lt;&gt;"",VLOOKUP(TEXT($D899,"0000"),Calendar!$A:N,14,0),""),"")</f>
        <v/>
      </c>
      <c r="R899" s="3" t="str">
        <f>IF(Calendar!O$1&lt;&gt;"",IF($D899&lt;&gt;"",VLOOKUP(TEXT($D899,"0000"),Calendar!$A:O,15,0),""),"")</f>
        <v/>
      </c>
      <c r="S899" s="3" t="str">
        <f>IF(Calendar!P$1&lt;&gt;"",IF($D899&lt;&gt;"",VLOOKUP(TEXT($D899,"0000"),Calendar!$A:P,16,0),""),"")</f>
        <v/>
      </c>
      <c r="T899" s="3" t="str">
        <f>IF(Calendar!Q$1&lt;&gt;"",IF($D899&lt;&gt;"",VLOOKUP(TEXT($D899,"0000"),Calendar!$A:Q,17,0),""),"")</f>
        <v/>
      </c>
      <c r="U899" s="3" t="str">
        <f>IF(Calendar!R$1&lt;&gt;"",IF($D899&lt;&gt;"",VLOOKUP(TEXT($D899,"0000"),Calendar!$A:R,18,0),""),"")</f>
        <v/>
      </c>
      <c r="V899" s="3" t="str">
        <f>IF(Calendar!S$1&lt;&gt;"",IF($D899&lt;&gt;"",VLOOKUP(TEXT($D899,"0000"),Calendar!$A:S,19,0),""),"")</f>
        <v/>
      </c>
    </row>
    <row r="900" spans="1:22" ht="13.5" customHeight="1" x14ac:dyDescent="0.25">
      <c r="A900" s="4" t="s">
        <v>7</v>
      </c>
      <c r="B900" s="4" t="s">
        <v>1073</v>
      </c>
      <c r="C900" s="4" t="s">
        <v>597</v>
      </c>
      <c r="D900" s="4">
        <v>2010</v>
      </c>
      <c r="E900" s="4" t="s">
        <v>1082</v>
      </c>
      <c r="F900" t="str">
        <f>IF(Calendar!C$1&lt;&gt;"",IF($D900&lt;&gt;"",VLOOKUP(TEXT($D900,"0000"),Calendar!$A:C,3,0),""),"")</f>
        <v>CALCULATION</v>
      </c>
      <c r="G900" t="str">
        <f>IF(Calendar!D$1&lt;&gt;"",IF($D900&lt;&gt;"",VLOOKUP(TEXT($D900,"0000"),Calendar!$A:D,4,0),""),"")</f>
        <v>CALCULATION</v>
      </c>
      <c r="H900" t="str">
        <f>IF(Calendar!E$1&lt;&gt;"",IF($D900&lt;&gt;"",VLOOKUP(TEXT($D900,"0000"),Calendar!$A:E,5,0),""),"")</f>
        <v>CALCULATION</v>
      </c>
      <c r="I900" t="str">
        <f>IF(Calendar!F$1&lt;&gt;"",IF($D900&lt;&gt;"",VLOOKUP(TEXT($D900,"0000"),Calendar!$A:F,6,0),""),"")</f>
        <v>CALCULATION</v>
      </c>
      <c r="J900" t="str">
        <f>IF(Calendar!G$1&lt;&gt;"",IF($D900&lt;&gt;"",VLOOKUP(TEXT($D900,"0000"),Calendar!$A:G,7,0),""),"")</f>
        <v>HOLIDAY</v>
      </c>
      <c r="K900" t="str">
        <f>IF(Calendar!H$1&lt;&gt;"",IF($D900&lt;&gt;"",VLOOKUP(TEXT($D900,"0000"),Calendar!$A:H,8,0),""),"")</f>
        <v/>
      </c>
      <c r="L900" t="str">
        <f>IF(Calendar!I$1&lt;&gt;"",IF($D900&lt;&gt;"",VLOOKUP(TEXT($D900,"0000"),Calendar!$A:I,9,0),""),"")</f>
        <v/>
      </c>
      <c r="M900" t="str">
        <f>IF(Calendar!J$1&lt;&gt;"",IF($D900&lt;&gt;"",VLOOKUP(TEXT($D900,"0000"),Calendar!$A:J,10,0),""),"")</f>
        <v/>
      </c>
      <c r="N900" t="str">
        <f>IF(Calendar!K$1&lt;&gt;"",IF($D900&lt;&gt;"",VLOOKUP(TEXT($D900,"0000"),Calendar!$A:K,11,0),""),"")</f>
        <v/>
      </c>
      <c r="O900" t="str">
        <f>IF(Calendar!L$1&lt;&gt;"",IF($D900&lt;&gt;"",VLOOKUP(TEXT($D900,"0000"),Calendar!$A:L,12,0),""),"")</f>
        <v/>
      </c>
      <c r="P900" t="str">
        <f>IF(Calendar!M$1&lt;&gt;"",IF($D900&lt;&gt;"",VLOOKUP(TEXT($D900,"0000"),Calendar!$A:M,13,0),""),"")</f>
        <v/>
      </c>
      <c r="Q900" t="str">
        <f>IF(Calendar!N$1&lt;&gt;"",IF($D900&lt;&gt;"",VLOOKUP(TEXT($D900,"0000"),Calendar!$A:N,14,0),""),"")</f>
        <v/>
      </c>
      <c r="R900" s="3" t="str">
        <f>IF(Calendar!O$1&lt;&gt;"",IF($D900&lt;&gt;"",VLOOKUP(TEXT($D900,"0000"),Calendar!$A:O,15,0),""),"")</f>
        <v/>
      </c>
      <c r="S900" s="3" t="str">
        <f>IF(Calendar!P$1&lt;&gt;"",IF($D900&lt;&gt;"",VLOOKUP(TEXT($D900,"0000"),Calendar!$A:P,16,0),""),"")</f>
        <v/>
      </c>
      <c r="T900" s="3" t="str">
        <f>IF(Calendar!Q$1&lt;&gt;"",IF($D900&lt;&gt;"",VLOOKUP(TEXT($D900,"0000"),Calendar!$A:Q,17,0),""),"")</f>
        <v/>
      </c>
      <c r="U900" s="3" t="str">
        <f>IF(Calendar!R$1&lt;&gt;"",IF($D900&lt;&gt;"",VLOOKUP(TEXT($D900,"0000"),Calendar!$A:R,18,0),""),"")</f>
        <v/>
      </c>
      <c r="V900" s="3" t="str">
        <f>IF(Calendar!S$1&lt;&gt;"",IF($D900&lt;&gt;"",VLOOKUP(TEXT($D900,"0000"),Calendar!$A:S,19,0),""),"")</f>
        <v/>
      </c>
    </row>
    <row r="901" spans="1:22" ht="13.5" customHeight="1" x14ac:dyDescent="0.25">
      <c r="A901" s="4" t="s">
        <v>7</v>
      </c>
      <c r="B901" s="4" t="s">
        <v>1073</v>
      </c>
      <c r="C901" s="4" t="s">
        <v>23</v>
      </c>
      <c r="D901" s="4">
        <v>2010</v>
      </c>
      <c r="E901" s="4" t="s">
        <v>1083</v>
      </c>
      <c r="F901" t="str">
        <f>IF(Calendar!C$1&lt;&gt;"",IF($D901&lt;&gt;"",VLOOKUP(TEXT($D901,"0000"),Calendar!$A:C,3,0),""),"")</f>
        <v>CALCULATION</v>
      </c>
      <c r="G901" t="str">
        <f>IF(Calendar!D$1&lt;&gt;"",IF($D901&lt;&gt;"",VLOOKUP(TEXT($D901,"0000"),Calendar!$A:D,4,0),""),"")</f>
        <v>CALCULATION</v>
      </c>
      <c r="H901" t="str">
        <f>IF(Calendar!E$1&lt;&gt;"",IF($D901&lt;&gt;"",VLOOKUP(TEXT($D901,"0000"),Calendar!$A:E,5,0),""),"")</f>
        <v>CALCULATION</v>
      </c>
      <c r="I901" t="str">
        <f>IF(Calendar!F$1&lt;&gt;"",IF($D901&lt;&gt;"",VLOOKUP(TEXT($D901,"0000"),Calendar!$A:F,6,0),""),"")</f>
        <v>CALCULATION</v>
      </c>
      <c r="J901" t="str">
        <f>IF(Calendar!G$1&lt;&gt;"",IF($D901&lt;&gt;"",VLOOKUP(TEXT($D901,"0000"),Calendar!$A:G,7,0),""),"")</f>
        <v>HOLIDAY</v>
      </c>
      <c r="K901" t="str">
        <f>IF(Calendar!H$1&lt;&gt;"",IF($D901&lt;&gt;"",VLOOKUP(TEXT($D901,"0000"),Calendar!$A:H,8,0),""),"")</f>
        <v/>
      </c>
      <c r="L901" t="str">
        <f>IF(Calendar!I$1&lt;&gt;"",IF($D901&lt;&gt;"",VLOOKUP(TEXT($D901,"0000"),Calendar!$A:I,9,0),""),"")</f>
        <v/>
      </c>
      <c r="M901" t="str">
        <f>IF(Calendar!J$1&lt;&gt;"",IF($D901&lt;&gt;"",VLOOKUP(TEXT($D901,"0000"),Calendar!$A:J,10,0),""),"")</f>
        <v/>
      </c>
      <c r="N901" t="str">
        <f>IF(Calendar!K$1&lt;&gt;"",IF($D901&lt;&gt;"",VLOOKUP(TEXT($D901,"0000"),Calendar!$A:K,11,0),""),"")</f>
        <v/>
      </c>
      <c r="O901" t="str">
        <f>IF(Calendar!L$1&lt;&gt;"",IF($D901&lt;&gt;"",VLOOKUP(TEXT($D901,"0000"),Calendar!$A:L,12,0),""),"")</f>
        <v/>
      </c>
      <c r="P901" t="str">
        <f>IF(Calendar!M$1&lt;&gt;"",IF($D901&lt;&gt;"",VLOOKUP(TEXT($D901,"0000"),Calendar!$A:M,13,0),""),"")</f>
        <v/>
      </c>
      <c r="Q901" t="str">
        <f>IF(Calendar!N$1&lt;&gt;"",IF($D901&lt;&gt;"",VLOOKUP(TEXT($D901,"0000"),Calendar!$A:N,14,0),""),"")</f>
        <v/>
      </c>
      <c r="R901" s="3" t="str">
        <f>IF(Calendar!O$1&lt;&gt;"",IF($D901&lt;&gt;"",VLOOKUP(TEXT($D901,"0000"),Calendar!$A:O,15,0),""),"")</f>
        <v/>
      </c>
      <c r="S901" s="3" t="str">
        <f>IF(Calendar!P$1&lt;&gt;"",IF($D901&lt;&gt;"",VLOOKUP(TEXT($D901,"0000"),Calendar!$A:P,16,0),""),"")</f>
        <v/>
      </c>
      <c r="T901" s="3" t="str">
        <f>IF(Calendar!Q$1&lt;&gt;"",IF($D901&lt;&gt;"",VLOOKUP(TEXT($D901,"0000"),Calendar!$A:Q,17,0),""),"")</f>
        <v/>
      </c>
      <c r="U901" s="3" t="str">
        <f>IF(Calendar!R$1&lt;&gt;"",IF($D901&lt;&gt;"",VLOOKUP(TEXT($D901,"0000"),Calendar!$A:R,18,0),""),"")</f>
        <v/>
      </c>
      <c r="V901" s="3" t="str">
        <f>IF(Calendar!S$1&lt;&gt;"",IF($D901&lt;&gt;"",VLOOKUP(TEXT($D901,"0000"),Calendar!$A:S,19,0),""),"")</f>
        <v/>
      </c>
    </row>
    <row r="902" spans="1:22" ht="13.5" customHeight="1" x14ac:dyDescent="0.25">
      <c r="A902" s="4" t="s">
        <v>7</v>
      </c>
      <c r="B902" s="4" t="s">
        <v>1073</v>
      </c>
      <c r="C902" s="4" t="s">
        <v>61</v>
      </c>
      <c r="D902" s="4">
        <v>2010</v>
      </c>
      <c r="E902" s="4" t="s">
        <v>1084</v>
      </c>
      <c r="F902" t="str">
        <f>IF(Calendar!C$1&lt;&gt;"",IF($D902&lt;&gt;"",VLOOKUP(TEXT($D902,"0000"),Calendar!$A:C,3,0),""),"")</f>
        <v>CALCULATION</v>
      </c>
      <c r="G902" t="str">
        <f>IF(Calendar!D$1&lt;&gt;"",IF($D902&lt;&gt;"",VLOOKUP(TEXT($D902,"0000"),Calendar!$A:D,4,0),""),"")</f>
        <v>CALCULATION</v>
      </c>
      <c r="H902" t="str">
        <f>IF(Calendar!E$1&lt;&gt;"",IF($D902&lt;&gt;"",VLOOKUP(TEXT($D902,"0000"),Calendar!$A:E,5,0),""),"")</f>
        <v>CALCULATION</v>
      </c>
      <c r="I902" t="str">
        <f>IF(Calendar!F$1&lt;&gt;"",IF($D902&lt;&gt;"",VLOOKUP(TEXT($D902,"0000"),Calendar!$A:F,6,0),""),"")</f>
        <v>CALCULATION</v>
      </c>
      <c r="J902" t="str">
        <f>IF(Calendar!G$1&lt;&gt;"",IF($D902&lt;&gt;"",VLOOKUP(TEXT($D902,"0000"),Calendar!$A:G,7,0),""),"")</f>
        <v>HOLIDAY</v>
      </c>
      <c r="K902" t="str">
        <f>IF(Calendar!H$1&lt;&gt;"",IF($D902&lt;&gt;"",VLOOKUP(TEXT($D902,"0000"),Calendar!$A:H,8,0),""),"")</f>
        <v/>
      </c>
      <c r="L902" t="str">
        <f>IF(Calendar!I$1&lt;&gt;"",IF($D902&lt;&gt;"",VLOOKUP(TEXT($D902,"0000"),Calendar!$A:I,9,0),""),"")</f>
        <v/>
      </c>
      <c r="M902" t="str">
        <f>IF(Calendar!J$1&lt;&gt;"",IF($D902&lt;&gt;"",VLOOKUP(TEXT($D902,"0000"),Calendar!$A:J,10,0),""),"")</f>
        <v/>
      </c>
      <c r="N902" t="str">
        <f>IF(Calendar!K$1&lt;&gt;"",IF($D902&lt;&gt;"",VLOOKUP(TEXT($D902,"0000"),Calendar!$A:K,11,0),""),"")</f>
        <v/>
      </c>
      <c r="O902" t="str">
        <f>IF(Calendar!L$1&lt;&gt;"",IF($D902&lt;&gt;"",VLOOKUP(TEXT($D902,"0000"),Calendar!$A:L,12,0),""),"")</f>
        <v/>
      </c>
      <c r="P902" t="str">
        <f>IF(Calendar!M$1&lt;&gt;"",IF($D902&lt;&gt;"",VLOOKUP(TEXT($D902,"0000"),Calendar!$A:M,13,0),""),"")</f>
        <v/>
      </c>
      <c r="Q902" t="str">
        <f>IF(Calendar!N$1&lt;&gt;"",IF($D902&lt;&gt;"",VLOOKUP(TEXT($D902,"0000"),Calendar!$A:N,14,0),""),"")</f>
        <v/>
      </c>
      <c r="R902" s="3" t="str">
        <f>IF(Calendar!O$1&lt;&gt;"",IF($D902&lt;&gt;"",VLOOKUP(TEXT($D902,"0000"),Calendar!$A:O,15,0),""),"")</f>
        <v/>
      </c>
      <c r="S902" s="3" t="str">
        <f>IF(Calendar!P$1&lt;&gt;"",IF($D902&lt;&gt;"",VLOOKUP(TEXT($D902,"0000"),Calendar!$A:P,16,0),""),"")</f>
        <v/>
      </c>
      <c r="T902" s="3" t="str">
        <f>IF(Calendar!Q$1&lt;&gt;"",IF($D902&lt;&gt;"",VLOOKUP(TEXT($D902,"0000"),Calendar!$A:Q,17,0),""),"")</f>
        <v/>
      </c>
      <c r="U902" s="3" t="str">
        <f>IF(Calendar!R$1&lt;&gt;"",IF($D902&lt;&gt;"",VLOOKUP(TEXT($D902,"0000"),Calendar!$A:R,18,0),""),"")</f>
        <v/>
      </c>
      <c r="V902" s="3" t="str">
        <f>IF(Calendar!S$1&lt;&gt;"",IF($D902&lt;&gt;"",VLOOKUP(TEXT($D902,"0000"),Calendar!$A:S,19,0),""),"")</f>
        <v/>
      </c>
    </row>
    <row r="903" spans="1:22" ht="13.5" customHeight="1" x14ac:dyDescent="0.25">
      <c r="A903" s="4" t="s">
        <v>7</v>
      </c>
      <c r="B903" s="4" t="s">
        <v>1073</v>
      </c>
      <c r="C903" s="4" t="s">
        <v>13</v>
      </c>
      <c r="D903" s="4">
        <v>2010</v>
      </c>
      <c r="E903" s="4" t="s">
        <v>1085</v>
      </c>
      <c r="F903" t="str">
        <f>IF(Calendar!C$1&lt;&gt;"",IF($D903&lt;&gt;"",VLOOKUP(TEXT($D903,"0000"),Calendar!$A:C,3,0),""),"")</f>
        <v>CALCULATION</v>
      </c>
      <c r="G903" t="str">
        <f>IF(Calendar!D$1&lt;&gt;"",IF($D903&lt;&gt;"",VLOOKUP(TEXT($D903,"0000"),Calendar!$A:D,4,0),""),"")</f>
        <v>CALCULATION</v>
      </c>
      <c r="H903" t="str">
        <f>IF(Calendar!E$1&lt;&gt;"",IF($D903&lt;&gt;"",VLOOKUP(TEXT($D903,"0000"),Calendar!$A:E,5,0),""),"")</f>
        <v>CALCULATION</v>
      </c>
      <c r="I903" t="str">
        <f>IF(Calendar!F$1&lt;&gt;"",IF($D903&lt;&gt;"",VLOOKUP(TEXT($D903,"0000"),Calendar!$A:F,6,0),""),"")</f>
        <v>CALCULATION</v>
      </c>
      <c r="J903" t="str">
        <f>IF(Calendar!G$1&lt;&gt;"",IF($D903&lt;&gt;"",VLOOKUP(TEXT($D903,"0000"),Calendar!$A:G,7,0),""),"")</f>
        <v>HOLIDAY</v>
      </c>
      <c r="K903" t="str">
        <f>IF(Calendar!H$1&lt;&gt;"",IF($D903&lt;&gt;"",VLOOKUP(TEXT($D903,"0000"),Calendar!$A:H,8,0),""),"")</f>
        <v/>
      </c>
      <c r="L903" t="str">
        <f>IF(Calendar!I$1&lt;&gt;"",IF($D903&lt;&gt;"",VLOOKUP(TEXT($D903,"0000"),Calendar!$A:I,9,0),""),"")</f>
        <v/>
      </c>
      <c r="M903" t="str">
        <f>IF(Calendar!J$1&lt;&gt;"",IF($D903&lt;&gt;"",VLOOKUP(TEXT($D903,"0000"),Calendar!$A:J,10,0),""),"")</f>
        <v/>
      </c>
      <c r="N903" t="str">
        <f>IF(Calendar!K$1&lt;&gt;"",IF($D903&lt;&gt;"",VLOOKUP(TEXT($D903,"0000"),Calendar!$A:K,11,0),""),"")</f>
        <v/>
      </c>
      <c r="O903" t="str">
        <f>IF(Calendar!L$1&lt;&gt;"",IF($D903&lt;&gt;"",VLOOKUP(TEXT($D903,"0000"),Calendar!$A:L,12,0),""),"")</f>
        <v/>
      </c>
      <c r="P903" t="str">
        <f>IF(Calendar!M$1&lt;&gt;"",IF($D903&lt;&gt;"",VLOOKUP(TEXT($D903,"0000"),Calendar!$A:M,13,0),""),"")</f>
        <v/>
      </c>
      <c r="Q903" t="str">
        <f>IF(Calendar!N$1&lt;&gt;"",IF($D903&lt;&gt;"",VLOOKUP(TEXT($D903,"0000"),Calendar!$A:N,14,0),""),"")</f>
        <v/>
      </c>
      <c r="R903" s="3" t="str">
        <f>IF(Calendar!O$1&lt;&gt;"",IF($D903&lt;&gt;"",VLOOKUP(TEXT($D903,"0000"),Calendar!$A:O,15,0),""),"")</f>
        <v/>
      </c>
      <c r="S903" s="3" t="str">
        <f>IF(Calendar!P$1&lt;&gt;"",IF($D903&lt;&gt;"",VLOOKUP(TEXT($D903,"0000"),Calendar!$A:P,16,0),""),"")</f>
        <v/>
      </c>
      <c r="T903" s="3" t="str">
        <f>IF(Calendar!Q$1&lt;&gt;"",IF($D903&lt;&gt;"",VLOOKUP(TEXT($D903,"0000"),Calendar!$A:Q,17,0),""),"")</f>
        <v/>
      </c>
      <c r="U903" s="3" t="str">
        <f>IF(Calendar!R$1&lt;&gt;"",IF($D903&lt;&gt;"",VLOOKUP(TEXT($D903,"0000"),Calendar!$A:R,18,0),""),"")</f>
        <v/>
      </c>
      <c r="V903" s="3" t="str">
        <f>IF(Calendar!S$1&lt;&gt;"",IF($D903&lt;&gt;"",VLOOKUP(TEXT($D903,"0000"),Calendar!$A:S,19,0),""),"")</f>
        <v/>
      </c>
    </row>
    <row r="904" spans="1:22" ht="13.5" customHeight="1" x14ac:dyDescent="0.25">
      <c r="A904" s="4" t="s">
        <v>7</v>
      </c>
      <c r="B904" s="4" t="s">
        <v>1073</v>
      </c>
      <c r="C904" s="4" t="s">
        <v>63</v>
      </c>
      <c r="D904" s="4">
        <v>2010</v>
      </c>
      <c r="E904" s="4" t="s">
        <v>1086</v>
      </c>
      <c r="F904" t="str">
        <f>IF(Calendar!C$1&lt;&gt;"",IF($D904&lt;&gt;"",VLOOKUP(TEXT($D904,"0000"),Calendar!$A:C,3,0),""),"")</f>
        <v>CALCULATION</v>
      </c>
      <c r="G904" t="str">
        <f>IF(Calendar!D$1&lt;&gt;"",IF($D904&lt;&gt;"",VLOOKUP(TEXT($D904,"0000"),Calendar!$A:D,4,0),""),"")</f>
        <v>CALCULATION</v>
      </c>
      <c r="H904" t="str">
        <f>IF(Calendar!E$1&lt;&gt;"",IF($D904&lt;&gt;"",VLOOKUP(TEXT($D904,"0000"),Calendar!$A:E,5,0),""),"")</f>
        <v>CALCULATION</v>
      </c>
      <c r="I904" t="str">
        <f>IF(Calendar!F$1&lt;&gt;"",IF($D904&lt;&gt;"",VLOOKUP(TEXT($D904,"0000"),Calendar!$A:F,6,0),""),"")</f>
        <v>CALCULATION</v>
      </c>
      <c r="J904" t="str">
        <f>IF(Calendar!G$1&lt;&gt;"",IF($D904&lt;&gt;"",VLOOKUP(TEXT($D904,"0000"),Calendar!$A:G,7,0),""),"")</f>
        <v>HOLIDAY</v>
      </c>
      <c r="K904" t="str">
        <f>IF(Calendar!H$1&lt;&gt;"",IF($D904&lt;&gt;"",VLOOKUP(TEXT($D904,"0000"),Calendar!$A:H,8,0),""),"")</f>
        <v/>
      </c>
      <c r="L904" t="str">
        <f>IF(Calendar!I$1&lt;&gt;"",IF($D904&lt;&gt;"",VLOOKUP(TEXT($D904,"0000"),Calendar!$A:I,9,0),""),"")</f>
        <v/>
      </c>
      <c r="M904" t="str">
        <f>IF(Calendar!J$1&lt;&gt;"",IF($D904&lt;&gt;"",VLOOKUP(TEXT($D904,"0000"),Calendar!$A:J,10,0),""),"")</f>
        <v/>
      </c>
      <c r="N904" t="str">
        <f>IF(Calendar!K$1&lt;&gt;"",IF($D904&lt;&gt;"",VLOOKUP(TEXT($D904,"0000"),Calendar!$A:K,11,0),""),"")</f>
        <v/>
      </c>
      <c r="O904" t="str">
        <f>IF(Calendar!L$1&lt;&gt;"",IF($D904&lt;&gt;"",VLOOKUP(TEXT($D904,"0000"),Calendar!$A:L,12,0),""),"")</f>
        <v/>
      </c>
      <c r="P904" t="str">
        <f>IF(Calendar!M$1&lt;&gt;"",IF($D904&lt;&gt;"",VLOOKUP(TEXT($D904,"0000"),Calendar!$A:M,13,0),""),"")</f>
        <v/>
      </c>
      <c r="Q904" t="str">
        <f>IF(Calendar!N$1&lt;&gt;"",IF($D904&lt;&gt;"",VLOOKUP(TEXT($D904,"0000"),Calendar!$A:N,14,0),""),"")</f>
        <v/>
      </c>
      <c r="R904" s="3" t="str">
        <f>IF(Calendar!O$1&lt;&gt;"",IF($D904&lt;&gt;"",VLOOKUP(TEXT($D904,"0000"),Calendar!$A:O,15,0),""),"")</f>
        <v/>
      </c>
      <c r="S904" s="3" t="str">
        <f>IF(Calendar!P$1&lt;&gt;"",IF($D904&lt;&gt;"",VLOOKUP(TEXT($D904,"0000"),Calendar!$A:P,16,0),""),"")</f>
        <v/>
      </c>
      <c r="T904" s="3" t="str">
        <f>IF(Calendar!Q$1&lt;&gt;"",IF($D904&lt;&gt;"",VLOOKUP(TEXT($D904,"0000"),Calendar!$A:Q,17,0),""),"")</f>
        <v/>
      </c>
      <c r="U904" s="3" t="str">
        <f>IF(Calendar!R$1&lt;&gt;"",IF($D904&lt;&gt;"",VLOOKUP(TEXT($D904,"0000"),Calendar!$A:R,18,0),""),"")</f>
        <v/>
      </c>
      <c r="V904" s="3" t="str">
        <f>IF(Calendar!S$1&lt;&gt;"",IF($D904&lt;&gt;"",VLOOKUP(TEXT($D904,"0000"),Calendar!$A:S,19,0),""),"")</f>
        <v/>
      </c>
    </row>
    <row r="905" spans="1:22" ht="13.5" customHeight="1" x14ac:dyDescent="0.25">
      <c r="A905" s="4" t="s">
        <v>7</v>
      </c>
      <c r="B905" s="4" t="s">
        <v>1073</v>
      </c>
      <c r="C905" s="4" t="s">
        <v>198</v>
      </c>
      <c r="D905" s="4">
        <v>2010</v>
      </c>
      <c r="E905" s="4" t="s">
        <v>1087</v>
      </c>
      <c r="F905" t="str">
        <f>IF(Calendar!C$1&lt;&gt;"",IF($D905&lt;&gt;"",VLOOKUP(TEXT($D905,"0000"),Calendar!$A:C,3,0),""),"")</f>
        <v>CALCULATION</v>
      </c>
      <c r="G905" t="str">
        <f>IF(Calendar!D$1&lt;&gt;"",IF($D905&lt;&gt;"",VLOOKUP(TEXT($D905,"0000"),Calendar!$A:D,4,0),""),"")</f>
        <v>CALCULATION</v>
      </c>
      <c r="H905" t="str">
        <f>IF(Calendar!E$1&lt;&gt;"",IF($D905&lt;&gt;"",VLOOKUP(TEXT($D905,"0000"),Calendar!$A:E,5,0),""),"")</f>
        <v>CALCULATION</v>
      </c>
      <c r="I905" t="str">
        <f>IF(Calendar!F$1&lt;&gt;"",IF($D905&lt;&gt;"",VLOOKUP(TEXT($D905,"0000"),Calendar!$A:F,6,0),""),"")</f>
        <v>CALCULATION</v>
      </c>
      <c r="J905" t="str">
        <f>IF(Calendar!G$1&lt;&gt;"",IF($D905&lt;&gt;"",VLOOKUP(TEXT($D905,"0000"),Calendar!$A:G,7,0),""),"")</f>
        <v>HOLIDAY</v>
      </c>
      <c r="K905" t="str">
        <f>IF(Calendar!H$1&lt;&gt;"",IF($D905&lt;&gt;"",VLOOKUP(TEXT($D905,"0000"),Calendar!$A:H,8,0),""),"")</f>
        <v/>
      </c>
      <c r="L905" t="str">
        <f>IF(Calendar!I$1&lt;&gt;"",IF($D905&lt;&gt;"",VLOOKUP(TEXT($D905,"0000"),Calendar!$A:I,9,0),""),"")</f>
        <v/>
      </c>
      <c r="M905" t="str">
        <f>IF(Calendar!J$1&lt;&gt;"",IF($D905&lt;&gt;"",VLOOKUP(TEXT($D905,"0000"),Calendar!$A:J,10,0),""),"")</f>
        <v/>
      </c>
      <c r="N905" t="str">
        <f>IF(Calendar!K$1&lt;&gt;"",IF($D905&lt;&gt;"",VLOOKUP(TEXT($D905,"0000"),Calendar!$A:K,11,0),""),"")</f>
        <v/>
      </c>
      <c r="O905" t="str">
        <f>IF(Calendar!L$1&lt;&gt;"",IF($D905&lt;&gt;"",VLOOKUP(TEXT($D905,"0000"),Calendar!$A:L,12,0),""),"")</f>
        <v/>
      </c>
      <c r="P905" t="str">
        <f>IF(Calendar!M$1&lt;&gt;"",IF($D905&lt;&gt;"",VLOOKUP(TEXT($D905,"0000"),Calendar!$A:M,13,0),""),"")</f>
        <v/>
      </c>
      <c r="Q905" t="str">
        <f>IF(Calendar!N$1&lt;&gt;"",IF($D905&lt;&gt;"",VLOOKUP(TEXT($D905,"0000"),Calendar!$A:N,14,0),""),"")</f>
        <v/>
      </c>
      <c r="R905" s="3" t="str">
        <f>IF(Calendar!O$1&lt;&gt;"",IF($D905&lt;&gt;"",VLOOKUP(TEXT($D905,"0000"),Calendar!$A:O,15,0),""),"")</f>
        <v/>
      </c>
      <c r="S905" s="3" t="str">
        <f>IF(Calendar!P$1&lt;&gt;"",IF($D905&lt;&gt;"",VLOOKUP(TEXT($D905,"0000"),Calendar!$A:P,16,0),""),"")</f>
        <v/>
      </c>
      <c r="T905" s="3" t="str">
        <f>IF(Calendar!Q$1&lt;&gt;"",IF($D905&lt;&gt;"",VLOOKUP(TEXT($D905,"0000"),Calendar!$A:Q,17,0),""),"")</f>
        <v/>
      </c>
      <c r="U905" s="3" t="str">
        <f>IF(Calendar!R$1&lt;&gt;"",IF($D905&lt;&gt;"",VLOOKUP(TEXT($D905,"0000"),Calendar!$A:R,18,0),""),"")</f>
        <v/>
      </c>
      <c r="V905" s="3" t="str">
        <f>IF(Calendar!S$1&lt;&gt;"",IF($D905&lt;&gt;"",VLOOKUP(TEXT($D905,"0000"),Calendar!$A:S,19,0),""),"")</f>
        <v/>
      </c>
    </row>
    <row r="906" spans="1:22" ht="13.5" customHeight="1" x14ac:dyDescent="0.25">
      <c r="A906" s="4" t="s">
        <v>7</v>
      </c>
      <c r="B906" s="4" t="s">
        <v>1073</v>
      </c>
      <c r="C906" s="4" t="s">
        <v>17</v>
      </c>
      <c r="D906" s="4">
        <v>2010</v>
      </c>
      <c r="E906" s="4" t="s">
        <v>1088</v>
      </c>
      <c r="F906" t="str">
        <f>IF(Calendar!C$1&lt;&gt;"",IF($D906&lt;&gt;"",VLOOKUP(TEXT($D906,"0000"),Calendar!$A:C,3,0),""),"")</f>
        <v>CALCULATION</v>
      </c>
      <c r="G906" t="str">
        <f>IF(Calendar!D$1&lt;&gt;"",IF($D906&lt;&gt;"",VLOOKUP(TEXT($D906,"0000"),Calendar!$A:D,4,0),""),"")</f>
        <v>CALCULATION</v>
      </c>
      <c r="H906" t="str">
        <f>IF(Calendar!E$1&lt;&gt;"",IF($D906&lt;&gt;"",VLOOKUP(TEXT($D906,"0000"),Calendar!$A:E,5,0),""),"")</f>
        <v>CALCULATION</v>
      </c>
      <c r="I906" t="str">
        <f>IF(Calendar!F$1&lt;&gt;"",IF($D906&lt;&gt;"",VLOOKUP(TEXT($D906,"0000"),Calendar!$A:F,6,0),""),"")</f>
        <v>CALCULATION</v>
      </c>
      <c r="J906" t="str">
        <f>IF(Calendar!G$1&lt;&gt;"",IF($D906&lt;&gt;"",VLOOKUP(TEXT($D906,"0000"),Calendar!$A:G,7,0),""),"")</f>
        <v>HOLIDAY</v>
      </c>
      <c r="K906" t="str">
        <f>IF(Calendar!H$1&lt;&gt;"",IF($D906&lt;&gt;"",VLOOKUP(TEXT($D906,"0000"),Calendar!$A:H,8,0),""),"")</f>
        <v/>
      </c>
      <c r="L906" t="str">
        <f>IF(Calendar!I$1&lt;&gt;"",IF($D906&lt;&gt;"",VLOOKUP(TEXT($D906,"0000"),Calendar!$A:I,9,0),""),"")</f>
        <v/>
      </c>
      <c r="M906" t="str">
        <f>IF(Calendar!J$1&lt;&gt;"",IF($D906&lt;&gt;"",VLOOKUP(TEXT($D906,"0000"),Calendar!$A:J,10,0),""),"")</f>
        <v/>
      </c>
      <c r="N906" t="str">
        <f>IF(Calendar!K$1&lt;&gt;"",IF($D906&lt;&gt;"",VLOOKUP(TEXT($D906,"0000"),Calendar!$A:K,11,0),""),"")</f>
        <v/>
      </c>
      <c r="O906" t="str">
        <f>IF(Calendar!L$1&lt;&gt;"",IF($D906&lt;&gt;"",VLOOKUP(TEXT($D906,"0000"),Calendar!$A:L,12,0),""),"")</f>
        <v/>
      </c>
      <c r="P906" t="str">
        <f>IF(Calendar!M$1&lt;&gt;"",IF($D906&lt;&gt;"",VLOOKUP(TEXT($D906,"0000"),Calendar!$A:M,13,0),""),"")</f>
        <v/>
      </c>
      <c r="Q906" t="str">
        <f>IF(Calendar!N$1&lt;&gt;"",IF($D906&lt;&gt;"",VLOOKUP(TEXT($D906,"0000"),Calendar!$A:N,14,0),""),"")</f>
        <v/>
      </c>
      <c r="R906" s="3" t="str">
        <f>IF(Calendar!O$1&lt;&gt;"",IF($D906&lt;&gt;"",VLOOKUP(TEXT($D906,"0000"),Calendar!$A:O,15,0),""),"")</f>
        <v/>
      </c>
      <c r="S906" s="3" t="str">
        <f>IF(Calendar!P$1&lt;&gt;"",IF($D906&lt;&gt;"",VLOOKUP(TEXT($D906,"0000"),Calendar!$A:P,16,0),""),"")</f>
        <v/>
      </c>
      <c r="T906" s="3" t="str">
        <f>IF(Calendar!Q$1&lt;&gt;"",IF($D906&lt;&gt;"",VLOOKUP(TEXT($D906,"0000"),Calendar!$A:Q,17,0),""),"")</f>
        <v/>
      </c>
      <c r="U906" s="3" t="str">
        <f>IF(Calendar!R$1&lt;&gt;"",IF($D906&lt;&gt;"",VLOOKUP(TEXT($D906,"0000"),Calendar!$A:R,18,0),""),"")</f>
        <v/>
      </c>
      <c r="V906" s="3" t="str">
        <f>IF(Calendar!S$1&lt;&gt;"",IF($D906&lt;&gt;"",VLOOKUP(TEXT($D906,"0000"),Calendar!$A:S,19,0),""),"")</f>
        <v/>
      </c>
    </row>
    <row r="907" spans="1:22" ht="13.5" customHeight="1" x14ac:dyDescent="0.25">
      <c r="A907" s="4" t="s">
        <v>7</v>
      </c>
      <c r="B907" s="4" t="s">
        <v>1089</v>
      </c>
      <c r="C907" s="4" t="s">
        <v>22</v>
      </c>
      <c r="D907" s="4">
        <v>2028</v>
      </c>
      <c r="E907" s="4" t="s">
        <v>1090</v>
      </c>
      <c r="F907" t="str">
        <f>IF(Calendar!C$1&lt;&gt;"",IF($D907&lt;&gt;"",VLOOKUP(TEXT($D907,"0000"),Calendar!$A:C,3,0),""),"")</f>
        <v>CALCULATION</v>
      </c>
      <c r="G907" t="str">
        <f>IF(Calendar!D$1&lt;&gt;"",IF($D907&lt;&gt;"",VLOOKUP(TEXT($D907,"0000"),Calendar!$A:D,4,0),""),"")</f>
        <v>CALCULATION</v>
      </c>
      <c r="H907" t="str">
        <f>IF(Calendar!E$1&lt;&gt;"",IF($D907&lt;&gt;"",VLOOKUP(TEXT($D907,"0000"),Calendar!$A:E,5,0),""),"")</f>
        <v>CALCULATION</v>
      </c>
      <c r="I907" t="str">
        <f>IF(Calendar!F$1&lt;&gt;"",IF($D907&lt;&gt;"",VLOOKUP(TEXT($D907,"0000"),Calendar!$A:F,6,0),""),"")</f>
        <v>CALCULATION</v>
      </c>
      <c r="J907" t="str">
        <f>IF(Calendar!G$1&lt;&gt;"",IF($D907&lt;&gt;"",VLOOKUP(TEXT($D907,"0000"),Calendar!$A:G,7,0),""),"")</f>
        <v>HOLIDAY</v>
      </c>
      <c r="K907" t="str">
        <f>IF(Calendar!H$1&lt;&gt;"",IF($D907&lt;&gt;"",VLOOKUP(TEXT($D907,"0000"),Calendar!$A:H,8,0),""),"")</f>
        <v/>
      </c>
      <c r="L907" t="str">
        <f>IF(Calendar!I$1&lt;&gt;"",IF($D907&lt;&gt;"",VLOOKUP(TEXT($D907,"0000"),Calendar!$A:I,9,0),""),"")</f>
        <v/>
      </c>
      <c r="M907" t="str">
        <f>IF(Calendar!J$1&lt;&gt;"",IF($D907&lt;&gt;"",VLOOKUP(TEXT($D907,"0000"),Calendar!$A:J,10,0),""),"")</f>
        <v/>
      </c>
      <c r="N907" t="str">
        <f>IF(Calendar!K$1&lt;&gt;"",IF($D907&lt;&gt;"",VLOOKUP(TEXT($D907,"0000"),Calendar!$A:K,11,0),""),"")</f>
        <v/>
      </c>
      <c r="O907" t="str">
        <f>IF(Calendar!L$1&lt;&gt;"",IF($D907&lt;&gt;"",VLOOKUP(TEXT($D907,"0000"),Calendar!$A:L,12,0),""),"")</f>
        <v/>
      </c>
      <c r="P907" t="str">
        <f>IF(Calendar!M$1&lt;&gt;"",IF($D907&lt;&gt;"",VLOOKUP(TEXT($D907,"0000"),Calendar!$A:M,13,0),""),"")</f>
        <v/>
      </c>
      <c r="Q907" t="str">
        <f>IF(Calendar!N$1&lt;&gt;"",IF($D907&lt;&gt;"",VLOOKUP(TEXT($D907,"0000"),Calendar!$A:N,14,0),""),"")</f>
        <v/>
      </c>
      <c r="R907" s="3" t="str">
        <f>IF(Calendar!O$1&lt;&gt;"",IF($D907&lt;&gt;"",VLOOKUP(TEXT($D907,"0000"),Calendar!$A:O,15,0),""),"")</f>
        <v/>
      </c>
      <c r="S907" s="3" t="str">
        <f>IF(Calendar!P$1&lt;&gt;"",IF($D907&lt;&gt;"",VLOOKUP(TEXT($D907,"0000"),Calendar!$A:P,16,0),""),"")</f>
        <v/>
      </c>
      <c r="T907" s="3" t="str">
        <f>IF(Calendar!Q$1&lt;&gt;"",IF($D907&lt;&gt;"",VLOOKUP(TEXT($D907,"0000"),Calendar!$A:Q,17,0),""),"")</f>
        <v/>
      </c>
      <c r="U907" s="3" t="str">
        <f>IF(Calendar!R$1&lt;&gt;"",IF($D907&lt;&gt;"",VLOOKUP(TEXT($D907,"0000"),Calendar!$A:R,18,0),""),"")</f>
        <v/>
      </c>
      <c r="V907" s="3" t="str">
        <f>IF(Calendar!S$1&lt;&gt;"",IF($D907&lt;&gt;"",VLOOKUP(TEXT($D907,"0000"),Calendar!$A:S,19,0),""),"")</f>
        <v/>
      </c>
    </row>
    <row r="908" spans="1:22" ht="13.5" customHeight="1" x14ac:dyDescent="0.25">
      <c r="A908" s="4" t="s">
        <v>7</v>
      </c>
      <c r="B908" s="4" t="s">
        <v>1089</v>
      </c>
      <c r="C908" s="4" t="s">
        <v>84</v>
      </c>
      <c r="D908" s="4">
        <v>2028</v>
      </c>
      <c r="E908" s="4" t="s">
        <v>1091</v>
      </c>
      <c r="F908" t="str">
        <f>IF(Calendar!C$1&lt;&gt;"",IF($D908&lt;&gt;"",VLOOKUP(TEXT($D908,"0000"),Calendar!$A:C,3,0),""),"")</f>
        <v>CALCULATION</v>
      </c>
      <c r="G908" t="str">
        <f>IF(Calendar!D$1&lt;&gt;"",IF($D908&lt;&gt;"",VLOOKUP(TEXT($D908,"0000"),Calendar!$A:D,4,0),""),"")</f>
        <v>CALCULATION</v>
      </c>
      <c r="H908" t="str">
        <f>IF(Calendar!E$1&lt;&gt;"",IF($D908&lt;&gt;"",VLOOKUP(TEXT($D908,"0000"),Calendar!$A:E,5,0),""),"")</f>
        <v>CALCULATION</v>
      </c>
      <c r="I908" t="str">
        <f>IF(Calendar!F$1&lt;&gt;"",IF($D908&lt;&gt;"",VLOOKUP(TEXT($D908,"0000"),Calendar!$A:F,6,0),""),"")</f>
        <v>CALCULATION</v>
      </c>
      <c r="J908" t="str">
        <f>IF(Calendar!G$1&lt;&gt;"",IF($D908&lt;&gt;"",VLOOKUP(TEXT($D908,"0000"),Calendar!$A:G,7,0),""),"")</f>
        <v>HOLIDAY</v>
      </c>
      <c r="K908" t="str">
        <f>IF(Calendar!H$1&lt;&gt;"",IF($D908&lt;&gt;"",VLOOKUP(TEXT($D908,"0000"),Calendar!$A:H,8,0),""),"")</f>
        <v/>
      </c>
      <c r="L908" t="str">
        <f>IF(Calendar!I$1&lt;&gt;"",IF($D908&lt;&gt;"",VLOOKUP(TEXT($D908,"0000"),Calendar!$A:I,9,0),""),"")</f>
        <v/>
      </c>
      <c r="M908" t="str">
        <f>IF(Calendar!J$1&lt;&gt;"",IF($D908&lt;&gt;"",VLOOKUP(TEXT($D908,"0000"),Calendar!$A:J,10,0),""),"")</f>
        <v/>
      </c>
      <c r="N908" t="str">
        <f>IF(Calendar!K$1&lt;&gt;"",IF($D908&lt;&gt;"",VLOOKUP(TEXT($D908,"0000"),Calendar!$A:K,11,0),""),"")</f>
        <v/>
      </c>
      <c r="O908" t="str">
        <f>IF(Calendar!L$1&lt;&gt;"",IF($D908&lt;&gt;"",VLOOKUP(TEXT($D908,"0000"),Calendar!$A:L,12,0),""),"")</f>
        <v/>
      </c>
      <c r="P908" t="str">
        <f>IF(Calendar!M$1&lt;&gt;"",IF($D908&lt;&gt;"",VLOOKUP(TEXT($D908,"0000"),Calendar!$A:M,13,0),""),"")</f>
        <v/>
      </c>
      <c r="Q908" t="str">
        <f>IF(Calendar!N$1&lt;&gt;"",IF($D908&lt;&gt;"",VLOOKUP(TEXT($D908,"0000"),Calendar!$A:N,14,0),""),"")</f>
        <v/>
      </c>
      <c r="R908" s="3" t="str">
        <f>IF(Calendar!O$1&lt;&gt;"",IF($D908&lt;&gt;"",VLOOKUP(TEXT($D908,"0000"),Calendar!$A:O,15,0),""),"")</f>
        <v/>
      </c>
      <c r="S908" s="3" t="str">
        <f>IF(Calendar!P$1&lt;&gt;"",IF($D908&lt;&gt;"",VLOOKUP(TEXT($D908,"0000"),Calendar!$A:P,16,0),""),"")</f>
        <v/>
      </c>
      <c r="T908" s="3" t="str">
        <f>IF(Calendar!Q$1&lt;&gt;"",IF($D908&lt;&gt;"",VLOOKUP(TEXT($D908,"0000"),Calendar!$A:Q,17,0),""),"")</f>
        <v/>
      </c>
      <c r="U908" s="3" t="str">
        <f>IF(Calendar!R$1&lt;&gt;"",IF($D908&lt;&gt;"",VLOOKUP(TEXT($D908,"0000"),Calendar!$A:R,18,0),""),"")</f>
        <v/>
      </c>
      <c r="V908" s="3" t="str">
        <f>IF(Calendar!S$1&lt;&gt;"",IF($D908&lt;&gt;"",VLOOKUP(TEXT($D908,"0000"),Calendar!$A:S,19,0),""),"")</f>
        <v/>
      </c>
    </row>
    <row r="909" spans="1:22" ht="13.5" customHeight="1" x14ac:dyDescent="0.25">
      <c r="A909" s="4" t="s">
        <v>7</v>
      </c>
      <c r="B909" s="4" t="s">
        <v>1089</v>
      </c>
      <c r="C909" s="4" t="s">
        <v>86</v>
      </c>
      <c r="D909" s="4">
        <v>2028</v>
      </c>
      <c r="E909" s="4" t="s">
        <v>1092</v>
      </c>
      <c r="F909" t="str">
        <f>IF(Calendar!C$1&lt;&gt;"",IF($D909&lt;&gt;"",VLOOKUP(TEXT($D909,"0000"),Calendar!$A:C,3,0),""),"")</f>
        <v>CALCULATION</v>
      </c>
      <c r="G909" t="str">
        <f>IF(Calendar!D$1&lt;&gt;"",IF($D909&lt;&gt;"",VLOOKUP(TEXT($D909,"0000"),Calendar!$A:D,4,0),""),"")</f>
        <v>CALCULATION</v>
      </c>
      <c r="H909" t="str">
        <f>IF(Calendar!E$1&lt;&gt;"",IF($D909&lt;&gt;"",VLOOKUP(TEXT($D909,"0000"),Calendar!$A:E,5,0),""),"")</f>
        <v>CALCULATION</v>
      </c>
      <c r="I909" t="str">
        <f>IF(Calendar!F$1&lt;&gt;"",IF($D909&lt;&gt;"",VLOOKUP(TEXT($D909,"0000"),Calendar!$A:F,6,0),""),"")</f>
        <v>CALCULATION</v>
      </c>
      <c r="J909" t="str">
        <f>IF(Calendar!G$1&lt;&gt;"",IF($D909&lt;&gt;"",VLOOKUP(TEXT($D909,"0000"),Calendar!$A:G,7,0),""),"")</f>
        <v>HOLIDAY</v>
      </c>
      <c r="K909" t="str">
        <f>IF(Calendar!H$1&lt;&gt;"",IF($D909&lt;&gt;"",VLOOKUP(TEXT($D909,"0000"),Calendar!$A:H,8,0),""),"")</f>
        <v/>
      </c>
      <c r="L909" t="str">
        <f>IF(Calendar!I$1&lt;&gt;"",IF($D909&lt;&gt;"",VLOOKUP(TEXT($D909,"0000"),Calendar!$A:I,9,0),""),"")</f>
        <v/>
      </c>
      <c r="M909" t="str">
        <f>IF(Calendar!J$1&lt;&gt;"",IF($D909&lt;&gt;"",VLOOKUP(TEXT($D909,"0000"),Calendar!$A:J,10,0),""),"")</f>
        <v/>
      </c>
      <c r="N909" t="str">
        <f>IF(Calendar!K$1&lt;&gt;"",IF($D909&lt;&gt;"",VLOOKUP(TEXT($D909,"0000"),Calendar!$A:K,11,0),""),"")</f>
        <v/>
      </c>
      <c r="O909" t="str">
        <f>IF(Calendar!L$1&lt;&gt;"",IF($D909&lt;&gt;"",VLOOKUP(TEXT($D909,"0000"),Calendar!$A:L,12,0),""),"")</f>
        <v/>
      </c>
      <c r="P909" t="str">
        <f>IF(Calendar!M$1&lt;&gt;"",IF($D909&lt;&gt;"",VLOOKUP(TEXT($D909,"0000"),Calendar!$A:M,13,0),""),"")</f>
        <v/>
      </c>
      <c r="Q909" t="str">
        <f>IF(Calendar!N$1&lt;&gt;"",IF($D909&lt;&gt;"",VLOOKUP(TEXT($D909,"0000"),Calendar!$A:N,14,0),""),"")</f>
        <v/>
      </c>
      <c r="R909" s="3" t="str">
        <f>IF(Calendar!O$1&lt;&gt;"",IF($D909&lt;&gt;"",VLOOKUP(TEXT($D909,"0000"),Calendar!$A:O,15,0),""),"")</f>
        <v/>
      </c>
      <c r="S909" s="3" t="str">
        <f>IF(Calendar!P$1&lt;&gt;"",IF($D909&lt;&gt;"",VLOOKUP(TEXT($D909,"0000"),Calendar!$A:P,16,0),""),"")</f>
        <v/>
      </c>
      <c r="T909" s="3" t="str">
        <f>IF(Calendar!Q$1&lt;&gt;"",IF($D909&lt;&gt;"",VLOOKUP(TEXT($D909,"0000"),Calendar!$A:Q,17,0),""),"")</f>
        <v/>
      </c>
      <c r="U909" s="3" t="str">
        <f>IF(Calendar!R$1&lt;&gt;"",IF($D909&lt;&gt;"",VLOOKUP(TEXT($D909,"0000"),Calendar!$A:R,18,0),""),"")</f>
        <v/>
      </c>
      <c r="V909" s="3" t="str">
        <f>IF(Calendar!S$1&lt;&gt;"",IF($D909&lt;&gt;"",VLOOKUP(TEXT($D909,"0000"),Calendar!$A:S,19,0),""),"")</f>
        <v/>
      </c>
    </row>
    <row r="910" spans="1:22" ht="13.5" customHeight="1" x14ac:dyDescent="0.25">
      <c r="A910" s="4" t="s">
        <v>7</v>
      </c>
      <c r="B910" s="4" t="s">
        <v>1089</v>
      </c>
      <c r="C910" s="4" t="s">
        <v>20</v>
      </c>
      <c r="D910" s="4">
        <v>2028</v>
      </c>
      <c r="E910" s="4" t="s">
        <v>1093</v>
      </c>
      <c r="F910" t="str">
        <f>IF(Calendar!C$1&lt;&gt;"",IF($D910&lt;&gt;"",VLOOKUP(TEXT($D910,"0000"),Calendar!$A:C,3,0),""),"")</f>
        <v>CALCULATION</v>
      </c>
      <c r="G910" t="str">
        <f>IF(Calendar!D$1&lt;&gt;"",IF($D910&lt;&gt;"",VLOOKUP(TEXT($D910,"0000"),Calendar!$A:D,4,0),""),"")</f>
        <v>CALCULATION</v>
      </c>
      <c r="H910" t="str">
        <f>IF(Calendar!E$1&lt;&gt;"",IF($D910&lt;&gt;"",VLOOKUP(TEXT($D910,"0000"),Calendar!$A:E,5,0),""),"")</f>
        <v>CALCULATION</v>
      </c>
      <c r="I910" t="str">
        <f>IF(Calendar!F$1&lt;&gt;"",IF($D910&lt;&gt;"",VLOOKUP(TEXT($D910,"0000"),Calendar!$A:F,6,0),""),"")</f>
        <v>CALCULATION</v>
      </c>
      <c r="J910" t="str">
        <f>IF(Calendar!G$1&lt;&gt;"",IF($D910&lt;&gt;"",VLOOKUP(TEXT($D910,"0000"),Calendar!$A:G,7,0),""),"")</f>
        <v>HOLIDAY</v>
      </c>
      <c r="K910" t="str">
        <f>IF(Calendar!H$1&lt;&gt;"",IF($D910&lt;&gt;"",VLOOKUP(TEXT($D910,"0000"),Calendar!$A:H,8,0),""),"")</f>
        <v/>
      </c>
      <c r="L910" t="str">
        <f>IF(Calendar!I$1&lt;&gt;"",IF($D910&lt;&gt;"",VLOOKUP(TEXT($D910,"0000"),Calendar!$A:I,9,0),""),"")</f>
        <v/>
      </c>
      <c r="M910" t="str">
        <f>IF(Calendar!J$1&lt;&gt;"",IF($D910&lt;&gt;"",VLOOKUP(TEXT($D910,"0000"),Calendar!$A:J,10,0),""),"")</f>
        <v/>
      </c>
      <c r="N910" t="str">
        <f>IF(Calendar!K$1&lt;&gt;"",IF($D910&lt;&gt;"",VLOOKUP(TEXT($D910,"0000"),Calendar!$A:K,11,0),""),"")</f>
        <v/>
      </c>
      <c r="O910" t="str">
        <f>IF(Calendar!L$1&lt;&gt;"",IF($D910&lt;&gt;"",VLOOKUP(TEXT($D910,"0000"),Calendar!$A:L,12,0),""),"")</f>
        <v/>
      </c>
      <c r="P910" t="str">
        <f>IF(Calendar!M$1&lt;&gt;"",IF($D910&lt;&gt;"",VLOOKUP(TEXT($D910,"0000"),Calendar!$A:M,13,0),""),"")</f>
        <v/>
      </c>
      <c r="Q910" t="str">
        <f>IF(Calendar!N$1&lt;&gt;"",IF($D910&lt;&gt;"",VLOOKUP(TEXT($D910,"0000"),Calendar!$A:N,14,0),""),"")</f>
        <v/>
      </c>
      <c r="R910" s="3" t="str">
        <f>IF(Calendar!O$1&lt;&gt;"",IF($D910&lt;&gt;"",VLOOKUP(TEXT($D910,"0000"),Calendar!$A:O,15,0),""),"")</f>
        <v/>
      </c>
      <c r="S910" s="3" t="str">
        <f>IF(Calendar!P$1&lt;&gt;"",IF($D910&lt;&gt;"",VLOOKUP(TEXT($D910,"0000"),Calendar!$A:P,16,0),""),"")</f>
        <v/>
      </c>
      <c r="T910" s="3" t="str">
        <f>IF(Calendar!Q$1&lt;&gt;"",IF($D910&lt;&gt;"",VLOOKUP(TEXT($D910,"0000"),Calendar!$A:Q,17,0),""),"")</f>
        <v/>
      </c>
      <c r="U910" s="3" t="str">
        <f>IF(Calendar!R$1&lt;&gt;"",IF($D910&lt;&gt;"",VLOOKUP(TEXT($D910,"0000"),Calendar!$A:R,18,0),""),"")</f>
        <v/>
      </c>
      <c r="V910" s="3" t="str">
        <f>IF(Calendar!S$1&lt;&gt;"",IF($D910&lt;&gt;"",VLOOKUP(TEXT($D910,"0000"),Calendar!$A:S,19,0),""),"")</f>
        <v/>
      </c>
    </row>
    <row r="911" spans="1:22" ht="13.5" customHeight="1" x14ac:dyDescent="0.25">
      <c r="A911" s="4" t="s">
        <v>7</v>
      </c>
      <c r="B911" s="4" t="s">
        <v>1089</v>
      </c>
      <c r="C911" s="4" t="s">
        <v>851</v>
      </c>
      <c r="D911" s="4">
        <v>2028</v>
      </c>
      <c r="E911" s="4" t="s">
        <v>1094</v>
      </c>
      <c r="F911" t="str">
        <f>IF(Calendar!C$1&lt;&gt;"",IF($D911&lt;&gt;"",VLOOKUP(TEXT($D911,"0000"),Calendar!$A:C,3,0),""),"")</f>
        <v>CALCULATION</v>
      </c>
      <c r="G911" t="str">
        <f>IF(Calendar!D$1&lt;&gt;"",IF($D911&lt;&gt;"",VLOOKUP(TEXT($D911,"0000"),Calendar!$A:D,4,0),""),"")</f>
        <v>CALCULATION</v>
      </c>
      <c r="H911" t="str">
        <f>IF(Calendar!E$1&lt;&gt;"",IF($D911&lt;&gt;"",VLOOKUP(TEXT($D911,"0000"),Calendar!$A:E,5,0),""),"")</f>
        <v>CALCULATION</v>
      </c>
      <c r="I911" t="str">
        <f>IF(Calendar!F$1&lt;&gt;"",IF($D911&lt;&gt;"",VLOOKUP(TEXT($D911,"0000"),Calendar!$A:F,6,0),""),"")</f>
        <v>CALCULATION</v>
      </c>
      <c r="J911" t="str">
        <f>IF(Calendar!G$1&lt;&gt;"",IF($D911&lt;&gt;"",VLOOKUP(TEXT($D911,"0000"),Calendar!$A:G,7,0),""),"")</f>
        <v>HOLIDAY</v>
      </c>
      <c r="K911" t="str">
        <f>IF(Calendar!H$1&lt;&gt;"",IF($D911&lt;&gt;"",VLOOKUP(TEXT($D911,"0000"),Calendar!$A:H,8,0),""),"")</f>
        <v/>
      </c>
      <c r="L911" t="str">
        <f>IF(Calendar!I$1&lt;&gt;"",IF($D911&lt;&gt;"",VLOOKUP(TEXT($D911,"0000"),Calendar!$A:I,9,0),""),"")</f>
        <v/>
      </c>
      <c r="M911" t="str">
        <f>IF(Calendar!J$1&lt;&gt;"",IF($D911&lt;&gt;"",VLOOKUP(TEXT($D911,"0000"),Calendar!$A:J,10,0),""),"")</f>
        <v/>
      </c>
      <c r="N911" t="str">
        <f>IF(Calendar!K$1&lt;&gt;"",IF($D911&lt;&gt;"",VLOOKUP(TEXT($D911,"0000"),Calendar!$A:K,11,0),""),"")</f>
        <v/>
      </c>
      <c r="O911" t="str">
        <f>IF(Calendar!L$1&lt;&gt;"",IF($D911&lt;&gt;"",VLOOKUP(TEXT($D911,"0000"),Calendar!$A:L,12,0),""),"")</f>
        <v/>
      </c>
      <c r="P911" t="str">
        <f>IF(Calendar!M$1&lt;&gt;"",IF($D911&lt;&gt;"",VLOOKUP(TEXT($D911,"0000"),Calendar!$A:M,13,0),""),"")</f>
        <v/>
      </c>
      <c r="Q911" t="str">
        <f>IF(Calendar!N$1&lt;&gt;"",IF($D911&lt;&gt;"",VLOOKUP(TEXT($D911,"0000"),Calendar!$A:N,14,0),""),"")</f>
        <v/>
      </c>
      <c r="R911" s="3" t="str">
        <f>IF(Calendar!O$1&lt;&gt;"",IF($D911&lt;&gt;"",VLOOKUP(TEXT($D911,"0000"),Calendar!$A:O,15,0),""),"")</f>
        <v/>
      </c>
      <c r="S911" s="3" t="str">
        <f>IF(Calendar!P$1&lt;&gt;"",IF($D911&lt;&gt;"",VLOOKUP(TEXT($D911,"0000"),Calendar!$A:P,16,0),""),"")</f>
        <v/>
      </c>
      <c r="T911" s="3" t="str">
        <f>IF(Calendar!Q$1&lt;&gt;"",IF($D911&lt;&gt;"",VLOOKUP(TEXT($D911,"0000"),Calendar!$A:Q,17,0),""),"")</f>
        <v/>
      </c>
      <c r="U911" s="3" t="str">
        <f>IF(Calendar!R$1&lt;&gt;"",IF($D911&lt;&gt;"",VLOOKUP(TEXT($D911,"0000"),Calendar!$A:R,18,0),""),"")</f>
        <v/>
      </c>
      <c r="V911" s="3" t="str">
        <f>IF(Calendar!S$1&lt;&gt;"",IF($D911&lt;&gt;"",VLOOKUP(TEXT($D911,"0000"),Calendar!$A:S,19,0),""),"")</f>
        <v/>
      </c>
    </row>
    <row r="912" spans="1:22" ht="13.5" customHeight="1" x14ac:dyDescent="0.25">
      <c r="A912" s="4" t="s">
        <v>7</v>
      </c>
      <c r="B912" s="4" t="s">
        <v>1089</v>
      </c>
      <c r="C912" s="4" t="s">
        <v>198</v>
      </c>
      <c r="D912" s="4">
        <v>2028</v>
      </c>
      <c r="E912" s="4" t="s">
        <v>1095</v>
      </c>
      <c r="F912" t="str">
        <f>IF(Calendar!C$1&lt;&gt;"",IF($D912&lt;&gt;"",VLOOKUP(TEXT($D912,"0000"),Calendar!$A:C,3,0),""),"")</f>
        <v>CALCULATION</v>
      </c>
      <c r="G912" t="str">
        <f>IF(Calendar!D$1&lt;&gt;"",IF($D912&lt;&gt;"",VLOOKUP(TEXT($D912,"0000"),Calendar!$A:D,4,0),""),"")</f>
        <v>CALCULATION</v>
      </c>
      <c r="H912" t="str">
        <f>IF(Calendar!E$1&lt;&gt;"",IF($D912&lt;&gt;"",VLOOKUP(TEXT($D912,"0000"),Calendar!$A:E,5,0),""),"")</f>
        <v>CALCULATION</v>
      </c>
      <c r="I912" t="str">
        <f>IF(Calendar!F$1&lt;&gt;"",IF($D912&lt;&gt;"",VLOOKUP(TEXT($D912,"0000"),Calendar!$A:F,6,0),""),"")</f>
        <v>CALCULATION</v>
      </c>
      <c r="J912" t="str">
        <f>IF(Calendar!G$1&lt;&gt;"",IF($D912&lt;&gt;"",VLOOKUP(TEXT($D912,"0000"),Calendar!$A:G,7,0),""),"")</f>
        <v>HOLIDAY</v>
      </c>
      <c r="K912" t="str">
        <f>IF(Calendar!H$1&lt;&gt;"",IF($D912&lt;&gt;"",VLOOKUP(TEXT($D912,"0000"),Calendar!$A:H,8,0),""),"")</f>
        <v/>
      </c>
      <c r="L912" t="str">
        <f>IF(Calendar!I$1&lt;&gt;"",IF($D912&lt;&gt;"",VLOOKUP(TEXT($D912,"0000"),Calendar!$A:I,9,0),""),"")</f>
        <v/>
      </c>
      <c r="M912" t="str">
        <f>IF(Calendar!J$1&lt;&gt;"",IF($D912&lt;&gt;"",VLOOKUP(TEXT($D912,"0000"),Calendar!$A:J,10,0),""),"")</f>
        <v/>
      </c>
      <c r="N912" t="str">
        <f>IF(Calendar!K$1&lt;&gt;"",IF($D912&lt;&gt;"",VLOOKUP(TEXT($D912,"0000"),Calendar!$A:K,11,0),""),"")</f>
        <v/>
      </c>
      <c r="O912" t="str">
        <f>IF(Calendar!L$1&lt;&gt;"",IF($D912&lt;&gt;"",VLOOKUP(TEXT($D912,"0000"),Calendar!$A:L,12,0),""),"")</f>
        <v/>
      </c>
      <c r="P912" t="str">
        <f>IF(Calendar!M$1&lt;&gt;"",IF($D912&lt;&gt;"",VLOOKUP(TEXT($D912,"0000"),Calendar!$A:M,13,0),""),"")</f>
        <v/>
      </c>
      <c r="Q912" t="str">
        <f>IF(Calendar!N$1&lt;&gt;"",IF($D912&lt;&gt;"",VLOOKUP(TEXT($D912,"0000"),Calendar!$A:N,14,0),""),"")</f>
        <v/>
      </c>
      <c r="R912" s="3" t="str">
        <f>IF(Calendar!O$1&lt;&gt;"",IF($D912&lt;&gt;"",VLOOKUP(TEXT($D912,"0000"),Calendar!$A:O,15,0),""),"")</f>
        <v/>
      </c>
      <c r="S912" s="3" t="str">
        <f>IF(Calendar!P$1&lt;&gt;"",IF($D912&lt;&gt;"",VLOOKUP(TEXT($D912,"0000"),Calendar!$A:P,16,0),""),"")</f>
        <v/>
      </c>
      <c r="T912" s="3" t="str">
        <f>IF(Calendar!Q$1&lt;&gt;"",IF($D912&lt;&gt;"",VLOOKUP(TEXT($D912,"0000"),Calendar!$A:Q,17,0),""),"")</f>
        <v/>
      </c>
      <c r="U912" s="3" t="str">
        <f>IF(Calendar!R$1&lt;&gt;"",IF($D912&lt;&gt;"",VLOOKUP(TEXT($D912,"0000"),Calendar!$A:R,18,0),""),"")</f>
        <v/>
      </c>
      <c r="V912" s="3" t="str">
        <f>IF(Calendar!S$1&lt;&gt;"",IF($D912&lt;&gt;"",VLOOKUP(TEXT($D912,"0000"),Calendar!$A:S,19,0),""),"")</f>
        <v/>
      </c>
    </row>
    <row r="913" spans="1:22" ht="13.5" customHeight="1" x14ac:dyDescent="0.25">
      <c r="A913" s="4" t="s">
        <v>7</v>
      </c>
      <c r="B913" s="4" t="s">
        <v>1089</v>
      </c>
      <c r="C913" s="4" t="s">
        <v>61</v>
      </c>
      <c r="D913" s="4">
        <v>2028</v>
      </c>
      <c r="E913" s="4" t="s">
        <v>1096</v>
      </c>
      <c r="F913" t="str">
        <f>IF(Calendar!C$1&lt;&gt;"",IF($D913&lt;&gt;"",VLOOKUP(TEXT($D913,"0000"),Calendar!$A:C,3,0),""),"")</f>
        <v>CALCULATION</v>
      </c>
      <c r="G913" t="str">
        <f>IF(Calendar!D$1&lt;&gt;"",IF($D913&lt;&gt;"",VLOOKUP(TEXT($D913,"0000"),Calendar!$A:D,4,0),""),"")</f>
        <v>CALCULATION</v>
      </c>
      <c r="H913" t="str">
        <f>IF(Calendar!E$1&lt;&gt;"",IF($D913&lt;&gt;"",VLOOKUP(TEXT($D913,"0000"),Calendar!$A:E,5,0),""),"")</f>
        <v>CALCULATION</v>
      </c>
      <c r="I913" t="str">
        <f>IF(Calendar!F$1&lt;&gt;"",IF($D913&lt;&gt;"",VLOOKUP(TEXT($D913,"0000"),Calendar!$A:F,6,0),""),"")</f>
        <v>CALCULATION</v>
      </c>
      <c r="J913" t="str">
        <f>IF(Calendar!G$1&lt;&gt;"",IF($D913&lt;&gt;"",VLOOKUP(TEXT($D913,"0000"),Calendar!$A:G,7,0),""),"")</f>
        <v>HOLIDAY</v>
      </c>
      <c r="K913" t="str">
        <f>IF(Calendar!H$1&lt;&gt;"",IF($D913&lt;&gt;"",VLOOKUP(TEXT($D913,"0000"),Calendar!$A:H,8,0),""),"")</f>
        <v/>
      </c>
      <c r="L913" t="str">
        <f>IF(Calendar!I$1&lt;&gt;"",IF($D913&lt;&gt;"",VLOOKUP(TEXT($D913,"0000"),Calendar!$A:I,9,0),""),"")</f>
        <v/>
      </c>
      <c r="M913" t="str">
        <f>IF(Calendar!J$1&lt;&gt;"",IF($D913&lt;&gt;"",VLOOKUP(TEXT($D913,"0000"),Calendar!$A:J,10,0),""),"")</f>
        <v/>
      </c>
      <c r="N913" t="str">
        <f>IF(Calendar!K$1&lt;&gt;"",IF($D913&lt;&gt;"",VLOOKUP(TEXT($D913,"0000"),Calendar!$A:K,11,0),""),"")</f>
        <v/>
      </c>
      <c r="O913" t="str">
        <f>IF(Calendar!L$1&lt;&gt;"",IF($D913&lt;&gt;"",VLOOKUP(TEXT($D913,"0000"),Calendar!$A:L,12,0),""),"")</f>
        <v/>
      </c>
      <c r="P913" t="str">
        <f>IF(Calendar!M$1&lt;&gt;"",IF($D913&lt;&gt;"",VLOOKUP(TEXT($D913,"0000"),Calendar!$A:M,13,0),""),"")</f>
        <v/>
      </c>
      <c r="Q913" t="str">
        <f>IF(Calendar!N$1&lt;&gt;"",IF($D913&lt;&gt;"",VLOOKUP(TEXT($D913,"0000"),Calendar!$A:N,14,0),""),"")</f>
        <v/>
      </c>
      <c r="R913" s="3" t="str">
        <f>IF(Calendar!O$1&lt;&gt;"",IF($D913&lt;&gt;"",VLOOKUP(TEXT($D913,"0000"),Calendar!$A:O,15,0),""),"")</f>
        <v/>
      </c>
      <c r="S913" s="3" t="str">
        <f>IF(Calendar!P$1&lt;&gt;"",IF($D913&lt;&gt;"",VLOOKUP(TEXT($D913,"0000"),Calendar!$A:P,16,0),""),"")</f>
        <v/>
      </c>
      <c r="T913" s="3" t="str">
        <f>IF(Calendar!Q$1&lt;&gt;"",IF($D913&lt;&gt;"",VLOOKUP(TEXT($D913,"0000"),Calendar!$A:Q,17,0),""),"")</f>
        <v/>
      </c>
      <c r="U913" s="3" t="str">
        <f>IF(Calendar!R$1&lt;&gt;"",IF($D913&lt;&gt;"",VLOOKUP(TEXT($D913,"0000"),Calendar!$A:R,18,0),""),"")</f>
        <v/>
      </c>
      <c r="V913" s="3" t="str">
        <f>IF(Calendar!S$1&lt;&gt;"",IF($D913&lt;&gt;"",VLOOKUP(TEXT($D913,"0000"),Calendar!$A:S,19,0),""),"")</f>
        <v/>
      </c>
    </row>
    <row r="914" spans="1:22" ht="13.5" customHeight="1" x14ac:dyDescent="0.25">
      <c r="A914" s="4" t="s">
        <v>7</v>
      </c>
      <c r="B914" s="4" t="s">
        <v>1089</v>
      </c>
      <c r="C914" s="4" t="s">
        <v>165</v>
      </c>
      <c r="D914" s="4">
        <v>2028</v>
      </c>
      <c r="E914" s="4" t="s">
        <v>1097</v>
      </c>
      <c r="F914" t="str">
        <f>IF(Calendar!C$1&lt;&gt;"",IF($D914&lt;&gt;"",VLOOKUP(TEXT($D914,"0000"),Calendar!$A:C,3,0),""),"")</f>
        <v>CALCULATION</v>
      </c>
      <c r="G914" t="str">
        <f>IF(Calendar!D$1&lt;&gt;"",IF($D914&lt;&gt;"",VLOOKUP(TEXT($D914,"0000"),Calendar!$A:D,4,0),""),"")</f>
        <v>CALCULATION</v>
      </c>
      <c r="H914" t="str">
        <f>IF(Calendar!E$1&lt;&gt;"",IF($D914&lt;&gt;"",VLOOKUP(TEXT($D914,"0000"),Calendar!$A:E,5,0),""),"")</f>
        <v>CALCULATION</v>
      </c>
      <c r="I914" t="str">
        <f>IF(Calendar!F$1&lt;&gt;"",IF($D914&lt;&gt;"",VLOOKUP(TEXT($D914,"0000"),Calendar!$A:F,6,0),""),"")</f>
        <v>CALCULATION</v>
      </c>
      <c r="J914" t="str">
        <f>IF(Calendar!G$1&lt;&gt;"",IF($D914&lt;&gt;"",VLOOKUP(TEXT($D914,"0000"),Calendar!$A:G,7,0),""),"")</f>
        <v>HOLIDAY</v>
      </c>
      <c r="K914" t="str">
        <f>IF(Calendar!H$1&lt;&gt;"",IF($D914&lt;&gt;"",VLOOKUP(TEXT($D914,"0000"),Calendar!$A:H,8,0),""),"")</f>
        <v/>
      </c>
      <c r="L914" t="str">
        <f>IF(Calendar!I$1&lt;&gt;"",IF($D914&lt;&gt;"",VLOOKUP(TEXT($D914,"0000"),Calendar!$A:I,9,0),""),"")</f>
        <v/>
      </c>
      <c r="M914" t="str">
        <f>IF(Calendar!J$1&lt;&gt;"",IF($D914&lt;&gt;"",VLOOKUP(TEXT($D914,"0000"),Calendar!$A:J,10,0),""),"")</f>
        <v/>
      </c>
      <c r="N914" t="str">
        <f>IF(Calendar!K$1&lt;&gt;"",IF($D914&lt;&gt;"",VLOOKUP(TEXT($D914,"0000"),Calendar!$A:K,11,0),""),"")</f>
        <v/>
      </c>
      <c r="O914" t="str">
        <f>IF(Calendar!L$1&lt;&gt;"",IF($D914&lt;&gt;"",VLOOKUP(TEXT($D914,"0000"),Calendar!$A:L,12,0),""),"")</f>
        <v/>
      </c>
      <c r="P914" t="str">
        <f>IF(Calendar!M$1&lt;&gt;"",IF($D914&lt;&gt;"",VLOOKUP(TEXT($D914,"0000"),Calendar!$A:M,13,0),""),"")</f>
        <v/>
      </c>
      <c r="Q914" t="str">
        <f>IF(Calendar!N$1&lt;&gt;"",IF($D914&lt;&gt;"",VLOOKUP(TEXT($D914,"0000"),Calendar!$A:N,14,0),""),"")</f>
        <v/>
      </c>
      <c r="R914" s="3" t="str">
        <f>IF(Calendar!O$1&lt;&gt;"",IF($D914&lt;&gt;"",VLOOKUP(TEXT($D914,"0000"),Calendar!$A:O,15,0),""),"")</f>
        <v/>
      </c>
      <c r="S914" s="3" t="str">
        <f>IF(Calendar!P$1&lt;&gt;"",IF($D914&lt;&gt;"",VLOOKUP(TEXT($D914,"0000"),Calendar!$A:P,16,0),""),"")</f>
        <v/>
      </c>
      <c r="T914" s="3" t="str">
        <f>IF(Calendar!Q$1&lt;&gt;"",IF($D914&lt;&gt;"",VLOOKUP(TEXT($D914,"0000"),Calendar!$A:Q,17,0),""),"")</f>
        <v/>
      </c>
      <c r="U914" s="3" t="str">
        <f>IF(Calendar!R$1&lt;&gt;"",IF($D914&lt;&gt;"",VLOOKUP(TEXT($D914,"0000"),Calendar!$A:R,18,0),""),"")</f>
        <v/>
      </c>
      <c r="V914" s="3" t="str">
        <f>IF(Calendar!S$1&lt;&gt;"",IF($D914&lt;&gt;"",VLOOKUP(TEXT($D914,"0000"),Calendar!$A:S,19,0),""),"")</f>
        <v/>
      </c>
    </row>
    <row r="915" spans="1:22" ht="13.5" customHeight="1" x14ac:dyDescent="0.25">
      <c r="A915" s="4" t="s">
        <v>7</v>
      </c>
      <c r="B915" s="4" t="s">
        <v>1089</v>
      </c>
      <c r="C915" s="4" t="s">
        <v>853</v>
      </c>
      <c r="D915" s="4">
        <v>2028</v>
      </c>
      <c r="E915" s="4" t="s">
        <v>1098</v>
      </c>
      <c r="F915" t="str">
        <f>IF(Calendar!C$1&lt;&gt;"",IF($D915&lt;&gt;"",VLOOKUP(TEXT($D915,"0000"),Calendar!$A:C,3,0),""),"")</f>
        <v>CALCULATION</v>
      </c>
      <c r="G915" t="str">
        <f>IF(Calendar!D$1&lt;&gt;"",IF($D915&lt;&gt;"",VLOOKUP(TEXT($D915,"0000"),Calendar!$A:D,4,0),""),"")</f>
        <v>CALCULATION</v>
      </c>
      <c r="H915" t="str">
        <f>IF(Calendar!E$1&lt;&gt;"",IF($D915&lt;&gt;"",VLOOKUP(TEXT($D915,"0000"),Calendar!$A:E,5,0),""),"")</f>
        <v>CALCULATION</v>
      </c>
      <c r="I915" t="str">
        <f>IF(Calendar!F$1&lt;&gt;"",IF($D915&lt;&gt;"",VLOOKUP(TEXT($D915,"0000"),Calendar!$A:F,6,0),""),"")</f>
        <v>CALCULATION</v>
      </c>
      <c r="J915" t="str">
        <f>IF(Calendar!G$1&lt;&gt;"",IF($D915&lt;&gt;"",VLOOKUP(TEXT($D915,"0000"),Calendar!$A:G,7,0),""),"")</f>
        <v>HOLIDAY</v>
      </c>
      <c r="K915" t="str">
        <f>IF(Calendar!H$1&lt;&gt;"",IF($D915&lt;&gt;"",VLOOKUP(TEXT($D915,"0000"),Calendar!$A:H,8,0),""),"")</f>
        <v/>
      </c>
      <c r="L915" t="str">
        <f>IF(Calendar!I$1&lt;&gt;"",IF($D915&lt;&gt;"",VLOOKUP(TEXT($D915,"0000"),Calendar!$A:I,9,0),""),"")</f>
        <v/>
      </c>
      <c r="M915" t="str">
        <f>IF(Calendar!J$1&lt;&gt;"",IF($D915&lt;&gt;"",VLOOKUP(TEXT($D915,"0000"),Calendar!$A:J,10,0),""),"")</f>
        <v/>
      </c>
      <c r="N915" t="str">
        <f>IF(Calendar!K$1&lt;&gt;"",IF($D915&lt;&gt;"",VLOOKUP(TEXT($D915,"0000"),Calendar!$A:K,11,0),""),"")</f>
        <v/>
      </c>
      <c r="O915" t="str">
        <f>IF(Calendar!L$1&lt;&gt;"",IF($D915&lt;&gt;"",VLOOKUP(TEXT($D915,"0000"),Calendar!$A:L,12,0),""),"")</f>
        <v/>
      </c>
      <c r="P915" t="str">
        <f>IF(Calendar!M$1&lt;&gt;"",IF($D915&lt;&gt;"",VLOOKUP(TEXT($D915,"0000"),Calendar!$A:M,13,0),""),"")</f>
        <v/>
      </c>
      <c r="Q915" t="str">
        <f>IF(Calendar!N$1&lt;&gt;"",IF($D915&lt;&gt;"",VLOOKUP(TEXT($D915,"0000"),Calendar!$A:N,14,0),""),"")</f>
        <v/>
      </c>
      <c r="R915" s="3" t="str">
        <f>IF(Calendar!O$1&lt;&gt;"",IF($D915&lt;&gt;"",VLOOKUP(TEXT($D915,"0000"),Calendar!$A:O,15,0),""),"")</f>
        <v/>
      </c>
      <c r="S915" s="3" t="str">
        <f>IF(Calendar!P$1&lt;&gt;"",IF($D915&lt;&gt;"",VLOOKUP(TEXT($D915,"0000"),Calendar!$A:P,16,0),""),"")</f>
        <v/>
      </c>
      <c r="T915" s="3" t="str">
        <f>IF(Calendar!Q$1&lt;&gt;"",IF($D915&lt;&gt;"",VLOOKUP(TEXT($D915,"0000"),Calendar!$A:Q,17,0),""),"")</f>
        <v/>
      </c>
      <c r="U915" s="3" t="str">
        <f>IF(Calendar!R$1&lt;&gt;"",IF($D915&lt;&gt;"",VLOOKUP(TEXT($D915,"0000"),Calendar!$A:R,18,0),""),"")</f>
        <v/>
      </c>
      <c r="V915" s="3" t="str">
        <f>IF(Calendar!S$1&lt;&gt;"",IF($D915&lt;&gt;"",VLOOKUP(TEXT($D915,"0000"),Calendar!$A:S,19,0),""),"")</f>
        <v/>
      </c>
    </row>
    <row r="916" spans="1:22" ht="13.5" customHeight="1" x14ac:dyDescent="0.25">
      <c r="A916" s="4" t="s">
        <v>7</v>
      </c>
      <c r="B916" s="4" t="s">
        <v>1099</v>
      </c>
      <c r="C916" s="4" t="s">
        <v>22</v>
      </c>
      <c r="D916" s="4">
        <v>2049</v>
      </c>
      <c r="E916" s="4" t="s">
        <v>1100</v>
      </c>
      <c r="F916" t="str">
        <f>IF(Calendar!C$1&lt;&gt;"",IF($D916&lt;&gt;"",VLOOKUP(TEXT($D916,"0000"),Calendar!$A:C,3,0),""),"")</f>
        <v>CALCULATION</v>
      </c>
      <c r="G916" t="str">
        <f>IF(Calendar!D$1&lt;&gt;"",IF($D916&lt;&gt;"",VLOOKUP(TEXT($D916,"0000"),Calendar!$A:D,4,0),""),"")</f>
        <v>CALCULATION</v>
      </c>
      <c r="H916" t="str">
        <f>IF(Calendar!E$1&lt;&gt;"",IF($D916&lt;&gt;"",VLOOKUP(TEXT($D916,"0000"),Calendar!$A:E,5,0),""),"")</f>
        <v>CALCULATION</v>
      </c>
      <c r="I916" t="str">
        <f>IF(Calendar!F$1&lt;&gt;"",IF($D916&lt;&gt;"",VLOOKUP(TEXT($D916,"0000"),Calendar!$A:F,6,0),""),"")</f>
        <v>CALCULATION</v>
      </c>
      <c r="J916" t="str">
        <f>IF(Calendar!G$1&lt;&gt;"",IF($D916&lt;&gt;"",VLOOKUP(TEXT($D916,"0000"),Calendar!$A:G,7,0),""),"")</f>
        <v>HOLIDAY</v>
      </c>
      <c r="K916" t="str">
        <f>IF(Calendar!H$1&lt;&gt;"",IF($D916&lt;&gt;"",VLOOKUP(TEXT($D916,"0000"),Calendar!$A:H,8,0),""),"")</f>
        <v/>
      </c>
      <c r="L916" t="str">
        <f>IF(Calendar!I$1&lt;&gt;"",IF($D916&lt;&gt;"",VLOOKUP(TEXT($D916,"0000"),Calendar!$A:I,9,0),""),"")</f>
        <v/>
      </c>
      <c r="M916" t="str">
        <f>IF(Calendar!J$1&lt;&gt;"",IF($D916&lt;&gt;"",VLOOKUP(TEXT($D916,"0000"),Calendar!$A:J,10,0),""),"")</f>
        <v/>
      </c>
      <c r="N916" t="str">
        <f>IF(Calendar!K$1&lt;&gt;"",IF($D916&lt;&gt;"",VLOOKUP(TEXT($D916,"0000"),Calendar!$A:K,11,0),""),"")</f>
        <v/>
      </c>
      <c r="O916" t="str">
        <f>IF(Calendar!L$1&lt;&gt;"",IF($D916&lt;&gt;"",VLOOKUP(TEXT($D916,"0000"),Calendar!$A:L,12,0),""),"")</f>
        <v/>
      </c>
      <c r="P916" t="str">
        <f>IF(Calendar!M$1&lt;&gt;"",IF($D916&lt;&gt;"",VLOOKUP(TEXT($D916,"0000"),Calendar!$A:M,13,0),""),"")</f>
        <v/>
      </c>
      <c r="Q916" t="str">
        <f>IF(Calendar!N$1&lt;&gt;"",IF($D916&lt;&gt;"",VLOOKUP(TEXT($D916,"0000"),Calendar!$A:N,14,0),""),"")</f>
        <v/>
      </c>
      <c r="R916" s="3" t="str">
        <f>IF(Calendar!O$1&lt;&gt;"",IF($D916&lt;&gt;"",VLOOKUP(TEXT($D916,"0000"),Calendar!$A:O,15,0),""),"")</f>
        <v/>
      </c>
      <c r="S916" s="3" t="str">
        <f>IF(Calendar!P$1&lt;&gt;"",IF($D916&lt;&gt;"",VLOOKUP(TEXT($D916,"0000"),Calendar!$A:P,16,0),""),"")</f>
        <v/>
      </c>
      <c r="T916" s="3" t="str">
        <f>IF(Calendar!Q$1&lt;&gt;"",IF($D916&lt;&gt;"",VLOOKUP(TEXT($D916,"0000"),Calendar!$A:Q,17,0),""),"")</f>
        <v/>
      </c>
      <c r="U916" s="3" t="str">
        <f>IF(Calendar!R$1&lt;&gt;"",IF($D916&lt;&gt;"",VLOOKUP(TEXT($D916,"0000"),Calendar!$A:R,18,0),""),"")</f>
        <v/>
      </c>
      <c r="V916" s="3" t="str">
        <f>IF(Calendar!S$1&lt;&gt;"",IF($D916&lt;&gt;"",VLOOKUP(TEXT($D916,"0000"),Calendar!$A:S,19,0),""),"")</f>
        <v/>
      </c>
    </row>
    <row r="917" spans="1:22" ht="13.5" customHeight="1" x14ac:dyDescent="0.25">
      <c r="A917" s="4" t="s">
        <v>7</v>
      </c>
      <c r="B917" s="4" t="s">
        <v>1099</v>
      </c>
      <c r="C917" s="4" t="s">
        <v>84</v>
      </c>
      <c r="D917" s="4">
        <v>2049</v>
      </c>
      <c r="E917" s="4" t="s">
        <v>1101</v>
      </c>
      <c r="F917" t="str">
        <f>IF(Calendar!C$1&lt;&gt;"",IF($D917&lt;&gt;"",VLOOKUP(TEXT($D917,"0000"),Calendar!$A:C,3,0),""),"")</f>
        <v>CALCULATION</v>
      </c>
      <c r="G917" t="str">
        <f>IF(Calendar!D$1&lt;&gt;"",IF($D917&lt;&gt;"",VLOOKUP(TEXT($D917,"0000"),Calendar!$A:D,4,0),""),"")</f>
        <v>CALCULATION</v>
      </c>
      <c r="H917" t="str">
        <f>IF(Calendar!E$1&lt;&gt;"",IF($D917&lt;&gt;"",VLOOKUP(TEXT($D917,"0000"),Calendar!$A:E,5,0),""),"")</f>
        <v>CALCULATION</v>
      </c>
      <c r="I917" t="str">
        <f>IF(Calendar!F$1&lt;&gt;"",IF($D917&lt;&gt;"",VLOOKUP(TEXT($D917,"0000"),Calendar!$A:F,6,0),""),"")</f>
        <v>CALCULATION</v>
      </c>
      <c r="J917" t="str">
        <f>IF(Calendar!G$1&lt;&gt;"",IF($D917&lt;&gt;"",VLOOKUP(TEXT($D917,"0000"),Calendar!$A:G,7,0),""),"")</f>
        <v>HOLIDAY</v>
      </c>
      <c r="K917" t="str">
        <f>IF(Calendar!H$1&lt;&gt;"",IF($D917&lt;&gt;"",VLOOKUP(TEXT($D917,"0000"),Calendar!$A:H,8,0),""),"")</f>
        <v/>
      </c>
      <c r="L917" t="str">
        <f>IF(Calendar!I$1&lt;&gt;"",IF($D917&lt;&gt;"",VLOOKUP(TEXT($D917,"0000"),Calendar!$A:I,9,0),""),"")</f>
        <v/>
      </c>
      <c r="M917" t="str">
        <f>IF(Calendar!J$1&lt;&gt;"",IF($D917&lt;&gt;"",VLOOKUP(TEXT($D917,"0000"),Calendar!$A:J,10,0),""),"")</f>
        <v/>
      </c>
      <c r="N917" t="str">
        <f>IF(Calendar!K$1&lt;&gt;"",IF($D917&lt;&gt;"",VLOOKUP(TEXT($D917,"0000"),Calendar!$A:K,11,0),""),"")</f>
        <v/>
      </c>
      <c r="O917" t="str">
        <f>IF(Calendar!L$1&lt;&gt;"",IF($D917&lt;&gt;"",VLOOKUP(TEXT($D917,"0000"),Calendar!$A:L,12,0),""),"")</f>
        <v/>
      </c>
      <c r="P917" t="str">
        <f>IF(Calendar!M$1&lt;&gt;"",IF($D917&lt;&gt;"",VLOOKUP(TEXT($D917,"0000"),Calendar!$A:M,13,0),""),"")</f>
        <v/>
      </c>
      <c r="Q917" t="str">
        <f>IF(Calendar!N$1&lt;&gt;"",IF($D917&lt;&gt;"",VLOOKUP(TEXT($D917,"0000"),Calendar!$A:N,14,0),""),"")</f>
        <v/>
      </c>
      <c r="R917" s="3" t="str">
        <f>IF(Calendar!O$1&lt;&gt;"",IF($D917&lt;&gt;"",VLOOKUP(TEXT($D917,"0000"),Calendar!$A:O,15,0),""),"")</f>
        <v/>
      </c>
      <c r="S917" s="3" t="str">
        <f>IF(Calendar!P$1&lt;&gt;"",IF($D917&lt;&gt;"",VLOOKUP(TEXT($D917,"0000"),Calendar!$A:P,16,0),""),"")</f>
        <v/>
      </c>
      <c r="T917" s="3" t="str">
        <f>IF(Calendar!Q$1&lt;&gt;"",IF($D917&lt;&gt;"",VLOOKUP(TEXT($D917,"0000"),Calendar!$A:Q,17,0),""),"")</f>
        <v/>
      </c>
      <c r="U917" s="3" t="str">
        <f>IF(Calendar!R$1&lt;&gt;"",IF($D917&lt;&gt;"",VLOOKUP(TEXT($D917,"0000"),Calendar!$A:R,18,0),""),"")</f>
        <v/>
      </c>
      <c r="V917" s="3" t="str">
        <f>IF(Calendar!S$1&lt;&gt;"",IF($D917&lt;&gt;"",VLOOKUP(TEXT($D917,"0000"),Calendar!$A:S,19,0),""),"")</f>
        <v/>
      </c>
    </row>
    <row r="918" spans="1:22" ht="13.5" customHeight="1" x14ac:dyDescent="0.25">
      <c r="A918" s="4" t="s">
        <v>7</v>
      </c>
      <c r="B918" s="4" t="s">
        <v>1099</v>
      </c>
      <c r="C918" s="4" t="s">
        <v>86</v>
      </c>
      <c r="D918" s="4">
        <v>2049</v>
      </c>
      <c r="E918" s="4" t="s">
        <v>1102</v>
      </c>
      <c r="F918" t="str">
        <f>IF(Calendar!C$1&lt;&gt;"",IF($D918&lt;&gt;"",VLOOKUP(TEXT($D918,"0000"),Calendar!$A:C,3,0),""),"")</f>
        <v>CALCULATION</v>
      </c>
      <c r="G918" t="str">
        <f>IF(Calendar!D$1&lt;&gt;"",IF($D918&lt;&gt;"",VLOOKUP(TEXT($D918,"0000"),Calendar!$A:D,4,0),""),"")</f>
        <v>CALCULATION</v>
      </c>
      <c r="H918" t="str">
        <f>IF(Calendar!E$1&lt;&gt;"",IF($D918&lt;&gt;"",VLOOKUP(TEXT($D918,"0000"),Calendar!$A:E,5,0),""),"")</f>
        <v>CALCULATION</v>
      </c>
      <c r="I918" t="str">
        <f>IF(Calendar!F$1&lt;&gt;"",IF($D918&lt;&gt;"",VLOOKUP(TEXT($D918,"0000"),Calendar!$A:F,6,0),""),"")</f>
        <v>CALCULATION</v>
      </c>
      <c r="J918" t="str">
        <f>IF(Calendar!G$1&lt;&gt;"",IF($D918&lt;&gt;"",VLOOKUP(TEXT($D918,"0000"),Calendar!$A:G,7,0),""),"")</f>
        <v>HOLIDAY</v>
      </c>
      <c r="K918" t="str">
        <f>IF(Calendar!H$1&lt;&gt;"",IF($D918&lt;&gt;"",VLOOKUP(TEXT($D918,"0000"),Calendar!$A:H,8,0),""),"")</f>
        <v/>
      </c>
      <c r="L918" t="str">
        <f>IF(Calendar!I$1&lt;&gt;"",IF($D918&lt;&gt;"",VLOOKUP(TEXT($D918,"0000"),Calendar!$A:I,9,0),""),"")</f>
        <v/>
      </c>
      <c r="M918" t="str">
        <f>IF(Calendar!J$1&lt;&gt;"",IF($D918&lt;&gt;"",VLOOKUP(TEXT($D918,"0000"),Calendar!$A:J,10,0),""),"")</f>
        <v/>
      </c>
      <c r="N918" t="str">
        <f>IF(Calendar!K$1&lt;&gt;"",IF($D918&lt;&gt;"",VLOOKUP(TEXT($D918,"0000"),Calendar!$A:K,11,0),""),"")</f>
        <v/>
      </c>
      <c r="O918" t="str">
        <f>IF(Calendar!L$1&lt;&gt;"",IF($D918&lt;&gt;"",VLOOKUP(TEXT($D918,"0000"),Calendar!$A:L,12,0),""),"")</f>
        <v/>
      </c>
      <c r="P918" t="str">
        <f>IF(Calendar!M$1&lt;&gt;"",IF($D918&lt;&gt;"",VLOOKUP(TEXT($D918,"0000"),Calendar!$A:M,13,0),""),"")</f>
        <v/>
      </c>
      <c r="Q918" t="str">
        <f>IF(Calendar!N$1&lt;&gt;"",IF($D918&lt;&gt;"",VLOOKUP(TEXT($D918,"0000"),Calendar!$A:N,14,0),""),"")</f>
        <v/>
      </c>
      <c r="R918" s="3" t="str">
        <f>IF(Calendar!O$1&lt;&gt;"",IF($D918&lt;&gt;"",VLOOKUP(TEXT($D918,"0000"),Calendar!$A:O,15,0),""),"")</f>
        <v/>
      </c>
      <c r="S918" s="3" t="str">
        <f>IF(Calendar!P$1&lt;&gt;"",IF($D918&lt;&gt;"",VLOOKUP(TEXT($D918,"0000"),Calendar!$A:P,16,0),""),"")</f>
        <v/>
      </c>
      <c r="T918" s="3" t="str">
        <f>IF(Calendar!Q$1&lt;&gt;"",IF($D918&lt;&gt;"",VLOOKUP(TEXT($D918,"0000"),Calendar!$A:Q,17,0),""),"")</f>
        <v/>
      </c>
      <c r="U918" s="3" t="str">
        <f>IF(Calendar!R$1&lt;&gt;"",IF($D918&lt;&gt;"",VLOOKUP(TEXT($D918,"0000"),Calendar!$A:R,18,0),""),"")</f>
        <v/>
      </c>
      <c r="V918" s="3" t="str">
        <f>IF(Calendar!S$1&lt;&gt;"",IF($D918&lt;&gt;"",VLOOKUP(TEXT($D918,"0000"),Calendar!$A:S,19,0),""),"")</f>
        <v/>
      </c>
    </row>
    <row r="919" spans="1:22" ht="13.5" customHeight="1" x14ac:dyDescent="0.25">
      <c r="A919" s="4" t="s">
        <v>7</v>
      </c>
      <c r="B919" s="4" t="s">
        <v>1099</v>
      </c>
      <c r="C919" s="4" t="s">
        <v>20</v>
      </c>
      <c r="D919" s="4">
        <v>2049</v>
      </c>
      <c r="E919" s="4" t="s">
        <v>1103</v>
      </c>
      <c r="F919" t="str">
        <f>IF(Calendar!C$1&lt;&gt;"",IF($D919&lt;&gt;"",VLOOKUP(TEXT($D919,"0000"),Calendar!$A:C,3,0),""),"")</f>
        <v>CALCULATION</v>
      </c>
      <c r="G919" t="str">
        <f>IF(Calendar!D$1&lt;&gt;"",IF($D919&lt;&gt;"",VLOOKUP(TEXT($D919,"0000"),Calendar!$A:D,4,0),""),"")</f>
        <v>CALCULATION</v>
      </c>
      <c r="H919" t="str">
        <f>IF(Calendar!E$1&lt;&gt;"",IF($D919&lt;&gt;"",VLOOKUP(TEXT($D919,"0000"),Calendar!$A:E,5,0),""),"")</f>
        <v>CALCULATION</v>
      </c>
      <c r="I919" t="str">
        <f>IF(Calendar!F$1&lt;&gt;"",IF($D919&lt;&gt;"",VLOOKUP(TEXT($D919,"0000"),Calendar!$A:F,6,0),""),"")</f>
        <v>CALCULATION</v>
      </c>
      <c r="J919" t="str">
        <f>IF(Calendar!G$1&lt;&gt;"",IF($D919&lt;&gt;"",VLOOKUP(TEXT($D919,"0000"),Calendar!$A:G,7,0),""),"")</f>
        <v>HOLIDAY</v>
      </c>
      <c r="K919" t="str">
        <f>IF(Calendar!H$1&lt;&gt;"",IF($D919&lt;&gt;"",VLOOKUP(TEXT($D919,"0000"),Calendar!$A:H,8,0),""),"")</f>
        <v/>
      </c>
      <c r="L919" t="str">
        <f>IF(Calendar!I$1&lt;&gt;"",IF($D919&lt;&gt;"",VLOOKUP(TEXT($D919,"0000"),Calendar!$A:I,9,0),""),"")</f>
        <v/>
      </c>
      <c r="M919" t="str">
        <f>IF(Calendar!J$1&lt;&gt;"",IF($D919&lt;&gt;"",VLOOKUP(TEXT($D919,"0000"),Calendar!$A:J,10,0),""),"")</f>
        <v/>
      </c>
      <c r="N919" t="str">
        <f>IF(Calendar!K$1&lt;&gt;"",IF($D919&lt;&gt;"",VLOOKUP(TEXT($D919,"0000"),Calendar!$A:K,11,0),""),"")</f>
        <v/>
      </c>
      <c r="O919" t="str">
        <f>IF(Calendar!L$1&lt;&gt;"",IF($D919&lt;&gt;"",VLOOKUP(TEXT($D919,"0000"),Calendar!$A:L,12,0),""),"")</f>
        <v/>
      </c>
      <c r="P919" t="str">
        <f>IF(Calendar!M$1&lt;&gt;"",IF($D919&lt;&gt;"",VLOOKUP(TEXT($D919,"0000"),Calendar!$A:M,13,0),""),"")</f>
        <v/>
      </c>
      <c r="Q919" t="str">
        <f>IF(Calendar!N$1&lt;&gt;"",IF($D919&lt;&gt;"",VLOOKUP(TEXT($D919,"0000"),Calendar!$A:N,14,0),""),"")</f>
        <v/>
      </c>
      <c r="R919" s="3" t="str">
        <f>IF(Calendar!O$1&lt;&gt;"",IF($D919&lt;&gt;"",VLOOKUP(TEXT($D919,"0000"),Calendar!$A:O,15,0),""),"")</f>
        <v/>
      </c>
      <c r="S919" s="3" t="str">
        <f>IF(Calendar!P$1&lt;&gt;"",IF($D919&lt;&gt;"",VLOOKUP(TEXT($D919,"0000"),Calendar!$A:P,16,0),""),"")</f>
        <v/>
      </c>
      <c r="T919" s="3" t="str">
        <f>IF(Calendar!Q$1&lt;&gt;"",IF($D919&lt;&gt;"",VLOOKUP(TEXT($D919,"0000"),Calendar!$A:Q,17,0),""),"")</f>
        <v/>
      </c>
      <c r="U919" s="3" t="str">
        <f>IF(Calendar!R$1&lt;&gt;"",IF($D919&lt;&gt;"",VLOOKUP(TEXT($D919,"0000"),Calendar!$A:R,18,0),""),"")</f>
        <v/>
      </c>
      <c r="V919" s="3" t="str">
        <f>IF(Calendar!S$1&lt;&gt;"",IF($D919&lt;&gt;"",VLOOKUP(TEXT($D919,"0000"),Calendar!$A:S,19,0),""),"")</f>
        <v/>
      </c>
    </row>
    <row r="920" spans="1:22" ht="13.5" customHeight="1" x14ac:dyDescent="0.25">
      <c r="A920" s="4" t="s">
        <v>7</v>
      </c>
      <c r="B920" s="4" t="s">
        <v>1099</v>
      </c>
      <c r="C920" s="4" t="s">
        <v>19</v>
      </c>
      <c r="D920" s="4">
        <v>2049</v>
      </c>
      <c r="E920" s="4" t="s">
        <v>1104</v>
      </c>
      <c r="F920" t="str">
        <f>IF(Calendar!C$1&lt;&gt;"",IF($D920&lt;&gt;"",VLOOKUP(TEXT($D920,"0000"),Calendar!$A:C,3,0),""),"")</f>
        <v>CALCULATION</v>
      </c>
      <c r="G920" t="str">
        <f>IF(Calendar!D$1&lt;&gt;"",IF($D920&lt;&gt;"",VLOOKUP(TEXT($D920,"0000"),Calendar!$A:D,4,0),""),"")</f>
        <v>CALCULATION</v>
      </c>
      <c r="H920" t="str">
        <f>IF(Calendar!E$1&lt;&gt;"",IF($D920&lt;&gt;"",VLOOKUP(TEXT($D920,"0000"),Calendar!$A:E,5,0),""),"")</f>
        <v>CALCULATION</v>
      </c>
      <c r="I920" t="str">
        <f>IF(Calendar!F$1&lt;&gt;"",IF($D920&lt;&gt;"",VLOOKUP(TEXT($D920,"0000"),Calendar!$A:F,6,0),""),"")</f>
        <v>CALCULATION</v>
      </c>
      <c r="J920" t="str">
        <f>IF(Calendar!G$1&lt;&gt;"",IF($D920&lt;&gt;"",VLOOKUP(TEXT($D920,"0000"),Calendar!$A:G,7,0),""),"")</f>
        <v>HOLIDAY</v>
      </c>
      <c r="K920" t="str">
        <f>IF(Calendar!H$1&lt;&gt;"",IF($D920&lt;&gt;"",VLOOKUP(TEXT($D920,"0000"),Calendar!$A:H,8,0),""),"")</f>
        <v/>
      </c>
      <c r="L920" t="str">
        <f>IF(Calendar!I$1&lt;&gt;"",IF($D920&lt;&gt;"",VLOOKUP(TEXT($D920,"0000"),Calendar!$A:I,9,0),""),"")</f>
        <v/>
      </c>
      <c r="M920" t="str">
        <f>IF(Calendar!J$1&lt;&gt;"",IF($D920&lt;&gt;"",VLOOKUP(TEXT($D920,"0000"),Calendar!$A:J,10,0),""),"")</f>
        <v/>
      </c>
      <c r="N920" t="str">
        <f>IF(Calendar!K$1&lt;&gt;"",IF($D920&lt;&gt;"",VLOOKUP(TEXT($D920,"0000"),Calendar!$A:K,11,0),""),"")</f>
        <v/>
      </c>
      <c r="O920" t="str">
        <f>IF(Calendar!L$1&lt;&gt;"",IF($D920&lt;&gt;"",VLOOKUP(TEXT($D920,"0000"),Calendar!$A:L,12,0),""),"")</f>
        <v/>
      </c>
      <c r="P920" t="str">
        <f>IF(Calendar!M$1&lt;&gt;"",IF($D920&lt;&gt;"",VLOOKUP(TEXT($D920,"0000"),Calendar!$A:M,13,0),""),"")</f>
        <v/>
      </c>
      <c r="Q920" t="str">
        <f>IF(Calendar!N$1&lt;&gt;"",IF($D920&lt;&gt;"",VLOOKUP(TEXT($D920,"0000"),Calendar!$A:N,14,0),""),"")</f>
        <v/>
      </c>
      <c r="R920" s="3" t="str">
        <f>IF(Calendar!O$1&lt;&gt;"",IF($D920&lt;&gt;"",VLOOKUP(TEXT($D920,"0000"),Calendar!$A:O,15,0),""),"")</f>
        <v/>
      </c>
      <c r="S920" s="3" t="str">
        <f>IF(Calendar!P$1&lt;&gt;"",IF($D920&lt;&gt;"",VLOOKUP(TEXT($D920,"0000"),Calendar!$A:P,16,0),""),"")</f>
        <v/>
      </c>
      <c r="T920" s="3" t="str">
        <f>IF(Calendar!Q$1&lt;&gt;"",IF($D920&lt;&gt;"",VLOOKUP(TEXT($D920,"0000"),Calendar!$A:Q,17,0),""),"")</f>
        <v/>
      </c>
      <c r="U920" s="3" t="str">
        <f>IF(Calendar!R$1&lt;&gt;"",IF($D920&lt;&gt;"",VLOOKUP(TEXT($D920,"0000"),Calendar!$A:R,18,0),""),"")</f>
        <v/>
      </c>
      <c r="V920" s="3" t="str">
        <f>IF(Calendar!S$1&lt;&gt;"",IF($D920&lt;&gt;"",VLOOKUP(TEXT($D920,"0000"),Calendar!$A:S,19,0),""),"")</f>
        <v/>
      </c>
    </row>
    <row r="921" spans="1:22" ht="13.5" customHeight="1" x14ac:dyDescent="0.25">
      <c r="A921" s="4" t="s">
        <v>7</v>
      </c>
      <c r="B921" s="4" t="s">
        <v>1099</v>
      </c>
      <c r="C921" s="4" t="s">
        <v>597</v>
      </c>
      <c r="D921" s="4">
        <v>2049</v>
      </c>
      <c r="E921" s="4" t="s">
        <v>1105</v>
      </c>
      <c r="F921" t="str">
        <f>IF(Calendar!C$1&lt;&gt;"",IF($D921&lt;&gt;"",VLOOKUP(TEXT($D921,"0000"),Calendar!$A:C,3,0),""),"")</f>
        <v>CALCULATION</v>
      </c>
      <c r="G921" t="str">
        <f>IF(Calendar!D$1&lt;&gt;"",IF($D921&lt;&gt;"",VLOOKUP(TEXT($D921,"0000"),Calendar!$A:D,4,0),""),"")</f>
        <v>CALCULATION</v>
      </c>
      <c r="H921" t="str">
        <f>IF(Calendar!E$1&lt;&gt;"",IF($D921&lt;&gt;"",VLOOKUP(TEXT($D921,"0000"),Calendar!$A:E,5,0),""),"")</f>
        <v>CALCULATION</v>
      </c>
      <c r="I921" t="str">
        <f>IF(Calendar!F$1&lt;&gt;"",IF($D921&lt;&gt;"",VLOOKUP(TEXT($D921,"0000"),Calendar!$A:F,6,0),""),"")</f>
        <v>CALCULATION</v>
      </c>
      <c r="J921" t="str">
        <f>IF(Calendar!G$1&lt;&gt;"",IF($D921&lt;&gt;"",VLOOKUP(TEXT($D921,"0000"),Calendar!$A:G,7,0),""),"")</f>
        <v>HOLIDAY</v>
      </c>
      <c r="K921" t="str">
        <f>IF(Calendar!H$1&lt;&gt;"",IF($D921&lt;&gt;"",VLOOKUP(TEXT($D921,"0000"),Calendar!$A:H,8,0),""),"")</f>
        <v/>
      </c>
      <c r="L921" t="str">
        <f>IF(Calendar!I$1&lt;&gt;"",IF($D921&lt;&gt;"",VLOOKUP(TEXT($D921,"0000"),Calendar!$A:I,9,0),""),"")</f>
        <v/>
      </c>
      <c r="M921" t="str">
        <f>IF(Calendar!J$1&lt;&gt;"",IF($D921&lt;&gt;"",VLOOKUP(TEXT($D921,"0000"),Calendar!$A:J,10,0),""),"")</f>
        <v/>
      </c>
      <c r="N921" t="str">
        <f>IF(Calendar!K$1&lt;&gt;"",IF($D921&lt;&gt;"",VLOOKUP(TEXT($D921,"0000"),Calendar!$A:K,11,0),""),"")</f>
        <v/>
      </c>
      <c r="O921" t="str">
        <f>IF(Calendar!L$1&lt;&gt;"",IF($D921&lt;&gt;"",VLOOKUP(TEXT($D921,"0000"),Calendar!$A:L,12,0),""),"")</f>
        <v/>
      </c>
      <c r="P921" t="str">
        <f>IF(Calendar!M$1&lt;&gt;"",IF($D921&lt;&gt;"",VLOOKUP(TEXT($D921,"0000"),Calendar!$A:M,13,0),""),"")</f>
        <v/>
      </c>
      <c r="Q921" t="str">
        <f>IF(Calendar!N$1&lt;&gt;"",IF($D921&lt;&gt;"",VLOOKUP(TEXT($D921,"0000"),Calendar!$A:N,14,0),""),"")</f>
        <v/>
      </c>
      <c r="R921" s="3" t="str">
        <f>IF(Calendar!O$1&lt;&gt;"",IF($D921&lt;&gt;"",VLOOKUP(TEXT($D921,"0000"),Calendar!$A:O,15,0),""),"")</f>
        <v/>
      </c>
      <c r="S921" s="3" t="str">
        <f>IF(Calendar!P$1&lt;&gt;"",IF($D921&lt;&gt;"",VLOOKUP(TEXT($D921,"0000"),Calendar!$A:P,16,0),""),"")</f>
        <v/>
      </c>
      <c r="T921" s="3" t="str">
        <f>IF(Calendar!Q$1&lt;&gt;"",IF($D921&lt;&gt;"",VLOOKUP(TEXT($D921,"0000"),Calendar!$A:Q,17,0),""),"")</f>
        <v/>
      </c>
      <c r="U921" s="3" t="str">
        <f>IF(Calendar!R$1&lt;&gt;"",IF($D921&lt;&gt;"",VLOOKUP(TEXT($D921,"0000"),Calendar!$A:R,18,0),""),"")</f>
        <v/>
      </c>
      <c r="V921" s="3" t="str">
        <f>IF(Calendar!S$1&lt;&gt;"",IF($D921&lt;&gt;"",VLOOKUP(TEXT($D921,"0000"),Calendar!$A:S,19,0),""),"")</f>
        <v/>
      </c>
    </row>
    <row r="922" spans="1:22" ht="13.5" customHeight="1" x14ac:dyDescent="0.25">
      <c r="A922" s="4" t="s">
        <v>7</v>
      </c>
      <c r="B922" s="4" t="s">
        <v>1099</v>
      </c>
      <c r="C922" s="4" t="s">
        <v>57</v>
      </c>
      <c r="D922" s="4">
        <v>2049</v>
      </c>
      <c r="E922" s="4" t="s">
        <v>1106</v>
      </c>
      <c r="F922" t="str">
        <f>IF(Calendar!C$1&lt;&gt;"",IF($D922&lt;&gt;"",VLOOKUP(TEXT($D922,"0000"),Calendar!$A:C,3,0),""),"")</f>
        <v>CALCULATION</v>
      </c>
      <c r="G922" t="str">
        <f>IF(Calendar!D$1&lt;&gt;"",IF($D922&lt;&gt;"",VLOOKUP(TEXT($D922,"0000"),Calendar!$A:D,4,0),""),"")</f>
        <v>CALCULATION</v>
      </c>
      <c r="H922" t="str">
        <f>IF(Calendar!E$1&lt;&gt;"",IF($D922&lt;&gt;"",VLOOKUP(TEXT($D922,"0000"),Calendar!$A:E,5,0),""),"")</f>
        <v>CALCULATION</v>
      </c>
      <c r="I922" t="str">
        <f>IF(Calendar!F$1&lt;&gt;"",IF($D922&lt;&gt;"",VLOOKUP(TEXT($D922,"0000"),Calendar!$A:F,6,0),""),"")</f>
        <v>CALCULATION</v>
      </c>
      <c r="J922" t="str">
        <f>IF(Calendar!G$1&lt;&gt;"",IF($D922&lt;&gt;"",VLOOKUP(TEXT($D922,"0000"),Calendar!$A:G,7,0),""),"")</f>
        <v>HOLIDAY</v>
      </c>
      <c r="K922" t="str">
        <f>IF(Calendar!H$1&lt;&gt;"",IF($D922&lt;&gt;"",VLOOKUP(TEXT($D922,"0000"),Calendar!$A:H,8,0),""),"")</f>
        <v/>
      </c>
      <c r="L922" t="str">
        <f>IF(Calendar!I$1&lt;&gt;"",IF($D922&lt;&gt;"",VLOOKUP(TEXT($D922,"0000"),Calendar!$A:I,9,0),""),"")</f>
        <v/>
      </c>
      <c r="M922" t="str">
        <f>IF(Calendar!J$1&lt;&gt;"",IF($D922&lt;&gt;"",VLOOKUP(TEXT($D922,"0000"),Calendar!$A:J,10,0),""),"")</f>
        <v/>
      </c>
      <c r="N922" t="str">
        <f>IF(Calendar!K$1&lt;&gt;"",IF($D922&lt;&gt;"",VLOOKUP(TEXT($D922,"0000"),Calendar!$A:K,11,0),""),"")</f>
        <v/>
      </c>
      <c r="O922" t="str">
        <f>IF(Calendar!L$1&lt;&gt;"",IF($D922&lt;&gt;"",VLOOKUP(TEXT($D922,"0000"),Calendar!$A:L,12,0),""),"")</f>
        <v/>
      </c>
      <c r="P922" t="str">
        <f>IF(Calendar!M$1&lt;&gt;"",IF($D922&lt;&gt;"",VLOOKUP(TEXT($D922,"0000"),Calendar!$A:M,13,0),""),"")</f>
        <v/>
      </c>
      <c r="Q922" t="str">
        <f>IF(Calendar!N$1&lt;&gt;"",IF($D922&lt;&gt;"",VLOOKUP(TEXT($D922,"0000"),Calendar!$A:N,14,0),""),"")</f>
        <v/>
      </c>
      <c r="R922" s="3" t="str">
        <f>IF(Calendar!O$1&lt;&gt;"",IF($D922&lt;&gt;"",VLOOKUP(TEXT($D922,"0000"),Calendar!$A:O,15,0),""),"")</f>
        <v/>
      </c>
      <c r="S922" s="3" t="str">
        <f>IF(Calendar!P$1&lt;&gt;"",IF($D922&lt;&gt;"",VLOOKUP(TEXT($D922,"0000"),Calendar!$A:P,16,0),""),"")</f>
        <v/>
      </c>
      <c r="T922" s="3" t="str">
        <f>IF(Calendar!Q$1&lt;&gt;"",IF($D922&lt;&gt;"",VLOOKUP(TEXT($D922,"0000"),Calendar!$A:Q,17,0),""),"")</f>
        <v/>
      </c>
      <c r="U922" s="3" t="str">
        <f>IF(Calendar!R$1&lt;&gt;"",IF($D922&lt;&gt;"",VLOOKUP(TEXT($D922,"0000"),Calendar!$A:R,18,0),""),"")</f>
        <v/>
      </c>
      <c r="V922" s="3" t="str">
        <f>IF(Calendar!S$1&lt;&gt;"",IF($D922&lt;&gt;"",VLOOKUP(TEXT($D922,"0000"),Calendar!$A:S,19,0),""),"")</f>
        <v/>
      </c>
    </row>
    <row r="923" spans="1:22" ht="13.5" customHeight="1" x14ac:dyDescent="0.25">
      <c r="A923" s="4" t="s">
        <v>7</v>
      </c>
      <c r="B923" s="4" t="s">
        <v>1099</v>
      </c>
      <c r="C923" s="4" t="s">
        <v>24</v>
      </c>
      <c r="D923" s="4">
        <v>2049</v>
      </c>
      <c r="E923" s="4" t="s">
        <v>1107</v>
      </c>
      <c r="F923" t="str">
        <f>IF(Calendar!C$1&lt;&gt;"",IF($D923&lt;&gt;"",VLOOKUP(TEXT($D923,"0000"),Calendar!$A:C,3,0),""),"")</f>
        <v>CALCULATION</v>
      </c>
      <c r="G923" t="str">
        <f>IF(Calendar!D$1&lt;&gt;"",IF($D923&lt;&gt;"",VLOOKUP(TEXT($D923,"0000"),Calendar!$A:D,4,0),""),"")</f>
        <v>CALCULATION</v>
      </c>
      <c r="H923" t="str">
        <f>IF(Calendar!E$1&lt;&gt;"",IF($D923&lt;&gt;"",VLOOKUP(TEXT($D923,"0000"),Calendar!$A:E,5,0),""),"")</f>
        <v>CALCULATION</v>
      </c>
      <c r="I923" t="str">
        <f>IF(Calendar!F$1&lt;&gt;"",IF($D923&lt;&gt;"",VLOOKUP(TEXT($D923,"0000"),Calendar!$A:F,6,0),""),"")</f>
        <v>CALCULATION</v>
      </c>
      <c r="J923" t="str">
        <f>IF(Calendar!G$1&lt;&gt;"",IF($D923&lt;&gt;"",VLOOKUP(TEXT($D923,"0000"),Calendar!$A:G,7,0),""),"")</f>
        <v>HOLIDAY</v>
      </c>
      <c r="K923" t="str">
        <f>IF(Calendar!H$1&lt;&gt;"",IF($D923&lt;&gt;"",VLOOKUP(TEXT($D923,"0000"),Calendar!$A:H,8,0),""),"")</f>
        <v/>
      </c>
      <c r="L923" t="str">
        <f>IF(Calendar!I$1&lt;&gt;"",IF($D923&lt;&gt;"",VLOOKUP(TEXT($D923,"0000"),Calendar!$A:I,9,0),""),"")</f>
        <v/>
      </c>
      <c r="M923" t="str">
        <f>IF(Calendar!J$1&lt;&gt;"",IF($D923&lt;&gt;"",VLOOKUP(TEXT($D923,"0000"),Calendar!$A:J,10,0),""),"")</f>
        <v/>
      </c>
      <c r="N923" t="str">
        <f>IF(Calendar!K$1&lt;&gt;"",IF($D923&lt;&gt;"",VLOOKUP(TEXT($D923,"0000"),Calendar!$A:K,11,0),""),"")</f>
        <v/>
      </c>
      <c r="O923" t="str">
        <f>IF(Calendar!L$1&lt;&gt;"",IF($D923&lt;&gt;"",VLOOKUP(TEXT($D923,"0000"),Calendar!$A:L,12,0),""),"")</f>
        <v/>
      </c>
      <c r="P923" t="str">
        <f>IF(Calendar!M$1&lt;&gt;"",IF($D923&lt;&gt;"",VLOOKUP(TEXT($D923,"0000"),Calendar!$A:M,13,0),""),"")</f>
        <v/>
      </c>
      <c r="Q923" t="str">
        <f>IF(Calendar!N$1&lt;&gt;"",IF($D923&lt;&gt;"",VLOOKUP(TEXT($D923,"0000"),Calendar!$A:N,14,0),""),"")</f>
        <v/>
      </c>
      <c r="R923" s="3" t="str">
        <f>IF(Calendar!O$1&lt;&gt;"",IF($D923&lt;&gt;"",VLOOKUP(TEXT($D923,"0000"),Calendar!$A:O,15,0),""),"")</f>
        <v/>
      </c>
      <c r="S923" s="3" t="str">
        <f>IF(Calendar!P$1&lt;&gt;"",IF($D923&lt;&gt;"",VLOOKUP(TEXT($D923,"0000"),Calendar!$A:P,16,0),""),"")</f>
        <v/>
      </c>
      <c r="T923" s="3" t="str">
        <f>IF(Calendar!Q$1&lt;&gt;"",IF($D923&lt;&gt;"",VLOOKUP(TEXT($D923,"0000"),Calendar!$A:Q,17,0),""),"")</f>
        <v/>
      </c>
      <c r="U923" s="3" t="str">
        <f>IF(Calendar!R$1&lt;&gt;"",IF($D923&lt;&gt;"",VLOOKUP(TEXT($D923,"0000"),Calendar!$A:R,18,0),""),"")</f>
        <v/>
      </c>
      <c r="V923" s="3" t="str">
        <f>IF(Calendar!S$1&lt;&gt;"",IF($D923&lt;&gt;"",VLOOKUP(TEXT($D923,"0000"),Calendar!$A:S,19,0),""),"")</f>
        <v/>
      </c>
    </row>
    <row r="924" spans="1:22" ht="13.5" customHeight="1" x14ac:dyDescent="0.25">
      <c r="A924" s="4" t="s">
        <v>7</v>
      </c>
      <c r="B924" s="4" t="s">
        <v>1099</v>
      </c>
      <c r="C924" s="4" t="s">
        <v>23</v>
      </c>
      <c r="D924" s="4">
        <v>2049</v>
      </c>
      <c r="E924" s="4" t="s">
        <v>1108</v>
      </c>
      <c r="F924" t="str">
        <f>IF(Calendar!C$1&lt;&gt;"",IF($D924&lt;&gt;"",VLOOKUP(TEXT($D924,"0000"),Calendar!$A:C,3,0),""),"")</f>
        <v>CALCULATION</v>
      </c>
      <c r="G924" t="str">
        <f>IF(Calendar!D$1&lt;&gt;"",IF($D924&lt;&gt;"",VLOOKUP(TEXT($D924,"0000"),Calendar!$A:D,4,0),""),"")</f>
        <v>CALCULATION</v>
      </c>
      <c r="H924" t="str">
        <f>IF(Calendar!E$1&lt;&gt;"",IF($D924&lt;&gt;"",VLOOKUP(TEXT($D924,"0000"),Calendar!$A:E,5,0),""),"")</f>
        <v>CALCULATION</v>
      </c>
      <c r="I924" t="str">
        <f>IF(Calendar!F$1&lt;&gt;"",IF($D924&lt;&gt;"",VLOOKUP(TEXT($D924,"0000"),Calendar!$A:F,6,0),""),"")</f>
        <v>CALCULATION</v>
      </c>
      <c r="J924" t="str">
        <f>IF(Calendar!G$1&lt;&gt;"",IF($D924&lt;&gt;"",VLOOKUP(TEXT($D924,"0000"),Calendar!$A:G,7,0),""),"")</f>
        <v>HOLIDAY</v>
      </c>
      <c r="K924" t="str">
        <f>IF(Calendar!H$1&lt;&gt;"",IF($D924&lt;&gt;"",VLOOKUP(TEXT($D924,"0000"),Calendar!$A:H,8,0),""),"")</f>
        <v/>
      </c>
      <c r="L924" t="str">
        <f>IF(Calendar!I$1&lt;&gt;"",IF($D924&lt;&gt;"",VLOOKUP(TEXT($D924,"0000"),Calendar!$A:I,9,0),""),"")</f>
        <v/>
      </c>
      <c r="M924" t="str">
        <f>IF(Calendar!J$1&lt;&gt;"",IF($D924&lt;&gt;"",VLOOKUP(TEXT($D924,"0000"),Calendar!$A:J,10,0),""),"")</f>
        <v/>
      </c>
      <c r="N924" t="str">
        <f>IF(Calendar!K$1&lt;&gt;"",IF($D924&lt;&gt;"",VLOOKUP(TEXT($D924,"0000"),Calendar!$A:K,11,0),""),"")</f>
        <v/>
      </c>
      <c r="O924" t="str">
        <f>IF(Calendar!L$1&lt;&gt;"",IF($D924&lt;&gt;"",VLOOKUP(TEXT($D924,"0000"),Calendar!$A:L,12,0),""),"")</f>
        <v/>
      </c>
      <c r="P924" t="str">
        <f>IF(Calendar!M$1&lt;&gt;"",IF($D924&lt;&gt;"",VLOOKUP(TEXT($D924,"0000"),Calendar!$A:M,13,0),""),"")</f>
        <v/>
      </c>
      <c r="Q924" t="str">
        <f>IF(Calendar!N$1&lt;&gt;"",IF($D924&lt;&gt;"",VLOOKUP(TEXT($D924,"0000"),Calendar!$A:N,14,0),""),"")</f>
        <v/>
      </c>
      <c r="R924" s="3" t="str">
        <f>IF(Calendar!O$1&lt;&gt;"",IF($D924&lt;&gt;"",VLOOKUP(TEXT($D924,"0000"),Calendar!$A:O,15,0),""),"")</f>
        <v/>
      </c>
      <c r="S924" s="3" t="str">
        <f>IF(Calendar!P$1&lt;&gt;"",IF($D924&lt;&gt;"",VLOOKUP(TEXT($D924,"0000"),Calendar!$A:P,16,0),""),"")</f>
        <v/>
      </c>
      <c r="T924" s="3" t="str">
        <f>IF(Calendar!Q$1&lt;&gt;"",IF($D924&lt;&gt;"",VLOOKUP(TEXT($D924,"0000"),Calendar!$A:Q,17,0),""),"")</f>
        <v/>
      </c>
      <c r="U924" s="3" t="str">
        <f>IF(Calendar!R$1&lt;&gt;"",IF($D924&lt;&gt;"",VLOOKUP(TEXT($D924,"0000"),Calendar!$A:R,18,0),""),"")</f>
        <v/>
      </c>
      <c r="V924" s="3" t="str">
        <f>IF(Calendar!S$1&lt;&gt;"",IF($D924&lt;&gt;"",VLOOKUP(TEXT($D924,"0000"),Calendar!$A:S,19,0),""),"")</f>
        <v/>
      </c>
    </row>
    <row r="925" spans="1:22" ht="13.5" customHeight="1" x14ac:dyDescent="0.25">
      <c r="A925" s="4" t="s">
        <v>7</v>
      </c>
      <c r="B925" s="4" t="s">
        <v>1099</v>
      </c>
      <c r="C925" s="4" t="s">
        <v>67</v>
      </c>
      <c r="D925" s="4">
        <v>2049</v>
      </c>
      <c r="E925" s="4" t="s">
        <v>1109</v>
      </c>
      <c r="F925" t="str">
        <f>IF(Calendar!C$1&lt;&gt;"",IF($D925&lt;&gt;"",VLOOKUP(TEXT($D925,"0000"),Calendar!$A:C,3,0),""),"")</f>
        <v>CALCULATION</v>
      </c>
      <c r="G925" t="str">
        <f>IF(Calendar!D$1&lt;&gt;"",IF($D925&lt;&gt;"",VLOOKUP(TEXT($D925,"0000"),Calendar!$A:D,4,0),""),"")</f>
        <v>CALCULATION</v>
      </c>
      <c r="H925" t="str">
        <f>IF(Calendar!E$1&lt;&gt;"",IF($D925&lt;&gt;"",VLOOKUP(TEXT($D925,"0000"),Calendar!$A:E,5,0),""),"")</f>
        <v>CALCULATION</v>
      </c>
      <c r="I925" t="str">
        <f>IF(Calendar!F$1&lt;&gt;"",IF($D925&lt;&gt;"",VLOOKUP(TEXT($D925,"0000"),Calendar!$A:F,6,0),""),"")</f>
        <v>CALCULATION</v>
      </c>
      <c r="J925" t="str">
        <f>IF(Calendar!G$1&lt;&gt;"",IF($D925&lt;&gt;"",VLOOKUP(TEXT($D925,"0000"),Calendar!$A:G,7,0),""),"")</f>
        <v>HOLIDAY</v>
      </c>
      <c r="K925" t="str">
        <f>IF(Calendar!H$1&lt;&gt;"",IF($D925&lt;&gt;"",VLOOKUP(TEXT($D925,"0000"),Calendar!$A:H,8,0),""),"")</f>
        <v/>
      </c>
      <c r="L925" t="str">
        <f>IF(Calendar!I$1&lt;&gt;"",IF($D925&lt;&gt;"",VLOOKUP(TEXT($D925,"0000"),Calendar!$A:I,9,0),""),"")</f>
        <v/>
      </c>
      <c r="M925" t="str">
        <f>IF(Calendar!J$1&lt;&gt;"",IF($D925&lt;&gt;"",VLOOKUP(TEXT($D925,"0000"),Calendar!$A:J,10,0),""),"")</f>
        <v/>
      </c>
      <c r="N925" t="str">
        <f>IF(Calendar!K$1&lt;&gt;"",IF($D925&lt;&gt;"",VLOOKUP(TEXT($D925,"0000"),Calendar!$A:K,11,0),""),"")</f>
        <v/>
      </c>
      <c r="O925" t="str">
        <f>IF(Calendar!L$1&lt;&gt;"",IF($D925&lt;&gt;"",VLOOKUP(TEXT($D925,"0000"),Calendar!$A:L,12,0),""),"")</f>
        <v/>
      </c>
      <c r="P925" t="str">
        <f>IF(Calendar!M$1&lt;&gt;"",IF($D925&lt;&gt;"",VLOOKUP(TEXT($D925,"0000"),Calendar!$A:M,13,0),""),"")</f>
        <v/>
      </c>
      <c r="Q925" t="str">
        <f>IF(Calendar!N$1&lt;&gt;"",IF($D925&lt;&gt;"",VLOOKUP(TEXT($D925,"0000"),Calendar!$A:N,14,0),""),"")</f>
        <v/>
      </c>
      <c r="R925" s="3" t="str">
        <f>IF(Calendar!O$1&lt;&gt;"",IF($D925&lt;&gt;"",VLOOKUP(TEXT($D925,"0000"),Calendar!$A:O,15,0),""),"")</f>
        <v/>
      </c>
      <c r="S925" s="3" t="str">
        <f>IF(Calendar!P$1&lt;&gt;"",IF($D925&lt;&gt;"",VLOOKUP(TEXT($D925,"0000"),Calendar!$A:P,16,0),""),"")</f>
        <v/>
      </c>
      <c r="T925" s="3" t="str">
        <f>IF(Calendar!Q$1&lt;&gt;"",IF($D925&lt;&gt;"",VLOOKUP(TEXT($D925,"0000"),Calendar!$A:Q,17,0),""),"")</f>
        <v/>
      </c>
      <c r="U925" s="3" t="str">
        <f>IF(Calendar!R$1&lt;&gt;"",IF($D925&lt;&gt;"",VLOOKUP(TEXT($D925,"0000"),Calendar!$A:R,18,0),""),"")</f>
        <v/>
      </c>
      <c r="V925" s="3" t="str">
        <f>IF(Calendar!S$1&lt;&gt;"",IF($D925&lt;&gt;"",VLOOKUP(TEXT($D925,"0000"),Calendar!$A:S,19,0),""),"")</f>
        <v/>
      </c>
    </row>
    <row r="926" spans="1:22" ht="13.5" customHeight="1" x14ac:dyDescent="0.25">
      <c r="A926" s="4" t="s">
        <v>7</v>
      </c>
      <c r="B926" s="4" t="s">
        <v>1099</v>
      </c>
      <c r="C926" s="4" t="s">
        <v>198</v>
      </c>
      <c r="D926" s="4">
        <v>2049</v>
      </c>
      <c r="E926" s="4" t="s">
        <v>1110</v>
      </c>
      <c r="F926" t="str">
        <f>IF(Calendar!C$1&lt;&gt;"",IF($D926&lt;&gt;"",VLOOKUP(TEXT($D926,"0000"),Calendar!$A:C,3,0),""),"")</f>
        <v>CALCULATION</v>
      </c>
      <c r="G926" t="str">
        <f>IF(Calendar!D$1&lt;&gt;"",IF($D926&lt;&gt;"",VLOOKUP(TEXT($D926,"0000"),Calendar!$A:D,4,0),""),"")</f>
        <v>CALCULATION</v>
      </c>
      <c r="H926" t="str">
        <f>IF(Calendar!E$1&lt;&gt;"",IF($D926&lt;&gt;"",VLOOKUP(TEXT($D926,"0000"),Calendar!$A:E,5,0),""),"")</f>
        <v>CALCULATION</v>
      </c>
      <c r="I926" t="str">
        <f>IF(Calendar!F$1&lt;&gt;"",IF($D926&lt;&gt;"",VLOOKUP(TEXT($D926,"0000"),Calendar!$A:F,6,0),""),"")</f>
        <v>CALCULATION</v>
      </c>
      <c r="J926" t="str">
        <f>IF(Calendar!G$1&lt;&gt;"",IF($D926&lt;&gt;"",VLOOKUP(TEXT($D926,"0000"),Calendar!$A:G,7,0),""),"")</f>
        <v>HOLIDAY</v>
      </c>
      <c r="K926" t="str">
        <f>IF(Calendar!H$1&lt;&gt;"",IF($D926&lt;&gt;"",VLOOKUP(TEXT($D926,"0000"),Calendar!$A:H,8,0),""),"")</f>
        <v/>
      </c>
      <c r="L926" t="str">
        <f>IF(Calendar!I$1&lt;&gt;"",IF($D926&lt;&gt;"",VLOOKUP(TEXT($D926,"0000"),Calendar!$A:I,9,0),""),"")</f>
        <v/>
      </c>
      <c r="M926" t="str">
        <f>IF(Calendar!J$1&lt;&gt;"",IF($D926&lt;&gt;"",VLOOKUP(TEXT($D926,"0000"),Calendar!$A:J,10,0),""),"")</f>
        <v/>
      </c>
      <c r="N926" t="str">
        <f>IF(Calendar!K$1&lt;&gt;"",IF($D926&lt;&gt;"",VLOOKUP(TEXT($D926,"0000"),Calendar!$A:K,11,0),""),"")</f>
        <v/>
      </c>
      <c r="O926" t="str">
        <f>IF(Calendar!L$1&lt;&gt;"",IF($D926&lt;&gt;"",VLOOKUP(TEXT($D926,"0000"),Calendar!$A:L,12,0),""),"")</f>
        <v/>
      </c>
      <c r="P926" t="str">
        <f>IF(Calendar!M$1&lt;&gt;"",IF($D926&lt;&gt;"",VLOOKUP(TEXT($D926,"0000"),Calendar!$A:M,13,0),""),"")</f>
        <v/>
      </c>
      <c r="Q926" t="str">
        <f>IF(Calendar!N$1&lt;&gt;"",IF($D926&lt;&gt;"",VLOOKUP(TEXT($D926,"0000"),Calendar!$A:N,14,0),""),"")</f>
        <v/>
      </c>
      <c r="R926" s="3" t="str">
        <f>IF(Calendar!O$1&lt;&gt;"",IF($D926&lt;&gt;"",VLOOKUP(TEXT($D926,"0000"),Calendar!$A:O,15,0),""),"")</f>
        <v/>
      </c>
      <c r="S926" s="3" t="str">
        <f>IF(Calendar!P$1&lt;&gt;"",IF($D926&lt;&gt;"",VLOOKUP(TEXT($D926,"0000"),Calendar!$A:P,16,0),""),"")</f>
        <v/>
      </c>
      <c r="T926" s="3" t="str">
        <f>IF(Calendar!Q$1&lt;&gt;"",IF($D926&lt;&gt;"",VLOOKUP(TEXT($D926,"0000"),Calendar!$A:Q,17,0),""),"")</f>
        <v/>
      </c>
      <c r="U926" s="3" t="str">
        <f>IF(Calendar!R$1&lt;&gt;"",IF($D926&lt;&gt;"",VLOOKUP(TEXT($D926,"0000"),Calendar!$A:R,18,0),""),"")</f>
        <v/>
      </c>
      <c r="V926" s="3" t="str">
        <f>IF(Calendar!S$1&lt;&gt;"",IF($D926&lt;&gt;"",VLOOKUP(TEXT($D926,"0000"),Calendar!$A:S,19,0),""),"")</f>
        <v/>
      </c>
    </row>
    <row r="927" spans="1:22" ht="13.5" customHeight="1" x14ac:dyDescent="0.25">
      <c r="A927" s="4" t="s">
        <v>7</v>
      </c>
      <c r="B927" s="4" t="s">
        <v>1099</v>
      </c>
      <c r="C927" s="4" t="s">
        <v>25</v>
      </c>
      <c r="D927" s="4">
        <v>2049</v>
      </c>
      <c r="E927" s="4" t="s">
        <v>1111</v>
      </c>
      <c r="F927" t="str">
        <f>IF(Calendar!C$1&lt;&gt;"",IF($D927&lt;&gt;"",VLOOKUP(TEXT($D927,"0000"),Calendar!$A:C,3,0),""),"")</f>
        <v>CALCULATION</v>
      </c>
      <c r="G927" t="str">
        <f>IF(Calendar!D$1&lt;&gt;"",IF($D927&lt;&gt;"",VLOOKUP(TEXT($D927,"0000"),Calendar!$A:D,4,0),""),"")</f>
        <v>CALCULATION</v>
      </c>
      <c r="H927" t="str">
        <f>IF(Calendar!E$1&lt;&gt;"",IF($D927&lt;&gt;"",VLOOKUP(TEXT($D927,"0000"),Calendar!$A:E,5,0),""),"")</f>
        <v>CALCULATION</v>
      </c>
      <c r="I927" t="str">
        <f>IF(Calendar!F$1&lt;&gt;"",IF($D927&lt;&gt;"",VLOOKUP(TEXT($D927,"0000"),Calendar!$A:F,6,0),""),"")</f>
        <v>CALCULATION</v>
      </c>
      <c r="J927" t="str">
        <f>IF(Calendar!G$1&lt;&gt;"",IF($D927&lt;&gt;"",VLOOKUP(TEXT($D927,"0000"),Calendar!$A:G,7,0),""),"")</f>
        <v>HOLIDAY</v>
      </c>
      <c r="K927" t="str">
        <f>IF(Calendar!H$1&lt;&gt;"",IF($D927&lt;&gt;"",VLOOKUP(TEXT($D927,"0000"),Calendar!$A:H,8,0),""),"")</f>
        <v/>
      </c>
      <c r="L927" t="str">
        <f>IF(Calendar!I$1&lt;&gt;"",IF($D927&lt;&gt;"",VLOOKUP(TEXT($D927,"0000"),Calendar!$A:I,9,0),""),"")</f>
        <v/>
      </c>
      <c r="M927" t="str">
        <f>IF(Calendar!J$1&lt;&gt;"",IF($D927&lt;&gt;"",VLOOKUP(TEXT($D927,"0000"),Calendar!$A:J,10,0),""),"")</f>
        <v/>
      </c>
      <c r="N927" t="str">
        <f>IF(Calendar!K$1&lt;&gt;"",IF($D927&lt;&gt;"",VLOOKUP(TEXT($D927,"0000"),Calendar!$A:K,11,0),""),"")</f>
        <v/>
      </c>
      <c r="O927" t="str">
        <f>IF(Calendar!L$1&lt;&gt;"",IF($D927&lt;&gt;"",VLOOKUP(TEXT($D927,"0000"),Calendar!$A:L,12,0),""),"")</f>
        <v/>
      </c>
      <c r="P927" t="str">
        <f>IF(Calendar!M$1&lt;&gt;"",IF($D927&lt;&gt;"",VLOOKUP(TEXT($D927,"0000"),Calendar!$A:M,13,0),""),"")</f>
        <v/>
      </c>
      <c r="Q927" t="str">
        <f>IF(Calendar!N$1&lt;&gt;"",IF($D927&lt;&gt;"",VLOOKUP(TEXT($D927,"0000"),Calendar!$A:N,14,0),""),"")</f>
        <v/>
      </c>
      <c r="R927" s="3" t="str">
        <f>IF(Calendar!O$1&lt;&gt;"",IF($D927&lt;&gt;"",VLOOKUP(TEXT($D927,"0000"),Calendar!$A:O,15,0),""),"")</f>
        <v/>
      </c>
      <c r="S927" s="3" t="str">
        <f>IF(Calendar!P$1&lt;&gt;"",IF($D927&lt;&gt;"",VLOOKUP(TEXT($D927,"0000"),Calendar!$A:P,16,0),""),"")</f>
        <v/>
      </c>
      <c r="T927" s="3" t="str">
        <f>IF(Calendar!Q$1&lt;&gt;"",IF($D927&lt;&gt;"",VLOOKUP(TEXT($D927,"0000"),Calendar!$A:Q,17,0),""),"")</f>
        <v/>
      </c>
      <c r="U927" s="3" t="str">
        <f>IF(Calendar!R$1&lt;&gt;"",IF($D927&lt;&gt;"",VLOOKUP(TEXT($D927,"0000"),Calendar!$A:R,18,0),""),"")</f>
        <v/>
      </c>
      <c r="V927" s="3" t="str">
        <f>IF(Calendar!S$1&lt;&gt;"",IF($D927&lt;&gt;"",VLOOKUP(TEXT($D927,"0000"),Calendar!$A:S,19,0),""),"")</f>
        <v/>
      </c>
    </row>
    <row r="928" spans="1:22" ht="13.5" customHeight="1" x14ac:dyDescent="0.25">
      <c r="A928" s="4" t="s">
        <v>7</v>
      </c>
      <c r="B928" s="4" t="s">
        <v>1112</v>
      </c>
      <c r="C928" s="4" t="s">
        <v>19</v>
      </c>
      <c r="D928" s="4">
        <v>2003</v>
      </c>
      <c r="E928" s="4" t="s">
        <v>1113</v>
      </c>
      <c r="F928" t="str">
        <f>IF(Calendar!C$1&lt;&gt;"",IF($D928&lt;&gt;"",VLOOKUP(TEXT($D928,"0000"),Calendar!$A:C,3,0),""),"")</f>
        <v>CALCULATION</v>
      </c>
      <c r="G928" t="str">
        <f>IF(Calendar!D$1&lt;&gt;"",IF($D928&lt;&gt;"",VLOOKUP(TEXT($D928,"0000"),Calendar!$A:D,4,0),""),"")</f>
        <v>CALCULATION</v>
      </c>
      <c r="H928" t="str">
        <f>IF(Calendar!E$1&lt;&gt;"",IF($D928&lt;&gt;"",VLOOKUP(TEXT($D928,"0000"),Calendar!$A:E,5,0),""),"")</f>
        <v>CALCULATION</v>
      </c>
      <c r="I928" t="str">
        <f>IF(Calendar!F$1&lt;&gt;"",IF($D928&lt;&gt;"",VLOOKUP(TEXT($D928,"0000"),Calendar!$A:F,6,0),""),"")</f>
        <v>CALCULATION</v>
      </c>
      <c r="J928" t="str">
        <f>IF(Calendar!G$1&lt;&gt;"",IF($D928&lt;&gt;"",VLOOKUP(TEXT($D928,"0000"),Calendar!$A:G,7,0),""),"")</f>
        <v>HOLIDAY</v>
      </c>
      <c r="K928" t="str">
        <f>IF(Calendar!H$1&lt;&gt;"",IF($D928&lt;&gt;"",VLOOKUP(TEXT($D928,"0000"),Calendar!$A:H,8,0),""),"")</f>
        <v/>
      </c>
      <c r="L928" t="str">
        <f>IF(Calendar!I$1&lt;&gt;"",IF($D928&lt;&gt;"",VLOOKUP(TEXT($D928,"0000"),Calendar!$A:I,9,0),""),"")</f>
        <v/>
      </c>
      <c r="M928" t="str">
        <f>IF(Calendar!J$1&lt;&gt;"",IF($D928&lt;&gt;"",VLOOKUP(TEXT($D928,"0000"),Calendar!$A:J,10,0),""),"")</f>
        <v/>
      </c>
      <c r="N928" t="str">
        <f>IF(Calendar!K$1&lt;&gt;"",IF($D928&lt;&gt;"",VLOOKUP(TEXT($D928,"0000"),Calendar!$A:K,11,0),""),"")</f>
        <v/>
      </c>
      <c r="O928" t="str">
        <f>IF(Calendar!L$1&lt;&gt;"",IF($D928&lt;&gt;"",VLOOKUP(TEXT($D928,"0000"),Calendar!$A:L,12,0),""),"")</f>
        <v/>
      </c>
      <c r="P928" t="str">
        <f>IF(Calendar!M$1&lt;&gt;"",IF($D928&lt;&gt;"",VLOOKUP(TEXT($D928,"0000"),Calendar!$A:M,13,0),""),"")</f>
        <v/>
      </c>
      <c r="Q928" t="str">
        <f>IF(Calendar!N$1&lt;&gt;"",IF($D928&lt;&gt;"",VLOOKUP(TEXT($D928,"0000"),Calendar!$A:N,14,0),""),"")</f>
        <v/>
      </c>
      <c r="R928" s="3" t="str">
        <f>IF(Calendar!O$1&lt;&gt;"",IF($D928&lt;&gt;"",VLOOKUP(TEXT($D928,"0000"),Calendar!$A:O,15,0),""),"")</f>
        <v/>
      </c>
      <c r="S928" s="3" t="str">
        <f>IF(Calendar!P$1&lt;&gt;"",IF($D928&lt;&gt;"",VLOOKUP(TEXT($D928,"0000"),Calendar!$A:P,16,0),""),"")</f>
        <v/>
      </c>
      <c r="T928" s="3" t="str">
        <f>IF(Calendar!Q$1&lt;&gt;"",IF($D928&lt;&gt;"",VLOOKUP(TEXT($D928,"0000"),Calendar!$A:Q,17,0),""),"")</f>
        <v/>
      </c>
      <c r="U928" s="3" t="str">
        <f>IF(Calendar!R$1&lt;&gt;"",IF($D928&lt;&gt;"",VLOOKUP(TEXT($D928,"0000"),Calendar!$A:R,18,0),""),"")</f>
        <v/>
      </c>
      <c r="V928" s="3" t="str">
        <f>IF(Calendar!S$1&lt;&gt;"",IF($D928&lt;&gt;"",VLOOKUP(TEXT($D928,"0000"),Calendar!$A:S,19,0),""),"")</f>
        <v/>
      </c>
    </row>
    <row r="929" spans="1:22" ht="13.5" customHeight="1" x14ac:dyDescent="0.25">
      <c r="A929" s="4" t="s">
        <v>7</v>
      </c>
      <c r="B929" s="4" t="s">
        <v>1112</v>
      </c>
      <c r="C929" s="4" t="s">
        <v>22</v>
      </c>
      <c r="D929" s="4">
        <v>2003</v>
      </c>
      <c r="E929" s="4" t="s">
        <v>1114</v>
      </c>
      <c r="F929" t="str">
        <f>IF(Calendar!C$1&lt;&gt;"",IF($D929&lt;&gt;"",VLOOKUP(TEXT($D929,"0000"),Calendar!$A:C,3,0),""),"")</f>
        <v>CALCULATION</v>
      </c>
      <c r="G929" t="str">
        <f>IF(Calendar!D$1&lt;&gt;"",IF($D929&lt;&gt;"",VLOOKUP(TEXT($D929,"0000"),Calendar!$A:D,4,0),""),"")</f>
        <v>CALCULATION</v>
      </c>
      <c r="H929" t="str">
        <f>IF(Calendar!E$1&lt;&gt;"",IF($D929&lt;&gt;"",VLOOKUP(TEXT($D929,"0000"),Calendar!$A:E,5,0),""),"")</f>
        <v>CALCULATION</v>
      </c>
      <c r="I929" t="str">
        <f>IF(Calendar!F$1&lt;&gt;"",IF($D929&lt;&gt;"",VLOOKUP(TEXT($D929,"0000"),Calendar!$A:F,6,0),""),"")</f>
        <v>CALCULATION</v>
      </c>
      <c r="J929" t="str">
        <f>IF(Calendar!G$1&lt;&gt;"",IF($D929&lt;&gt;"",VLOOKUP(TEXT($D929,"0000"),Calendar!$A:G,7,0),""),"")</f>
        <v>HOLIDAY</v>
      </c>
      <c r="K929" t="str">
        <f>IF(Calendar!H$1&lt;&gt;"",IF($D929&lt;&gt;"",VLOOKUP(TEXT($D929,"0000"),Calendar!$A:H,8,0),""),"")</f>
        <v/>
      </c>
      <c r="L929" t="str">
        <f>IF(Calendar!I$1&lt;&gt;"",IF($D929&lt;&gt;"",VLOOKUP(TEXT($D929,"0000"),Calendar!$A:I,9,0),""),"")</f>
        <v/>
      </c>
      <c r="M929" t="str">
        <f>IF(Calendar!J$1&lt;&gt;"",IF($D929&lt;&gt;"",VLOOKUP(TEXT($D929,"0000"),Calendar!$A:J,10,0),""),"")</f>
        <v/>
      </c>
      <c r="N929" t="str">
        <f>IF(Calendar!K$1&lt;&gt;"",IF($D929&lt;&gt;"",VLOOKUP(TEXT($D929,"0000"),Calendar!$A:K,11,0),""),"")</f>
        <v/>
      </c>
      <c r="O929" t="str">
        <f>IF(Calendar!L$1&lt;&gt;"",IF($D929&lt;&gt;"",VLOOKUP(TEXT($D929,"0000"),Calendar!$A:L,12,0),""),"")</f>
        <v/>
      </c>
      <c r="P929" t="str">
        <f>IF(Calendar!M$1&lt;&gt;"",IF($D929&lt;&gt;"",VLOOKUP(TEXT($D929,"0000"),Calendar!$A:M,13,0),""),"")</f>
        <v/>
      </c>
      <c r="Q929" t="str">
        <f>IF(Calendar!N$1&lt;&gt;"",IF($D929&lt;&gt;"",VLOOKUP(TEXT($D929,"0000"),Calendar!$A:N,14,0),""),"")</f>
        <v/>
      </c>
      <c r="R929" s="3" t="str">
        <f>IF(Calendar!O$1&lt;&gt;"",IF($D929&lt;&gt;"",VLOOKUP(TEXT($D929,"0000"),Calendar!$A:O,15,0),""),"")</f>
        <v/>
      </c>
      <c r="S929" s="3" t="str">
        <f>IF(Calendar!P$1&lt;&gt;"",IF($D929&lt;&gt;"",VLOOKUP(TEXT($D929,"0000"),Calendar!$A:P,16,0),""),"")</f>
        <v/>
      </c>
      <c r="T929" s="3" t="str">
        <f>IF(Calendar!Q$1&lt;&gt;"",IF($D929&lt;&gt;"",VLOOKUP(TEXT($D929,"0000"),Calendar!$A:Q,17,0),""),"")</f>
        <v/>
      </c>
      <c r="U929" s="3" t="str">
        <f>IF(Calendar!R$1&lt;&gt;"",IF($D929&lt;&gt;"",VLOOKUP(TEXT($D929,"0000"),Calendar!$A:R,18,0),""),"")</f>
        <v/>
      </c>
      <c r="V929" s="3" t="str">
        <f>IF(Calendar!S$1&lt;&gt;"",IF($D929&lt;&gt;"",VLOOKUP(TEXT($D929,"0000"),Calendar!$A:S,19,0),""),"")</f>
        <v/>
      </c>
    </row>
    <row r="930" spans="1:22" ht="13.5" customHeight="1" x14ac:dyDescent="0.25">
      <c r="A930" s="4" t="s">
        <v>7</v>
      </c>
      <c r="B930" s="4" t="s">
        <v>1112</v>
      </c>
      <c r="C930" s="4" t="s">
        <v>84</v>
      </c>
      <c r="D930" s="4">
        <v>2003</v>
      </c>
      <c r="E930" s="4" t="s">
        <v>1115</v>
      </c>
      <c r="F930" t="str">
        <f>IF(Calendar!C$1&lt;&gt;"",IF($D930&lt;&gt;"",VLOOKUP(TEXT($D930,"0000"),Calendar!$A:C,3,0),""),"")</f>
        <v>CALCULATION</v>
      </c>
      <c r="G930" t="str">
        <f>IF(Calendar!D$1&lt;&gt;"",IF($D930&lt;&gt;"",VLOOKUP(TEXT($D930,"0000"),Calendar!$A:D,4,0),""),"")</f>
        <v>CALCULATION</v>
      </c>
      <c r="H930" t="str">
        <f>IF(Calendar!E$1&lt;&gt;"",IF($D930&lt;&gt;"",VLOOKUP(TEXT($D930,"0000"),Calendar!$A:E,5,0),""),"")</f>
        <v>CALCULATION</v>
      </c>
      <c r="I930" t="str">
        <f>IF(Calendar!F$1&lt;&gt;"",IF($D930&lt;&gt;"",VLOOKUP(TEXT($D930,"0000"),Calendar!$A:F,6,0),""),"")</f>
        <v>CALCULATION</v>
      </c>
      <c r="J930" t="str">
        <f>IF(Calendar!G$1&lt;&gt;"",IF($D930&lt;&gt;"",VLOOKUP(TEXT($D930,"0000"),Calendar!$A:G,7,0),""),"")</f>
        <v>HOLIDAY</v>
      </c>
      <c r="K930" t="str">
        <f>IF(Calendar!H$1&lt;&gt;"",IF($D930&lt;&gt;"",VLOOKUP(TEXT($D930,"0000"),Calendar!$A:H,8,0),""),"")</f>
        <v/>
      </c>
      <c r="L930" t="str">
        <f>IF(Calendar!I$1&lt;&gt;"",IF($D930&lt;&gt;"",VLOOKUP(TEXT($D930,"0000"),Calendar!$A:I,9,0),""),"")</f>
        <v/>
      </c>
      <c r="M930" t="str">
        <f>IF(Calendar!J$1&lt;&gt;"",IF($D930&lt;&gt;"",VLOOKUP(TEXT($D930,"0000"),Calendar!$A:J,10,0),""),"")</f>
        <v/>
      </c>
      <c r="N930" t="str">
        <f>IF(Calendar!K$1&lt;&gt;"",IF($D930&lt;&gt;"",VLOOKUP(TEXT($D930,"0000"),Calendar!$A:K,11,0),""),"")</f>
        <v/>
      </c>
      <c r="O930" t="str">
        <f>IF(Calendar!L$1&lt;&gt;"",IF($D930&lt;&gt;"",VLOOKUP(TEXT($D930,"0000"),Calendar!$A:L,12,0),""),"")</f>
        <v/>
      </c>
      <c r="P930" t="str">
        <f>IF(Calendar!M$1&lt;&gt;"",IF($D930&lt;&gt;"",VLOOKUP(TEXT($D930,"0000"),Calendar!$A:M,13,0),""),"")</f>
        <v/>
      </c>
      <c r="Q930" t="str">
        <f>IF(Calendar!N$1&lt;&gt;"",IF($D930&lt;&gt;"",VLOOKUP(TEXT($D930,"0000"),Calendar!$A:N,14,0),""),"")</f>
        <v/>
      </c>
      <c r="R930" s="3" t="str">
        <f>IF(Calendar!O$1&lt;&gt;"",IF($D930&lt;&gt;"",VLOOKUP(TEXT($D930,"0000"),Calendar!$A:O,15,0),""),"")</f>
        <v/>
      </c>
      <c r="S930" s="3" t="str">
        <f>IF(Calendar!P$1&lt;&gt;"",IF($D930&lt;&gt;"",VLOOKUP(TEXT($D930,"0000"),Calendar!$A:P,16,0),""),"")</f>
        <v/>
      </c>
      <c r="T930" s="3" t="str">
        <f>IF(Calendar!Q$1&lt;&gt;"",IF($D930&lt;&gt;"",VLOOKUP(TEXT($D930,"0000"),Calendar!$A:Q,17,0),""),"")</f>
        <v/>
      </c>
      <c r="U930" s="3" t="str">
        <f>IF(Calendar!R$1&lt;&gt;"",IF($D930&lt;&gt;"",VLOOKUP(TEXT($D930,"0000"),Calendar!$A:R,18,0),""),"")</f>
        <v/>
      </c>
      <c r="V930" s="3" t="str">
        <f>IF(Calendar!S$1&lt;&gt;"",IF($D930&lt;&gt;"",VLOOKUP(TEXT($D930,"0000"),Calendar!$A:S,19,0),""),"")</f>
        <v/>
      </c>
    </row>
    <row r="931" spans="1:22" ht="13.5" customHeight="1" x14ac:dyDescent="0.25">
      <c r="A931" s="4" t="s">
        <v>7</v>
      </c>
      <c r="B931" s="4" t="s">
        <v>1112</v>
      </c>
      <c r="C931" s="4" t="s">
        <v>86</v>
      </c>
      <c r="D931" s="4">
        <v>2003</v>
      </c>
      <c r="E931" s="4" t="s">
        <v>1116</v>
      </c>
      <c r="F931" t="str">
        <f>IF(Calendar!C$1&lt;&gt;"",IF($D931&lt;&gt;"",VLOOKUP(TEXT($D931,"0000"),Calendar!$A:C,3,0),""),"")</f>
        <v>CALCULATION</v>
      </c>
      <c r="G931" t="str">
        <f>IF(Calendar!D$1&lt;&gt;"",IF($D931&lt;&gt;"",VLOOKUP(TEXT($D931,"0000"),Calendar!$A:D,4,0),""),"")</f>
        <v>CALCULATION</v>
      </c>
      <c r="H931" t="str">
        <f>IF(Calendar!E$1&lt;&gt;"",IF($D931&lt;&gt;"",VLOOKUP(TEXT($D931,"0000"),Calendar!$A:E,5,0),""),"")</f>
        <v>CALCULATION</v>
      </c>
      <c r="I931" t="str">
        <f>IF(Calendar!F$1&lt;&gt;"",IF($D931&lt;&gt;"",VLOOKUP(TEXT($D931,"0000"),Calendar!$A:F,6,0),""),"")</f>
        <v>CALCULATION</v>
      </c>
      <c r="J931" t="str">
        <f>IF(Calendar!G$1&lt;&gt;"",IF($D931&lt;&gt;"",VLOOKUP(TEXT($D931,"0000"),Calendar!$A:G,7,0),""),"")</f>
        <v>HOLIDAY</v>
      </c>
      <c r="K931" t="str">
        <f>IF(Calendar!H$1&lt;&gt;"",IF($D931&lt;&gt;"",VLOOKUP(TEXT($D931,"0000"),Calendar!$A:H,8,0),""),"")</f>
        <v/>
      </c>
      <c r="L931" t="str">
        <f>IF(Calendar!I$1&lt;&gt;"",IF($D931&lt;&gt;"",VLOOKUP(TEXT($D931,"0000"),Calendar!$A:I,9,0),""),"")</f>
        <v/>
      </c>
      <c r="M931" t="str">
        <f>IF(Calendar!J$1&lt;&gt;"",IF($D931&lt;&gt;"",VLOOKUP(TEXT($D931,"0000"),Calendar!$A:J,10,0),""),"")</f>
        <v/>
      </c>
      <c r="N931" t="str">
        <f>IF(Calendar!K$1&lt;&gt;"",IF($D931&lt;&gt;"",VLOOKUP(TEXT($D931,"0000"),Calendar!$A:K,11,0),""),"")</f>
        <v/>
      </c>
      <c r="O931" t="str">
        <f>IF(Calendar!L$1&lt;&gt;"",IF($D931&lt;&gt;"",VLOOKUP(TEXT($D931,"0000"),Calendar!$A:L,12,0),""),"")</f>
        <v/>
      </c>
      <c r="P931" t="str">
        <f>IF(Calendar!M$1&lt;&gt;"",IF($D931&lt;&gt;"",VLOOKUP(TEXT($D931,"0000"),Calendar!$A:M,13,0),""),"")</f>
        <v/>
      </c>
      <c r="Q931" t="str">
        <f>IF(Calendar!N$1&lt;&gt;"",IF($D931&lt;&gt;"",VLOOKUP(TEXT($D931,"0000"),Calendar!$A:N,14,0),""),"")</f>
        <v/>
      </c>
      <c r="R931" s="3" t="str">
        <f>IF(Calendar!O$1&lt;&gt;"",IF($D931&lt;&gt;"",VLOOKUP(TEXT($D931,"0000"),Calendar!$A:O,15,0),""),"")</f>
        <v/>
      </c>
      <c r="S931" s="3" t="str">
        <f>IF(Calendar!P$1&lt;&gt;"",IF($D931&lt;&gt;"",VLOOKUP(TEXT($D931,"0000"),Calendar!$A:P,16,0),""),"")</f>
        <v/>
      </c>
      <c r="T931" s="3" t="str">
        <f>IF(Calendar!Q$1&lt;&gt;"",IF($D931&lt;&gt;"",VLOOKUP(TEXT($D931,"0000"),Calendar!$A:Q,17,0),""),"")</f>
        <v/>
      </c>
      <c r="U931" s="3" t="str">
        <f>IF(Calendar!R$1&lt;&gt;"",IF($D931&lt;&gt;"",VLOOKUP(TEXT($D931,"0000"),Calendar!$A:R,18,0),""),"")</f>
        <v/>
      </c>
      <c r="V931" s="3" t="str">
        <f>IF(Calendar!S$1&lt;&gt;"",IF($D931&lt;&gt;"",VLOOKUP(TEXT($D931,"0000"),Calendar!$A:S,19,0),""),"")</f>
        <v/>
      </c>
    </row>
    <row r="932" spans="1:22" ht="13.5" customHeight="1" x14ac:dyDescent="0.25">
      <c r="A932" s="4" t="s">
        <v>7</v>
      </c>
      <c r="B932" s="4" t="s">
        <v>1112</v>
      </c>
      <c r="C932" s="4" t="s">
        <v>20</v>
      </c>
      <c r="D932" s="4">
        <v>2003</v>
      </c>
      <c r="E932" s="4" t="s">
        <v>1117</v>
      </c>
      <c r="F932" t="str">
        <f>IF(Calendar!C$1&lt;&gt;"",IF($D932&lt;&gt;"",VLOOKUP(TEXT($D932,"0000"),Calendar!$A:C,3,0),""),"")</f>
        <v>CALCULATION</v>
      </c>
      <c r="G932" t="str">
        <f>IF(Calendar!D$1&lt;&gt;"",IF($D932&lt;&gt;"",VLOOKUP(TEXT($D932,"0000"),Calendar!$A:D,4,0),""),"")</f>
        <v>CALCULATION</v>
      </c>
      <c r="H932" t="str">
        <f>IF(Calendar!E$1&lt;&gt;"",IF($D932&lt;&gt;"",VLOOKUP(TEXT($D932,"0000"),Calendar!$A:E,5,0),""),"")</f>
        <v>CALCULATION</v>
      </c>
      <c r="I932" t="str">
        <f>IF(Calendar!F$1&lt;&gt;"",IF($D932&lt;&gt;"",VLOOKUP(TEXT($D932,"0000"),Calendar!$A:F,6,0),""),"")</f>
        <v>CALCULATION</v>
      </c>
      <c r="J932" t="str">
        <f>IF(Calendar!G$1&lt;&gt;"",IF($D932&lt;&gt;"",VLOOKUP(TEXT($D932,"0000"),Calendar!$A:G,7,0),""),"")</f>
        <v>HOLIDAY</v>
      </c>
      <c r="K932" t="str">
        <f>IF(Calendar!H$1&lt;&gt;"",IF($D932&lt;&gt;"",VLOOKUP(TEXT($D932,"0000"),Calendar!$A:H,8,0),""),"")</f>
        <v/>
      </c>
      <c r="L932" t="str">
        <f>IF(Calendar!I$1&lt;&gt;"",IF($D932&lt;&gt;"",VLOOKUP(TEXT($D932,"0000"),Calendar!$A:I,9,0),""),"")</f>
        <v/>
      </c>
      <c r="M932" t="str">
        <f>IF(Calendar!J$1&lt;&gt;"",IF($D932&lt;&gt;"",VLOOKUP(TEXT($D932,"0000"),Calendar!$A:J,10,0),""),"")</f>
        <v/>
      </c>
      <c r="N932" t="str">
        <f>IF(Calendar!K$1&lt;&gt;"",IF($D932&lt;&gt;"",VLOOKUP(TEXT($D932,"0000"),Calendar!$A:K,11,0),""),"")</f>
        <v/>
      </c>
      <c r="O932" t="str">
        <f>IF(Calendar!L$1&lt;&gt;"",IF($D932&lt;&gt;"",VLOOKUP(TEXT($D932,"0000"),Calendar!$A:L,12,0),""),"")</f>
        <v/>
      </c>
      <c r="P932" t="str">
        <f>IF(Calendar!M$1&lt;&gt;"",IF($D932&lt;&gt;"",VLOOKUP(TEXT($D932,"0000"),Calendar!$A:M,13,0),""),"")</f>
        <v/>
      </c>
      <c r="Q932" t="str">
        <f>IF(Calendar!N$1&lt;&gt;"",IF($D932&lt;&gt;"",VLOOKUP(TEXT($D932,"0000"),Calendar!$A:N,14,0),""),"")</f>
        <v/>
      </c>
      <c r="R932" s="3" t="str">
        <f>IF(Calendar!O$1&lt;&gt;"",IF($D932&lt;&gt;"",VLOOKUP(TEXT($D932,"0000"),Calendar!$A:O,15,0),""),"")</f>
        <v/>
      </c>
      <c r="S932" s="3" t="str">
        <f>IF(Calendar!P$1&lt;&gt;"",IF($D932&lt;&gt;"",VLOOKUP(TEXT($D932,"0000"),Calendar!$A:P,16,0),""),"")</f>
        <v/>
      </c>
      <c r="T932" s="3" t="str">
        <f>IF(Calendar!Q$1&lt;&gt;"",IF($D932&lt;&gt;"",VLOOKUP(TEXT($D932,"0000"),Calendar!$A:Q,17,0),""),"")</f>
        <v/>
      </c>
      <c r="U932" s="3" t="str">
        <f>IF(Calendar!R$1&lt;&gt;"",IF($D932&lt;&gt;"",VLOOKUP(TEXT($D932,"0000"),Calendar!$A:R,18,0),""),"")</f>
        <v/>
      </c>
      <c r="V932" s="3" t="str">
        <f>IF(Calendar!S$1&lt;&gt;"",IF($D932&lt;&gt;"",VLOOKUP(TEXT($D932,"0000"),Calendar!$A:S,19,0),""),"")</f>
        <v/>
      </c>
    </row>
    <row r="933" spans="1:22" ht="13.5" customHeight="1" x14ac:dyDescent="0.25">
      <c r="A933" s="4" t="s">
        <v>7</v>
      </c>
      <c r="B933" s="4" t="s">
        <v>1112</v>
      </c>
      <c r="C933" s="4" t="s">
        <v>53</v>
      </c>
      <c r="D933" s="4">
        <v>2003</v>
      </c>
      <c r="E933" s="4" t="s">
        <v>1118</v>
      </c>
      <c r="F933" t="str">
        <f>IF(Calendar!C$1&lt;&gt;"",IF($D933&lt;&gt;"",VLOOKUP(TEXT($D933,"0000"),Calendar!$A:C,3,0),""),"")</f>
        <v>CALCULATION</v>
      </c>
      <c r="G933" t="str">
        <f>IF(Calendar!D$1&lt;&gt;"",IF($D933&lt;&gt;"",VLOOKUP(TEXT($D933,"0000"),Calendar!$A:D,4,0),""),"")</f>
        <v>CALCULATION</v>
      </c>
      <c r="H933" t="str">
        <f>IF(Calendar!E$1&lt;&gt;"",IF($D933&lt;&gt;"",VLOOKUP(TEXT($D933,"0000"),Calendar!$A:E,5,0),""),"")</f>
        <v>CALCULATION</v>
      </c>
      <c r="I933" t="str">
        <f>IF(Calendar!F$1&lt;&gt;"",IF($D933&lt;&gt;"",VLOOKUP(TEXT($D933,"0000"),Calendar!$A:F,6,0),""),"")</f>
        <v>CALCULATION</v>
      </c>
      <c r="J933" t="str">
        <f>IF(Calendar!G$1&lt;&gt;"",IF($D933&lt;&gt;"",VLOOKUP(TEXT($D933,"0000"),Calendar!$A:G,7,0),""),"")</f>
        <v>HOLIDAY</v>
      </c>
      <c r="K933" t="str">
        <f>IF(Calendar!H$1&lt;&gt;"",IF($D933&lt;&gt;"",VLOOKUP(TEXT($D933,"0000"),Calendar!$A:H,8,0),""),"")</f>
        <v/>
      </c>
      <c r="L933" t="str">
        <f>IF(Calendar!I$1&lt;&gt;"",IF($D933&lt;&gt;"",VLOOKUP(TEXT($D933,"0000"),Calendar!$A:I,9,0),""),"")</f>
        <v/>
      </c>
      <c r="M933" t="str">
        <f>IF(Calendar!J$1&lt;&gt;"",IF($D933&lt;&gt;"",VLOOKUP(TEXT($D933,"0000"),Calendar!$A:J,10,0),""),"")</f>
        <v/>
      </c>
      <c r="N933" t="str">
        <f>IF(Calendar!K$1&lt;&gt;"",IF($D933&lt;&gt;"",VLOOKUP(TEXT($D933,"0000"),Calendar!$A:K,11,0),""),"")</f>
        <v/>
      </c>
      <c r="O933" t="str">
        <f>IF(Calendar!L$1&lt;&gt;"",IF($D933&lt;&gt;"",VLOOKUP(TEXT($D933,"0000"),Calendar!$A:L,12,0),""),"")</f>
        <v/>
      </c>
      <c r="P933" t="str">
        <f>IF(Calendar!M$1&lt;&gt;"",IF($D933&lt;&gt;"",VLOOKUP(TEXT($D933,"0000"),Calendar!$A:M,13,0),""),"")</f>
        <v/>
      </c>
      <c r="Q933" t="str">
        <f>IF(Calendar!N$1&lt;&gt;"",IF($D933&lt;&gt;"",VLOOKUP(TEXT($D933,"0000"),Calendar!$A:N,14,0),""),"")</f>
        <v/>
      </c>
      <c r="R933" s="3" t="str">
        <f>IF(Calendar!O$1&lt;&gt;"",IF($D933&lt;&gt;"",VLOOKUP(TEXT($D933,"0000"),Calendar!$A:O,15,0),""),"")</f>
        <v/>
      </c>
      <c r="S933" s="3" t="str">
        <f>IF(Calendar!P$1&lt;&gt;"",IF($D933&lt;&gt;"",VLOOKUP(TEXT($D933,"0000"),Calendar!$A:P,16,0),""),"")</f>
        <v/>
      </c>
      <c r="T933" s="3" t="str">
        <f>IF(Calendar!Q$1&lt;&gt;"",IF($D933&lt;&gt;"",VLOOKUP(TEXT($D933,"0000"),Calendar!$A:Q,17,0),""),"")</f>
        <v/>
      </c>
      <c r="U933" s="3" t="str">
        <f>IF(Calendar!R$1&lt;&gt;"",IF($D933&lt;&gt;"",VLOOKUP(TEXT($D933,"0000"),Calendar!$A:R,18,0),""),"")</f>
        <v/>
      </c>
      <c r="V933" s="3" t="str">
        <f>IF(Calendar!S$1&lt;&gt;"",IF($D933&lt;&gt;"",VLOOKUP(TEXT($D933,"0000"),Calendar!$A:S,19,0),""),"")</f>
        <v/>
      </c>
    </row>
    <row r="934" spans="1:22" ht="13.5" customHeight="1" x14ac:dyDescent="0.25">
      <c r="A934" s="4" t="s">
        <v>7</v>
      </c>
      <c r="B934" s="4" t="s">
        <v>1112</v>
      </c>
      <c r="C934" s="4" t="s">
        <v>165</v>
      </c>
      <c r="D934" s="4">
        <v>2003</v>
      </c>
      <c r="E934" s="4" t="s">
        <v>1119</v>
      </c>
      <c r="F934" t="str">
        <f>IF(Calendar!C$1&lt;&gt;"",IF($D934&lt;&gt;"",VLOOKUP(TEXT($D934,"0000"),Calendar!$A:C,3,0),""),"")</f>
        <v>CALCULATION</v>
      </c>
      <c r="G934" t="str">
        <f>IF(Calendar!D$1&lt;&gt;"",IF($D934&lt;&gt;"",VLOOKUP(TEXT($D934,"0000"),Calendar!$A:D,4,0),""),"")</f>
        <v>CALCULATION</v>
      </c>
      <c r="H934" t="str">
        <f>IF(Calendar!E$1&lt;&gt;"",IF($D934&lt;&gt;"",VLOOKUP(TEXT($D934,"0000"),Calendar!$A:E,5,0),""),"")</f>
        <v>CALCULATION</v>
      </c>
      <c r="I934" t="str">
        <f>IF(Calendar!F$1&lt;&gt;"",IF($D934&lt;&gt;"",VLOOKUP(TEXT($D934,"0000"),Calendar!$A:F,6,0),""),"")</f>
        <v>CALCULATION</v>
      </c>
      <c r="J934" t="str">
        <f>IF(Calendar!G$1&lt;&gt;"",IF($D934&lt;&gt;"",VLOOKUP(TEXT($D934,"0000"),Calendar!$A:G,7,0),""),"")</f>
        <v>HOLIDAY</v>
      </c>
      <c r="K934" t="str">
        <f>IF(Calendar!H$1&lt;&gt;"",IF($D934&lt;&gt;"",VLOOKUP(TEXT($D934,"0000"),Calendar!$A:H,8,0),""),"")</f>
        <v/>
      </c>
      <c r="L934" t="str">
        <f>IF(Calendar!I$1&lt;&gt;"",IF($D934&lt;&gt;"",VLOOKUP(TEXT($D934,"0000"),Calendar!$A:I,9,0),""),"")</f>
        <v/>
      </c>
      <c r="M934" t="str">
        <f>IF(Calendar!J$1&lt;&gt;"",IF($D934&lt;&gt;"",VLOOKUP(TEXT($D934,"0000"),Calendar!$A:J,10,0),""),"")</f>
        <v/>
      </c>
      <c r="N934" t="str">
        <f>IF(Calendar!K$1&lt;&gt;"",IF($D934&lt;&gt;"",VLOOKUP(TEXT($D934,"0000"),Calendar!$A:K,11,0),""),"")</f>
        <v/>
      </c>
      <c r="O934" t="str">
        <f>IF(Calendar!L$1&lt;&gt;"",IF($D934&lt;&gt;"",VLOOKUP(TEXT($D934,"0000"),Calendar!$A:L,12,0),""),"")</f>
        <v/>
      </c>
      <c r="P934" t="str">
        <f>IF(Calendar!M$1&lt;&gt;"",IF($D934&lt;&gt;"",VLOOKUP(TEXT($D934,"0000"),Calendar!$A:M,13,0),""),"")</f>
        <v/>
      </c>
      <c r="Q934" t="str">
        <f>IF(Calendar!N$1&lt;&gt;"",IF($D934&lt;&gt;"",VLOOKUP(TEXT($D934,"0000"),Calendar!$A:N,14,0),""),"")</f>
        <v/>
      </c>
      <c r="R934" s="3" t="str">
        <f>IF(Calendar!O$1&lt;&gt;"",IF($D934&lt;&gt;"",VLOOKUP(TEXT($D934,"0000"),Calendar!$A:O,15,0),""),"")</f>
        <v/>
      </c>
      <c r="S934" s="3" t="str">
        <f>IF(Calendar!P$1&lt;&gt;"",IF($D934&lt;&gt;"",VLOOKUP(TEXT($D934,"0000"),Calendar!$A:P,16,0),""),"")</f>
        <v/>
      </c>
      <c r="T934" s="3" t="str">
        <f>IF(Calendar!Q$1&lt;&gt;"",IF($D934&lt;&gt;"",VLOOKUP(TEXT($D934,"0000"),Calendar!$A:Q,17,0),""),"")</f>
        <v/>
      </c>
      <c r="U934" s="3" t="str">
        <f>IF(Calendar!R$1&lt;&gt;"",IF($D934&lt;&gt;"",VLOOKUP(TEXT($D934,"0000"),Calendar!$A:R,18,0),""),"")</f>
        <v/>
      </c>
      <c r="V934" s="3" t="str">
        <f>IF(Calendar!S$1&lt;&gt;"",IF($D934&lt;&gt;"",VLOOKUP(TEXT($D934,"0000"),Calendar!$A:S,19,0),""),"")</f>
        <v/>
      </c>
    </row>
    <row r="935" spans="1:22" ht="13.5" customHeight="1" x14ac:dyDescent="0.25">
      <c r="A935" s="4" t="s">
        <v>7</v>
      </c>
      <c r="B935" s="4" t="s">
        <v>1112</v>
      </c>
      <c r="C935" s="4" t="s">
        <v>163</v>
      </c>
      <c r="D935" s="4">
        <v>2003</v>
      </c>
      <c r="E935" s="4" t="s">
        <v>1120</v>
      </c>
      <c r="F935" t="str">
        <f>IF(Calendar!C$1&lt;&gt;"",IF($D935&lt;&gt;"",VLOOKUP(TEXT($D935,"0000"),Calendar!$A:C,3,0),""),"")</f>
        <v>CALCULATION</v>
      </c>
      <c r="G935" t="str">
        <f>IF(Calendar!D$1&lt;&gt;"",IF($D935&lt;&gt;"",VLOOKUP(TEXT($D935,"0000"),Calendar!$A:D,4,0),""),"")</f>
        <v>CALCULATION</v>
      </c>
      <c r="H935" t="str">
        <f>IF(Calendar!E$1&lt;&gt;"",IF($D935&lt;&gt;"",VLOOKUP(TEXT($D935,"0000"),Calendar!$A:E,5,0),""),"")</f>
        <v>CALCULATION</v>
      </c>
      <c r="I935" t="str">
        <f>IF(Calendar!F$1&lt;&gt;"",IF($D935&lt;&gt;"",VLOOKUP(TEXT($D935,"0000"),Calendar!$A:F,6,0),""),"")</f>
        <v>CALCULATION</v>
      </c>
      <c r="J935" t="str">
        <f>IF(Calendar!G$1&lt;&gt;"",IF($D935&lt;&gt;"",VLOOKUP(TEXT($D935,"0000"),Calendar!$A:G,7,0),""),"")</f>
        <v>HOLIDAY</v>
      </c>
      <c r="K935" t="str">
        <f>IF(Calendar!H$1&lt;&gt;"",IF($D935&lt;&gt;"",VLOOKUP(TEXT($D935,"0000"),Calendar!$A:H,8,0),""),"")</f>
        <v/>
      </c>
      <c r="L935" t="str">
        <f>IF(Calendar!I$1&lt;&gt;"",IF($D935&lt;&gt;"",VLOOKUP(TEXT($D935,"0000"),Calendar!$A:I,9,0),""),"")</f>
        <v/>
      </c>
      <c r="M935" t="str">
        <f>IF(Calendar!J$1&lt;&gt;"",IF($D935&lt;&gt;"",VLOOKUP(TEXT($D935,"0000"),Calendar!$A:J,10,0),""),"")</f>
        <v/>
      </c>
      <c r="N935" t="str">
        <f>IF(Calendar!K$1&lt;&gt;"",IF($D935&lt;&gt;"",VLOOKUP(TEXT($D935,"0000"),Calendar!$A:K,11,0),""),"")</f>
        <v/>
      </c>
      <c r="O935" t="str">
        <f>IF(Calendar!L$1&lt;&gt;"",IF($D935&lt;&gt;"",VLOOKUP(TEXT($D935,"0000"),Calendar!$A:L,12,0),""),"")</f>
        <v/>
      </c>
      <c r="P935" t="str">
        <f>IF(Calendar!M$1&lt;&gt;"",IF($D935&lt;&gt;"",VLOOKUP(TEXT($D935,"0000"),Calendar!$A:M,13,0),""),"")</f>
        <v/>
      </c>
      <c r="Q935" t="str">
        <f>IF(Calendar!N$1&lt;&gt;"",IF($D935&lt;&gt;"",VLOOKUP(TEXT($D935,"0000"),Calendar!$A:N,14,0),""),"")</f>
        <v/>
      </c>
      <c r="R935" s="3" t="str">
        <f>IF(Calendar!O$1&lt;&gt;"",IF($D935&lt;&gt;"",VLOOKUP(TEXT($D935,"0000"),Calendar!$A:O,15,0),""),"")</f>
        <v/>
      </c>
      <c r="S935" s="3" t="str">
        <f>IF(Calendar!P$1&lt;&gt;"",IF($D935&lt;&gt;"",VLOOKUP(TEXT($D935,"0000"),Calendar!$A:P,16,0),""),"")</f>
        <v/>
      </c>
      <c r="T935" s="3" t="str">
        <f>IF(Calendar!Q$1&lt;&gt;"",IF($D935&lt;&gt;"",VLOOKUP(TEXT($D935,"0000"),Calendar!$A:Q,17,0),""),"")</f>
        <v/>
      </c>
      <c r="U935" s="3" t="str">
        <f>IF(Calendar!R$1&lt;&gt;"",IF($D935&lt;&gt;"",VLOOKUP(TEXT($D935,"0000"),Calendar!$A:R,18,0),""),"")</f>
        <v/>
      </c>
      <c r="V935" s="3" t="str">
        <f>IF(Calendar!S$1&lt;&gt;"",IF($D935&lt;&gt;"",VLOOKUP(TEXT($D935,"0000"),Calendar!$A:S,19,0),""),"")</f>
        <v/>
      </c>
    </row>
    <row r="936" spans="1:22" ht="13.5" customHeight="1" x14ac:dyDescent="0.25">
      <c r="A936" s="4" t="s">
        <v>7</v>
      </c>
      <c r="B936" s="4" t="s">
        <v>1112</v>
      </c>
      <c r="C936" s="4" t="s">
        <v>115</v>
      </c>
      <c r="D936" s="4">
        <v>2003</v>
      </c>
      <c r="E936" s="4" t="s">
        <v>1121</v>
      </c>
      <c r="F936" t="str">
        <f>IF(Calendar!C$1&lt;&gt;"",IF($D936&lt;&gt;"",VLOOKUP(TEXT($D936,"0000"),Calendar!$A:C,3,0),""),"")</f>
        <v>CALCULATION</v>
      </c>
      <c r="G936" t="str">
        <f>IF(Calendar!D$1&lt;&gt;"",IF($D936&lt;&gt;"",VLOOKUP(TEXT($D936,"0000"),Calendar!$A:D,4,0),""),"")</f>
        <v>CALCULATION</v>
      </c>
      <c r="H936" t="str">
        <f>IF(Calendar!E$1&lt;&gt;"",IF($D936&lt;&gt;"",VLOOKUP(TEXT($D936,"0000"),Calendar!$A:E,5,0),""),"")</f>
        <v>CALCULATION</v>
      </c>
      <c r="I936" t="str">
        <f>IF(Calendar!F$1&lt;&gt;"",IF($D936&lt;&gt;"",VLOOKUP(TEXT($D936,"0000"),Calendar!$A:F,6,0),""),"")</f>
        <v>CALCULATION</v>
      </c>
      <c r="J936" t="str">
        <f>IF(Calendar!G$1&lt;&gt;"",IF($D936&lt;&gt;"",VLOOKUP(TEXT($D936,"0000"),Calendar!$A:G,7,0),""),"")</f>
        <v>HOLIDAY</v>
      </c>
      <c r="K936" t="str">
        <f>IF(Calendar!H$1&lt;&gt;"",IF($D936&lt;&gt;"",VLOOKUP(TEXT($D936,"0000"),Calendar!$A:H,8,0),""),"")</f>
        <v/>
      </c>
      <c r="L936" t="str">
        <f>IF(Calendar!I$1&lt;&gt;"",IF($D936&lt;&gt;"",VLOOKUP(TEXT($D936,"0000"),Calendar!$A:I,9,0),""),"")</f>
        <v/>
      </c>
      <c r="M936" t="str">
        <f>IF(Calendar!J$1&lt;&gt;"",IF($D936&lt;&gt;"",VLOOKUP(TEXT($D936,"0000"),Calendar!$A:J,10,0),""),"")</f>
        <v/>
      </c>
      <c r="N936" t="str">
        <f>IF(Calendar!K$1&lt;&gt;"",IF($D936&lt;&gt;"",VLOOKUP(TEXT($D936,"0000"),Calendar!$A:K,11,0),""),"")</f>
        <v/>
      </c>
      <c r="O936" t="str">
        <f>IF(Calendar!L$1&lt;&gt;"",IF($D936&lt;&gt;"",VLOOKUP(TEXT($D936,"0000"),Calendar!$A:L,12,0),""),"")</f>
        <v/>
      </c>
      <c r="P936" t="str">
        <f>IF(Calendar!M$1&lt;&gt;"",IF($D936&lt;&gt;"",VLOOKUP(TEXT($D936,"0000"),Calendar!$A:M,13,0),""),"")</f>
        <v/>
      </c>
      <c r="Q936" t="str">
        <f>IF(Calendar!N$1&lt;&gt;"",IF($D936&lt;&gt;"",VLOOKUP(TEXT($D936,"0000"),Calendar!$A:N,14,0),""),"")</f>
        <v/>
      </c>
      <c r="R936" s="3" t="str">
        <f>IF(Calendar!O$1&lt;&gt;"",IF($D936&lt;&gt;"",VLOOKUP(TEXT($D936,"0000"),Calendar!$A:O,15,0),""),"")</f>
        <v/>
      </c>
      <c r="S936" s="3" t="str">
        <f>IF(Calendar!P$1&lt;&gt;"",IF($D936&lt;&gt;"",VLOOKUP(TEXT($D936,"0000"),Calendar!$A:P,16,0),""),"")</f>
        <v/>
      </c>
      <c r="T936" s="3" t="str">
        <f>IF(Calendar!Q$1&lt;&gt;"",IF($D936&lt;&gt;"",VLOOKUP(TEXT($D936,"0000"),Calendar!$A:Q,17,0),""),"")</f>
        <v/>
      </c>
      <c r="U936" s="3" t="str">
        <f>IF(Calendar!R$1&lt;&gt;"",IF($D936&lt;&gt;"",VLOOKUP(TEXT($D936,"0000"),Calendar!$A:R,18,0),""),"")</f>
        <v/>
      </c>
      <c r="V936" s="3" t="str">
        <f>IF(Calendar!S$1&lt;&gt;"",IF($D936&lt;&gt;"",VLOOKUP(TEXT($D936,"0000"),Calendar!$A:S,19,0),""),"")</f>
        <v/>
      </c>
    </row>
    <row r="937" spans="1:22" ht="13.5" customHeight="1" x14ac:dyDescent="0.25">
      <c r="A937" s="4" t="s">
        <v>7</v>
      </c>
      <c r="B937" s="4" t="s">
        <v>1112</v>
      </c>
      <c r="C937" s="4" t="s">
        <v>24</v>
      </c>
      <c r="D937" s="4">
        <v>2003</v>
      </c>
      <c r="E937" s="4" t="s">
        <v>1122</v>
      </c>
      <c r="F937" t="str">
        <f>IF(Calendar!C$1&lt;&gt;"",IF($D937&lt;&gt;"",VLOOKUP(TEXT($D937,"0000"),Calendar!$A:C,3,0),""),"")</f>
        <v>CALCULATION</v>
      </c>
      <c r="G937" t="str">
        <f>IF(Calendar!D$1&lt;&gt;"",IF($D937&lt;&gt;"",VLOOKUP(TEXT($D937,"0000"),Calendar!$A:D,4,0),""),"")</f>
        <v>CALCULATION</v>
      </c>
      <c r="H937" t="str">
        <f>IF(Calendar!E$1&lt;&gt;"",IF($D937&lt;&gt;"",VLOOKUP(TEXT($D937,"0000"),Calendar!$A:E,5,0),""),"")</f>
        <v>CALCULATION</v>
      </c>
      <c r="I937" t="str">
        <f>IF(Calendar!F$1&lt;&gt;"",IF($D937&lt;&gt;"",VLOOKUP(TEXT($D937,"0000"),Calendar!$A:F,6,0),""),"")</f>
        <v>CALCULATION</v>
      </c>
      <c r="J937" t="str">
        <f>IF(Calendar!G$1&lt;&gt;"",IF($D937&lt;&gt;"",VLOOKUP(TEXT($D937,"0000"),Calendar!$A:G,7,0),""),"")</f>
        <v>HOLIDAY</v>
      </c>
      <c r="K937" t="str">
        <f>IF(Calendar!H$1&lt;&gt;"",IF($D937&lt;&gt;"",VLOOKUP(TEXT($D937,"0000"),Calendar!$A:H,8,0),""),"")</f>
        <v/>
      </c>
      <c r="L937" t="str">
        <f>IF(Calendar!I$1&lt;&gt;"",IF($D937&lt;&gt;"",VLOOKUP(TEXT($D937,"0000"),Calendar!$A:I,9,0),""),"")</f>
        <v/>
      </c>
      <c r="M937" t="str">
        <f>IF(Calendar!J$1&lt;&gt;"",IF($D937&lt;&gt;"",VLOOKUP(TEXT($D937,"0000"),Calendar!$A:J,10,0),""),"")</f>
        <v/>
      </c>
      <c r="N937" t="str">
        <f>IF(Calendar!K$1&lt;&gt;"",IF($D937&lt;&gt;"",VLOOKUP(TEXT($D937,"0000"),Calendar!$A:K,11,0),""),"")</f>
        <v/>
      </c>
      <c r="O937" t="str">
        <f>IF(Calendar!L$1&lt;&gt;"",IF($D937&lt;&gt;"",VLOOKUP(TEXT($D937,"0000"),Calendar!$A:L,12,0),""),"")</f>
        <v/>
      </c>
      <c r="P937" t="str">
        <f>IF(Calendar!M$1&lt;&gt;"",IF($D937&lt;&gt;"",VLOOKUP(TEXT($D937,"0000"),Calendar!$A:M,13,0),""),"")</f>
        <v/>
      </c>
      <c r="Q937" t="str">
        <f>IF(Calendar!N$1&lt;&gt;"",IF($D937&lt;&gt;"",VLOOKUP(TEXT($D937,"0000"),Calendar!$A:N,14,0),""),"")</f>
        <v/>
      </c>
      <c r="R937" s="3" t="str">
        <f>IF(Calendar!O$1&lt;&gt;"",IF($D937&lt;&gt;"",VLOOKUP(TEXT($D937,"0000"),Calendar!$A:O,15,0),""),"")</f>
        <v/>
      </c>
      <c r="S937" s="3" t="str">
        <f>IF(Calendar!P$1&lt;&gt;"",IF($D937&lt;&gt;"",VLOOKUP(TEXT($D937,"0000"),Calendar!$A:P,16,0),""),"")</f>
        <v/>
      </c>
      <c r="T937" s="3" t="str">
        <f>IF(Calendar!Q$1&lt;&gt;"",IF($D937&lt;&gt;"",VLOOKUP(TEXT($D937,"0000"),Calendar!$A:Q,17,0),""),"")</f>
        <v/>
      </c>
      <c r="U937" s="3" t="str">
        <f>IF(Calendar!R$1&lt;&gt;"",IF($D937&lt;&gt;"",VLOOKUP(TEXT($D937,"0000"),Calendar!$A:R,18,0),""),"")</f>
        <v/>
      </c>
      <c r="V937" s="3" t="str">
        <f>IF(Calendar!S$1&lt;&gt;"",IF($D937&lt;&gt;"",VLOOKUP(TEXT($D937,"0000"),Calendar!$A:S,19,0),""),"")</f>
        <v/>
      </c>
    </row>
    <row r="938" spans="1:22" ht="13.5" customHeight="1" x14ac:dyDescent="0.25">
      <c r="A938" s="4" t="s">
        <v>7</v>
      </c>
      <c r="B938" s="4" t="s">
        <v>1112</v>
      </c>
      <c r="C938" s="4" t="s">
        <v>23</v>
      </c>
      <c r="D938" s="4">
        <v>2003</v>
      </c>
      <c r="E938" s="4" t="s">
        <v>1123</v>
      </c>
      <c r="F938" t="str">
        <f>IF(Calendar!C$1&lt;&gt;"",IF($D938&lt;&gt;"",VLOOKUP(TEXT($D938,"0000"),Calendar!$A:C,3,0),""),"")</f>
        <v>CALCULATION</v>
      </c>
      <c r="G938" t="str">
        <f>IF(Calendar!D$1&lt;&gt;"",IF($D938&lt;&gt;"",VLOOKUP(TEXT($D938,"0000"),Calendar!$A:D,4,0),""),"")</f>
        <v>CALCULATION</v>
      </c>
      <c r="H938" t="str">
        <f>IF(Calendar!E$1&lt;&gt;"",IF($D938&lt;&gt;"",VLOOKUP(TEXT($D938,"0000"),Calendar!$A:E,5,0),""),"")</f>
        <v>CALCULATION</v>
      </c>
      <c r="I938" t="str">
        <f>IF(Calendar!F$1&lt;&gt;"",IF($D938&lt;&gt;"",VLOOKUP(TEXT($D938,"0000"),Calendar!$A:F,6,0),""),"")</f>
        <v>CALCULATION</v>
      </c>
      <c r="J938" t="str">
        <f>IF(Calendar!G$1&lt;&gt;"",IF($D938&lt;&gt;"",VLOOKUP(TEXT($D938,"0000"),Calendar!$A:G,7,0),""),"")</f>
        <v>HOLIDAY</v>
      </c>
      <c r="K938" t="str">
        <f>IF(Calendar!H$1&lt;&gt;"",IF($D938&lt;&gt;"",VLOOKUP(TEXT($D938,"0000"),Calendar!$A:H,8,0),""),"")</f>
        <v/>
      </c>
      <c r="L938" t="str">
        <f>IF(Calendar!I$1&lt;&gt;"",IF($D938&lt;&gt;"",VLOOKUP(TEXT($D938,"0000"),Calendar!$A:I,9,0),""),"")</f>
        <v/>
      </c>
      <c r="M938" t="str">
        <f>IF(Calendar!J$1&lt;&gt;"",IF($D938&lt;&gt;"",VLOOKUP(TEXT($D938,"0000"),Calendar!$A:J,10,0),""),"")</f>
        <v/>
      </c>
      <c r="N938" t="str">
        <f>IF(Calendar!K$1&lt;&gt;"",IF($D938&lt;&gt;"",VLOOKUP(TEXT($D938,"0000"),Calendar!$A:K,11,0),""),"")</f>
        <v/>
      </c>
      <c r="O938" t="str">
        <f>IF(Calendar!L$1&lt;&gt;"",IF($D938&lt;&gt;"",VLOOKUP(TEXT($D938,"0000"),Calendar!$A:L,12,0),""),"")</f>
        <v/>
      </c>
      <c r="P938" t="str">
        <f>IF(Calendar!M$1&lt;&gt;"",IF($D938&lt;&gt;"",VLOOKUP(TEXT($D938,"0000"),Calendar!$A:M,13,0),""),"")</f>
        <v/>
      </c>
      <c r="Q938" t="str">
        <f>IF(Calendar!N$1&lt;&gt;"",IF($D938&lt;&gt;"",VLOOKUP(TEXT($D938,"0000"),Calendar!$A:N,14,0),""),"")</f>
        <v/>
      </c>
      <c r="R938" s="3" t="str">
        <f>IF(Calendar!O$1&lt;&gt;"",IF($D938&lt;&gt;"",VLOOKUP(TEXT($D938,"0000"),Calendar!$A:O,15,0),""),"")</f>
        <v/>
      </c>
      <c r="S938" s="3" t="str">
        <f>IF(Calendar!P$1&lt;&gt;"",IF($D938&lt;&gt;"",VLOOKUP(TEXT($D938,"0000"),Calendar!$A:P,16,0),""),"")</f>
        <v/>
      </c>
      <c r="T938" s="3" t="str">
        <f>IF(Calendar!Q$1&lt;&gt;"",IF($D938&lt;&gt;"",VLOOKUP(TEXT($D938,"0000"),Calendar!$A:Q,17,0),""),"")</f>
        <v/>
      </c>
      <c r="U938" s="3" t="str">
        <f>IF(Calendar!R$1&lt;&gt;"",IF($D938&lt;&gt;"",VLOOKUP(TEXT($D938,"0000"),Calendar!$A:R,18,0),""),"")</f>
        <v/>
      </c>
      <c r="V938" s="3" t="str">
        <f>IF(Calendar!S$1&lt;&gt;"",IF($D938&lt;&gt;"",VLOOKUP(TEXT($D938,"0000"),Calendar!$A:S,19,0),""),"")</f>
        <v/>
      </c>
    </row>
    <row r="939" spans="1:22" ht="13.5" customHeight="1" x14ac:dyDescent="0.25">
      <c r="A939" s="4" t="s">
        <v>7</v>
      </c>
      <c r="B939" s="4" t="s">
        <v>1112</v>
      </c>
      <c r="C939" s="4" t="s">
        <v>39</v>
      </c>
      <c r="D939" s="4">
        <v>2003</v>
      </c>
      <c r="E939" s="4" t="s">
        <v>1124</v>
      </c>
      <c r="F939" t="str">
        <f>IF(Calendar!C$1&lt;&gt;"",IF($D939&lt;&gt;"",VLOOKUP(TEXT($D939,"0000"),Calendar!$A:C,3,0),""),"")</f>
        <v>CALCULATION</v>
      </c>
      <c r="G939" t="str">
        <f>IF(Calendar!D$1&lt;&gt;"",IF($D939&lt;&gt;"",VLOOKUP(TEXT($D939,"0000"),Calendar!$A:D,4,0),""),"")</f>
        <v>CALCULATION</v>
      </c>
      <c r="H939" t="str">
        <f>IF(Calendar!E$1&lt;&gt;"",IF($D939&lt;&gt;"",VLOOKUP(TEXT($D939,"0000"),Calendar!$A:E,5,0),""),"")</f>
        <v>CALCULATION</v>
      </c>
      <c r="I939" t="str">
        <f>IF(Calendar!F$1&lt;&gt;"",IF($D939&lt;&gt;"",VLOOKUP(TEXT($D939,"0000"),Calendar!$A:F,6,0),""),"")</f>
        <v>CALCULATION</v>
      </c>
      <c r="J939" t="str">
        <f>IF(Calendar!G$1&lt;&gt;"",IF($D939&lt;&gt;"",VLOOKUP(TEXT($D939,"0000"),Calendar!$A:G,7,0),""),"")</f>
        <v>HOLIDAY</v>
      </c>
      <c r="K939" t="str">
        <f>IF(Calendar!H$1&lt;&gt;"",IF($D939&lt;&gt;"",VLOOKUP(TEXT($D939,"0000"),Calendar!$A:H,8,0),""),"")</f>
        <v/>
      </c>
      <c r="L939" t="str">
        <f>IF(Calendar!I$1&lt;&gt;"",IF($D939&lt;&gt;"",VLOOKUP(TEXT($D939,"0000"),Calendar!$A:I,9,0),""),"")</f>
        <v/>
      </c>
      <c r="M939" t="str">
        <f>IF(Calendar!J$1&lt;&gt;"",IF($D939&lt;&gt;"",VLOOKUP(TEXT($D939,"0000"),Calendar!$A:J,10,0),""),"")</f>
        <v/>
      </c>
      <c r="N939" t="str">
        <f>IF(Calendar!K$1&lt;&gt;"",IF($D939&lt;&gt;"",VLOOKUP(TEXT($D939,"0000"),Calendar!$A:K,11,0),""),"")</f>
        <v/>
      </c>
      <c r="O939" t="str">
        <f>IF(Calendar!L$1&lt;&gt;"",IF($D939&lt;&gt;"",VLOOKUP(TEXT($D939,"0000"),Calendar!$A:L,12,0),""),"")</f>
        <v/>
      </c>
      <c r="P939" t="str">
        <f>IF(Calendar!M$1&lt;&gt;"",IF($D939&lt;&gt;"",VLOOKUP(TEXT($D939,"0000"),Calendar!$A:M,13,0),""),"")</f>
        <v/>
      </c>
      <c r="Q939" t="str">
        <f>IF(Calendar!N$1&lt;&gt;"",IF($D939&lt;&gt;"",VLOOKUP(TEXT($D939,"0000"),Calendar!$A:N,14,0),""),"")</f>
        <v/>
      </c>
      <c r="R939" s="3" t="str">
        <f>IF(Calendar!O$1&lt;&gt;"",IF($D939&lt;&gt;"",VLOOKUP(TEXT($D939,"0000"),Calendar!$A:O,15,0),""),"")</f>
        <v/>
      </c>
      <c r="S939" s="3" t="str">
        <f>IF(Calendar!P$1&lt;&gt;"",IF($D939&lt;&gt;"",VLOOKUP(TEXT($D939,"0000"),Calendar!$A:P,16,0),""),"")</f>
        <v/>
      </c>
      <c r="T939" s="3" t="str">
        <f>IF(Calendar!Q$1&lt;&gt;"",IF($D939&lt;&gt;"",VLOOKUP(TEXT($D939,"0000"),Calendar!$A:Q,17,0),""),"")</f>
        <v/>
      </c>
      <c r="U939" s="3" t="str">
        <f>IF(Calendar!R$1&lt;&gt;"",IF($D939&lt;&gt;"",VLOOKUP(TEXT($D939,"0000"),Calendar!$A:R,18,0),""),"")</f>
        <v/>
      </c>
      <c r="V939" s="3" t="str">
        <f>IF(Calendar!S$1&lt;&gt;"",IF($D939&lt;&gt;"",VLOOKUP(TEXT($D939,"0000"),Calendar!$A:S,19,0),""),"")</f>
        <v/>
      </c>
    </row>
    <row r="940" spans="1:22" ht="13.5" customHeight="1" x14ac:dyDescent="0.25">
      <c r="A940" s="4" t="s">
        <v>7</v>
      </c>
      <c r="B940" s="4" t="s">
        <v>1112</v>
      </c>
      <c r="C940" s="4" t="s">
        <v>61</v>
      </c>
      <c r="D940" s="4">
        <v>2003</v>
      </c>
      <c r="E940" s="4" t="s">
        <v>1125</v>
      </c>
      <c r="F940" t="str">
        <f>IF(Calendar!C$1&lt;&gt;"",IF($D940&lt;&gt;"",VLOOKUP(TEXT($D940,"0000"),Calendar!$A:C,3,0),""),"")</f>
        <v>CALCULATION</v>
      </c>
      <c r="G940" t="str">
        <f>IF(Calendar!D$1&lt;&gt;"",IF($D940&lt;&gt;"",VLOOKUP(TEXT($D940,"0000"),Calendar!$A:D,4,0),""),"")</f>
        <v>CALCULATION</v>
      </c>
      <c r="H940" t="str">
        <f>IF(Calendar!E$1&lt;&gt;"",IF($D940&lt;&gt;"",VLOOKUP(TEXT($D940,"0000"),Calendar!$A:E,5,0),""),"")</f>
        <v>CALCULATION</v>
      </c>
      <c r="I940" t="str">
        <f>IF(Calendar!F$1&lt;&gt;"",IF($D940&lt;&gt;"",VLOOKUP(TEXT($D940,"0000"),Calendar!$A:F,6,0),""),"")</f>
        <v>CALCULATION</v>
      </c>
      <c r="J940" t="str">
        <f>IF(Calendar!G$1&lt;&gt;"",IF($D940&lt;&gt;"",VLOOKUP(TEXT($D940,"0000"),Calendar!$A:G,7,0),""),"")</f>
        <v>HOLIDAY</v>
      </c>
      <c r="K940" t="str">
        <f>IF(Calendar!H$1&lt;&gt;"",IF($D940&lt;&gt;"",VLOOKUP(TEXT($D940,"0000"),Calendar!$A:H,8,0),""),"")</f>
        <v/>
      </c>
      <c r="L940" t="str">
        <f>IF(Calendar!I$1&lt;&gt;"",IF($D940&lt;&gt;"",VLOOKUP(TEXT($D940,"0000"),Calendar!$A:I,9,0),""),"")</f>
        <v/>
      </c>
      <c r="M940" t="str">
        <f>IF(Calendar!J$1&lt;&gt;"",IF($D940&lt;&gt;"",VLOOKUP(TEXT($D940,"0000"),Calendar!$A:J,10,0),""),"")</f>
        <v/>
      </c>
      <c r="N940" t="str">
        <f>IF(Calendar!K$1&lt;&gt;"",IF($D940&lt;&gt;"",VLOOKUP(TEXT($D940,"0000"),Calendar!$A:K,11,0),""),"")</f>
        <v/>
      </c>
      <c r="O940" t="str">
        <f>IF(Calendar!L$1&lt;&gt;"",IF($D940&lt;&gt;"",VLOOKUP(TEXT($D940,"0000"),Calendar!$A:L,12,0),""),"")</f>
        <v/>
      </c>
      <c r="P940" t="str">
        <f>IF(Calendar!M$1&lt;&gt;"",IF($D940&lt;&gt;"",VLOOKUP(TEXT($D940,"0000"),Calendar!$A:M,13,0),""),"")</f>
        <v/>
      </c>
      <c r="Q940" t="str">
        <f>IF(Calendar!N$1&lt;&gt;"",IF($D940&lt;&gt;"",VLOOKUP(TEXT($D940,"0000"),Calendar!$A:N,14,0),""),"")</f>
        <v/>
      </c>
      <c r="R940" s="3" t="str">
        <f>IF(Calendar!O$1&lt;&gt;"",IF($D940&lt;&gt;"",VLOOKUP(TEXT($D940,"0000"),Calendar!$A:O,15,0),""),"")</f>
        <v/>
      </c>
      <c r="S940" s="3" t="str">
        <f>IF(Calendar!P$1&lt;&gt;"",IF($D940&lt;&gt;"",VLOOKUP(TEXT($D940,"0000"),Calendar!$A:P,16,0),""),"")</f>
        <v/>
      </c>
      <c r="T940" s="3" t="str">
        <f>IF(Calendar!Q$1&lt;&gt;"",IF($D940&lt;&gt;"",VLOOKUP(TEXT($D940,"0000"),Calendar!$A:Q,17,0),""),"")</f>
        <v/>
      </c>
      <c r="U940" s="3" t="str">
        <f>IF(Calendar!R$1&lt;&gt;"",IF($D940&lt;&gt;"",VLOOKUP(TEXT($D940,"0000"),Calendar!$A:R,18,0),""),"")</f>
        <v/>
      </c>
      <c r="V940" s="3" t="str">
        <f>IF(Calendar!S$1&lt;&gt;"",IF($D940&lt;&gt;"",VLOOKUP(TEXT($D940,"0000"),Calendar!$A:S,19,0),""),"")</f>
        <v/>
      </c>
    </row>
    <row r="941" spans="1:22" ht="13.5" customHeight="1" x14ac:dyDescent="0.25">
      <c r="A941" s="4" t="s">
        <v>7</v>
      </c>
      <c r="B941" s="4" t="s">
        <v>1112</v>
      </c>
      <c r="C941" s="4" t="s">
        <v>63</v>
      </c>
      <c r="D941" s="4">
        <v>2003</v>
      </c>
      <c r="E941" s="4" t="s">
        <v>1126</v>
      </c>
      <c r="F941" t="str">
        <f>IF(Calendar!C$1&lt;&gt;"",IF($D941&lt;&gt;"",VLOOKUP(TEXT($D941,"0000"),Calendar!$A:C,3,0),""),"")</f>
        <v>CALCULATION</v>
      </c>
      <c r="G941" t="str">
        <f>IF(Calendar!D$1&lt;&gt;"",IF($D941&lt;&gt;"",VLOOKUP(TEXT($D941,"0000"),Calendar!$A:D,4,0),""),"")</f>
        <v>CALCULATION</v>
      </c>
      <c r="H941" t="str">
        <f>IF(Calendar!E$1&lt;&gt;"",IF($D941&lt;&gt;"",VLOOKUP(TEXT($D941,"0000"),Calendar!$A:E,5,0),""),"")</f>
        <v>CALCULATION</v>
      </c>
      <c r="I941" t="str">
        <f>IF(Calendar!F$1&lt;&gt;"",IF($D941&lt;&gt;"",VLOOKUP(TEXT($D941,"0000"),Calendar!$A:F,6,0),""),"")</f>
        <v>CALCULATION</v>
      </c>
      <c r="J941" t="str">
        <f>IF(Calendar!G$1&lt;&gt;"",IF($D941&lt;&gt;"",VLOOKUP(TEXT($D941,"0000"),Calendar!$A:G,7,0),""),"")</f>
        <v>HOLIDAY</v>
      </c>
      <c r="K941" t="str">
        <f>IF(Calendar!H$1&lt;&gt;"",IF($D941&lt;&gt;"",VLOOKUP(TEXT($D941,"0000"),Calendar!$A:H,8,0),""),"")</f>
        <v/>
      </c>
      <c r="L941" t="str">
        <f>IF(Calendar!I$1&lt;&gt;"",IF($D941&lt;&gt;"",VLOOKUP(TEXT($D941,"0000"),Calendar!$A:I,9,0),""),"")</f>
        <v/>
      </c>
      <c r="M941" t="str">
        <f>IF(Calendar!J$1&lt;&gt;"",IF($D941&lt;&gt;"",VLOOKUP(TEXT($D941,"0000"),Calendar!$A:J,10,0),""),"")</f>
        <v/>
      </c>
      <c r="N941" t="str">
        <f>IF(Calendar!K$1&lt;&gt;"",IF($D941&lt;&gt;"",VLOOKUP(TEXT($D941,"0000"),Calendar!$A:K,11,0),""),"")</f>
        <v/>
      </c>
      <c r="O941" t="str">
        <f>IF(Calendar!L$1&lt;&gt;"",IF($D941&lt;&gt;"",VLOOKUP(TEXT($D941,"0000"),Calendar!$A:L,12,0),""),"")</f>
        <v/>
      </c>
      <c r="P941" t="str">
        <f>IF(Calendar!M$1&lt;&gt;"",IF($D941&lt;&gt;"",VLOOKUP(TEXT($D941,"0000"),Calendar!$A:M,13,0),""),"")</f>
        <v/>
      </c>
      <c r="Q941" t="str">
        <f>IF(Calendar!N$1&lt;&gt;"",IF($D941&lt;&gt;"",VLOOKUP(TEXT($D941,"0000"),Calendar!$A:N,14,0),""),"")</f>
        <v/>
      </c>
      <c r="R941" s="3" t="str">
        <f>IF(Calendar!O$1&lt;&gt;"",IF($D941&lt;&gt;"",VLOOKUP(TEXT($D941,"0000"),Calendar!$A:O,15,0),""),"")</f>
        <v/>
      </c>
      <c r="S941" s="3" t="str">
        <f>IF(Calendar!P$1&lt;&gt;"",IF($D941&lt;&gt;"",VLOOKUP(TEXT($D941,"0000"),Calendar!$A:P,16,0),""),"")</f>
        <v/>
      </c>
      <c r="T941" s="3" t="str">
        <f>IF(Calendar!Q$1&lt;&gt;"",IF($D941&lt;&gt;"",VLOOKUP(TEXT($D941,"0000"),Calendar!$A:Q,17,0),""),"")</f>
        <v/>
      </c>
      <c r="U941" s="3" t="str">
        <f>IF(Calendar!R$1&lt;&gt;"",IF($D941&lt;&gt;"",VLOOKUP(TEXT($D941,"0000"),Calendar!$A:R,18,0),""),"")</f>
        <v/>
      </c>
      <c r="V941" s="3" t="str">
        <f>IF(Calendar!S$1&lt;&gt;"",IF($D941&lt;&gt;"",VLOOKUP(TEXT($D941,"0000"),Calendar!$A:S,19,0),""),"")</f>
        <v/>
      </c>
    </row>
    <row r="942" spans="1:22" ht="13.5" customHeight="1" x14ac:dyDescent="0.25">
      <c r="A942" s="4" t="s">
        <v>7</v>
      </c>
      <c r="B942" s="4" t="s">
        <v>1112</v>
      </c>
      <c r="C942" s="4" t="s">
        <v>73</v>
      </c>
      <c r="D942" s="4">
        <v>2003</v>
      </c>
      <c r="E942" s="4" t="s">
        <v>1127</v>
      </c>
      <c r="F942" t="str">
        <f>IF(Calendar!C$1&lt;&gt;"",IF($D942&lt;&gt;"",VLOOKUP(TEXT($D942,"0000"),Calendar!$A:C,3,0),""),"")</f>
        <v>CALCULATION</v>
      </c>
      <c r="G942" t="str">
        <f>IF(Calendar!D$1&lt;&gt;"",IF($D942&lt;&gt;"",VLOOKUP(TEXT($D942,"0000"),Calendar!$A:D,4,0),""),"")</f>
        <v>CALCULATION</v>
      </c>
      <c r="H942" t="str">
        <f>IF(Calendar!E$1&lt;&gt;"",IF($D942&lt;&gt;"",VLOOKUP(TEXT($D942,"0000"),Calendar!$A:E,5,0),""),"")</f>
        <v>CALCULATION</v>
      </c>
      <c r="I942" t="str">
        <f>IF(Calendar!F$1&lt;&gt;"",IF($D942&lt;&gt;"",VLOOKUP(TEXT($D942,"0000"),Calendar!$A:F,6,0),""),"")</f>
        <v>CALCULATION</v>
      </c>
      <c r="J942" t="str">
        <f>IF(Calendar!G$1&lt;&gt;"",IF($D942&lt;&gt;"",VLOOKUP(TEXT($D942,"0000"),Calendar!$A:G,7,0),""),"")</f>
        <v>HOLIDAY</v>
      </c>
      <c r="K942" t="str">
        <f>IF(Calendar!H$1&lt;&gt;"",IF($D942&lt;&gt;"",VLOOKUP(TEXT($D942,"0000"),Calendar!$A:H,8,0),""),"")</f>
        <v/>
      </c>
      <c r="L942" t="str">
        <f>IF(Calendar!I$1&lt;&gt;"",IF($D942&lt;&gt;"",VLOOKUP(TEXT($D942,"0000"),Calendar!$A:I,9,0),""),"")</f>
        <v/>
      </c>
      <c r="M942" t="str">
        <f>IF(Calendar!J$1&lt;&gt;"",IF($D942&lt;&gt;"",VLOOKUP(TEXT($D942,"0000"),Calendar!$A:J,10,0),""),"")</f>
        <v/>
      </c>
      <c r="N942" t="str">
        <f>IF(Calendar!K$1&lt;&gt;"",IF($D942&lt;&gt;"",VLOOKUP(TEXT($D942,"0000"),Calendar!$A:K,11,0),""),"")</f>
        <v/>
      </c>
      <c r="O942" t="str">
        <f>IF(Calendar!L$1&lt;&gt;"",IF($D942&lt;&gt;"",VLOOKUP(TEXT($D942,"0000"),Calendar!$A:L,12,0),""),"")</f>
        <v/>
      </c>
      <c r="P942" t="str">
        <f>IF(Calendar!M$1&lt;&gt;"",IF($D942&lt;&gt;"",VLOOKUP(TEXT($D942,"0000"),Calendar!$A:M,13,0),""),"")</f>
        <v/>
      </c>
      <c r="Q942" t="str">
        <f>IF(Calendar!N$1&lt;&gt;"",IF($D942&lt;&gt;"",VLOOKUP(TEXT($D942,"0000"),Calendar!$A:N,14,0),""),"")</f>
        <v/>
      </c>
      <c r="R942" s="3" t="str">
        <f>IF(Calendar!O$1&lt;&gt;"",IF($D942&lt;&gt;"",VLOOKUP(TEXT($D942,"0000"),Calendar!$A:O,15,0),""),"")</f>
        <v/>
      </c>
      <c r="S942" s="3" t="str">
        <f>IF(Calendar!P$1&lt;&gt;"",IF($D942&lt;&gt;"",VLOOKUP(TEXT($D942,"0000"),Calendar!$A:P,16,0),""),"")</f>
        <v/>
      </c>
      <c r="T942" s="3" t="str">
        <f>IF(Calendar!Q$1&lt;&gt;"",IF($D942&lt;&gt;"",VLOOKUP(TEXT($D942,"0000"),Calendar!$A:Q,17,0),""),"")</f>
        <v/>
      </c>
      <c r="U942" s="3" t="str">
        <f>IF(Calendar!R$1&lt;&gt;"",IF($D942&lt;&gt;"",VLOOKUP(TEXT($D942,"0000"),Calendar!$A:R,18,0),""),"")</f>
        <v/>
      </c>
      <c r="V942" s="3" t="str">
        <f>IF(Calendar!S$1&lt;&gt;"",IF($D942&lt;&gt;"",VLOOKUP(TEXT($D942,"0000"),Calendar!$A:S,19,0),""),"")</f>
        <v/>
      </c>
    </row>
    <row r="943" spans="1:22" ht="13.5" customHeight="1" x14ac:dyDescent="0.25">
      <c r="A943" s="4" t="s">
        <v>7</v>
      </c>
      <c r="B943" s="4" t="s">
        <v>1112</v>
      </c>
      <c r="C943" s="4" t="s">
        <v>67</v>
      </c>
      <c r="D943" s="4">
        <v>2003</v>
      </c>
      <c r="E943" s="4" t="s">
        <v>1128</v>
      </c>
      <c r="F943" t="str">
        <f>IF(Calendar!C$1&lt;&gt;"",IF($D943&lt;&gt;"",VLOOKUP(TEXT($D943,"0000"),Calendar!$A:C,3,0),""),"")</f>
        <v>CALCULATION</v>
      </c>
      <c r="G943" t="str">
        <f>IF(Calendar!D$1&lt;&gt;"",IF($D943&lt;&gt;"",VLOOKUP(TEXT($D943,"0000"),Calendar!$A:D,4,0),""),"")</f>
        <v>CALCULATION</v>
      </c>
      <c r="H943" t="str">
        <f>IF(Calendar!E$1&lt;&gt;"",IF($D943&lt;&gt;"",VLOOKUP(TEXT($D943,"0000"),Calendar!$A:E,5,0),""),"")</f>
        <v>CALCULATION</v>
      </c>
      <c r="I943" t="str">
        <f>IF(Calendar!F$1&lt;&gt;"",IF($D943&lt;&gt;"",VLOOKUP(TEXT($D943,"0000"),Calendar!$A:F,6,0),""),"")</f>
        <v>CALCULATION</v>
      </c>
      <c r="J943" t="str">
        <f>IF(Calendar!G$1&lt;&gt;"",IF($D943&lt;&gt;"",VLOOKUP(TEXT($D943,"0000"),Calendar!$A:G,7,0),""),"")</f>
        <v>HOLIDAY</v>
      </c>
      <c r="K943" t="str">
        <f>IF(Calendar!H$1&lt;&gt;"",IF($D943&lt;&gt;"",VLOOKUP(TEXT($D943,"0000"),Calendar!$A:H,8,0),""),"")</f>
        <v/>
      </c>
      <c r="L943" t="str">
        <f>IF(Calendar!I$1&lt;&gt;"",IF($D943&lt;&gt;"",VLOOKUP(TEXT($D943,"0000"),Calendar!$A:I,9,0),""),"")</f>
        <v/>
      </c>
      <c r="M943" t="str">
        <f>IF(Calendar!J$1&lt;&gt;"",IF($D943&lt;&gt;"",VLOOKUP(TEXT($D943,"0000"),Calendar!$A:J,10,0),""),"")</f>
        <v/>
      </c>
      <c r="N943" t="str">
        <f>IF(Calendar!K$1&lt;&gt;"",IF($D943&lt;&gt;"",VLOOKUP(TEXT($D943,"0000"),Calendar!$A:K,11,0),""),"")</f>
        <v/>
      </c>
      <c r="O943" t="str">
        <f>IF(Calendar!L$1&lt;&gt;"",IF($D943&lt;&gt;"",VLOOKUP(TEXT($D943,"0000"),Calendar!$A:L,12,0),""),"")</f>
        <v/>
      </c>
      <c r="P943" t="str">
        <f>IF(Calendar!M$1&lt;&gt;"",IF($D943&lt;&gt;"",VLOOKUP(TEXT($D943,"0000"),Calendar!$A:M,13,0),""),"")</f>
        <v/>
      </c>
      <c r="Q943" t="str">
        <f>IF(Calendar!N$1&lt;&gt;"",IF($D943&lt;&gt;"",VLOOKUP(TEXT($D943,"0000"),Calendar!$A:N,14,0),""),"")</f>
        <v/>
      </c>
      <c r="R943" s="3" t="str">
        <f>IF(Calendar!O$1&lt;&gt;"",IF($D943&lt;&gt;"",VLOOKUP(TEXT($D943,"0000"),Calendar!$A:O,15,0),""),"")</f>
        <v/>
      </c>
      <c r="S943" s="3" t="str">
        <f>IF(Calendar!P$1&lt;&gt;"",IF($D943&lt;&gt;"",VLOOKUP(TEXT($D943,"0000"),Calendar!$A:P,16,0),""),"")</f>
        <v/>
      </c>
      <c r="T943" s="3" t="str">
        <f>IF(Calendar!Q$1&lt;&gt;"",IF($D943&lt;&gt;"",VLOOKUP(TEXT($D943,"0000"),Calendar!$A:Q,17,0),""),"")</f>
        <v/>
      </c>
      <c r="U943" s="3" t="str">
        <f>IF(Calendar!R$1&lt;&gt;"",IF($D943&lt;&gt;"",VLOOKUP(TEXT($D943,"0000"),Calendar!$A:R,18,0),""),"")</f>
        <v/>
      </c>
      <c r="V943" s="3" t="str">
        <f>IF(Calendar!S$1&lt;&gt;"",IF($D943&lt;&gt;"",VLOOKUP(TEXT($D943,"0000"),Calendar!$A:S,19,0),""),"")</f>
        <v/>
      </c>
    </row>
    <row r="944" spans="1:22" ht="13.5" customHeight="1" x14ac:dyDescent="0.25">
      <c r="A944" s="4" t="s">
        <v>7</v>
      </c>
      <c r="B944" s="4" t="s">
        <v>1112</v>
      </c>
      <c r="C944" s="4" t="s">
        <v>159</v>
      </c>
      <c r="D944" s="4">
        <v>2003</v>
      </c>
      <c r="E944" s="4" t="s">
        <v>1129</v>
      </c>
      <c r="F944" t="str">
        <f>IF(Calendar!C$1&lt;&gt;"",IF($D944&lt;&gt;"",VLOOKUP(TEXT($D944,"0000"),Calendar!$A:C,3,0),""),"")</f>
        <v>CALCULATION</v>
      </c>
      <c r="G944" t="str">
        <f>IF(Calendar!D$1&lt;&gt;"",IF($D944&lt;&gt;"",VLOOKUP(TEXT($D944,"0000"),Calendar!$A:D,4,0),""),"")</f>
        <v>CALCULATION</v>
      </c>
      <c r="H944" t="str">
        <f>IF(Calendar!E$1&lt;&gt;"",IF($D944&lt;&gt;"",VLOOKUP(TEXT($D944,"0000"),Calendar!$A:E,5,0),""),"")</f>
        <v>CALCULATION</v>
      </c>
      <c r="I944" t="str">
        <f>IF(Calendar!F$1&lt;&gt;"",IF($D944&lt;&gt;"",VLOOKUP(TEXT($D944,"0000"),Calendar!$A:F,6,0),""),"")</f>
        <v>CALCULATION</v>
      </c>
      <c r="J944" t="str">
        <f>IF(Calendar!G$1&lt;&gt;"",IF($D944&lt;&gt;"",VLOOKUP(TEXT($D944,"0000"),Calendar!$A:G,7,0),""),"")</f>
        <v>HOLIDAY</v>
      </c>
      <c r="K944" t="str">
        <f>IF(Calendar!H$1&lt;&gt;"",IF($D944&lt;&gt;"",VLOOKUP(TEXT($D944,"0000"),Calendar!$A:H,8,0),""),"")</f>
        <v/>
      </c>
      <c r="L944" t="str">
        <f>IF(Calendar!I$1&lt;&gt;"",IF($D944&lt;&gt;"",VLOOKUP(TEXT($D944,"0000"),Calendar!$A:I,9,0),""),"")</f>
        <v/>
      </c>
      <c r="M944" t="str">
        <f>IF(Calendar!J$1&lt;&gt;"",IF($D944&lt;&gt;"",VLOOKUP(TEXT($D944,"0000"),Calendar!$A:J,10,0),""),"")</f>
        <v/>
      </c>
      <c r="N944" t="str">
        <f>IF(Calendar!K$1&lt;&gt;"",IF($D944&lt;&gt;"",VLOOKUP(TEXT($D944,"0000"),Calendar!$A:K,11,0),""),"")</f>
        <v/>
      </c>
      <c r="O944" t="str">
        <f>IF(Calendar!L$1&lt;&gt;"",IF($D944&lt;&gt;"",VLOOKUP(TEXT($D944,"0000"),Calendar!$A:L,12,0),""),"")</f>
        <v/>
      </c>
      <c r="P944" t="str">
        <f>IF(Calendar!M$1&lt;&gt;"",IF($D944&lt;&gt;"",VLOOKUP(TEXT($D944,"0000"),Calendar!$A:M,13,0),""),"")</f>
        <v/>
      </c>
      <c r="Q944" t="str">
        <f>IF(Calendar!N$1&lt;&gt;"",IF($D944&lt;&gt;"",VLOOKUP(TEXT($D944,"0000"),Calendar!$A:N,14,0),""),"")</f>
        <v/>
      </c>
      <c r="R944" s="3" t="str">
        <f>IF(Calendar!O$1&lt;&gt;"",IF($D944&lt;&gt;"",VLOOKUP(TEXT($D944,"0000"),Calendar!$A:O,15,0),""),"")</f>
        <v/>
      </c>
      <c r="S944" s="3" t="str">
        <f>IF(Calendar!P$1&lt;&gt;"",IF($D944&lt;&gt;"",VLOOKUP(TEXT($D944,"0000"),Calendar!$A:P,16,0),""),"")</f>
        <v/>
      </c>
      <c r="T944" s="3" t="str">
        <f>IF(Calendar!Q$1&lt;&gt;"",IF($D944&lt;&gt;"",VLOOKUP(TEXT($D944,"0000"),Calendar!$A:Q,17,0),""),"")</f>
        <v/>
      </c>
      <c r="U944" s="3" t="str">
        <f>IF(Calendar!R$1&lt;&gt;"",IF($D944&lt;&gt;"",VLOOKUP(TEXT($D944,"0000"),Calendar!$A:R,18,0),""),"")</f>
        <v/>
      </c>
      <c r="V944" s="3" t="str">
        <f>IF(Calendar!S$1&lt;&gt;"",IF($D944&lt;&gt;"",VLOOKUP(TEXT($D944,"0000"),Calendar!$A:S,19,0),""),"")</f>
        <v/>
      </c>
    </row>
    <row r="945" spans="1:22" ht="13.5" customHeight="1" x14ac:dyDescent="0.25">
      <c r="A945" s="4" t="s">
        <v>7</v>
      </c>
      <c r="B945" s="4" t="s">
        <v>1112</v>
      </c>
      <c r="C945" s="4" t="s">
        <v>75</v>
      </c>
      <c r="D945" s="4">
        <v>2003</v>
      </c>
      <c r="E945" s="4" t="s">
        <v>1130</v>
      </c>
      <c r="F945" t="str">
        <f>IF(Calendar!C$1&lt;&gt;"",IF($D945&lt;&gt;"",VLOOKUP(TEXT($D945,"0000"),Calendar!$A:C,3,0),""),"")</f>
        <v>CALCULATION</v>
      </c>
      <c r="G945" t="str">
        <f>IF(Calendar!D$1&lt;&gt;"",IF($D945&lt;&gt;"",VLOOKUP(TEXT($D945,"0000"),Calendar!$A:D,4,0),""),"")</f>
        <v>CALCULATION</v>
      </c>
      <c r="H945" t="str">
        <f>IF(Calendar!E$1&lt;&gt;"",IF($D945&lt;&gt;"",VLOOKUP(TEXT($D945,"0000"),Calendar!$A:E,5,0),""),"")</f>
        <v>CALCULATION</v>
      </c>
      <c r="I945" t="str">
        <f>IF(Calendar!F$1&lt;&gt;"",IF($D945&lt;&gt;"",VLOOKUP(TEXT($D945,"0000"),Calendar!$A:F,6,0),""),"")</f>
        <v>CALCULATION</v>
      </c>
      <c r="J945" t="str">
        <f>IF(Calendar!G$1&lt;&gt;"",IF($D945&lt;&gt;"",VLOOKUP(TEXT($D945,"0000"),Calendar!$A:G,7,0),""),"")</f>
        <v>HOLIDAY</v>
      </c>
      <c r="K945" t="str">
        <f>IF(Calendar!H$1&lt;&gt;"",IF($D945&lt;&gt;"",VLOOKUP(TEXT($D945,"0000"),Calendar!$A:H,8,0),""),"")</f>
        <v/>
      </c>
      <c r="L945" t="str">
        <f>IF(Calendar!I$1&lt;&gt;"",IF($D945&lt;&gt;"",VLOOKUP(TEXT($D945,"0000"),Calendar!$A:I,9,0),""),"")</f>
        <v/>
      </c>
      <c r="M945" t="str">
        <f>IF(Calendar!J$1&lt;&gt;"",IF($D945&lt;&gt;"",VLOOKUP(TEXT($D945,"0000"),Calendar!$A:J,10,0),""),"")</f>
        <v/>
      </c>
      <c r="N945" t="str">
        <f>IF(Calendar!K$1&lt;&gt;"",IF($D945&lt;&gt;"",VLOOKUP(TEXT($D945,"0000"),Calendar!$A:K,11,0),""),"")</f>
        <v/>
      </c>
      <c r="O945" t="str">
        <f>IF(Calendar!L$1&lt;&gt;"",IF($D945&lt;&gt;"",VLOOKUP(TEXT($D945,"0000"),Calendar!$A:L,12,0),""),"")</f>
        <v/>
      </c>
      <c r="P945" t="str">
        <f>IF(Calendar!M$1&lt;&gt;"",IF($D945&lt;&gt;"",VLOOKUP(TEXT($D945,"0000"),Calendar!$A:M,13,0),""),"")</f>
        <v/>
      </c>
      <c r="Q945" t="str">
        <f>IF(Calendar!N$1&lt;&gt;"",IF($D945&lt;&gt;"",VLOOKUP(TEXT($D945,"0000"),Calendar!$A:N,14,0),""),"")</f>
        <v/>
      </c>
      <c r="R945" s="3" t="str">
        <f>IF(Calendar!O$1&lt;&gt;"",IF($D945&lt;&gt;"",VLOOKUP(TEXT($D945,"0000"),Calendar!$A:O,15,0),""),"")</f>
        <v/>
      </c>
      <c r="S945" s="3" t="str">
        <f>IF(Calendar!P$1&lt;&gt;"",IF($D945&lt;&gt;"",VLOOKUP(TEXT($D945,"0000"),Calendar!$A:P,16,0),""),"")</f>
        <v/>
      </c>
      <c r="T945" s="3" t="str">
        <f>IF(Calendar!Q$1&lt;&gt;"",IF($D945&lt;&gt;"",VLOOKUP(TEXT($D945,"0000"),Calendar!$A:Q,17,0),""),"")</f>
        <v/>
      </c>
      <c r="U945" s="3" t="str">
        <f>IF(Calendar!R$1&lt;&gt;"",IF($D945&lt;&gt;"",VLOOKUP(TEXT($D945,"0000"),Calendar!$A:R,18,0),""),"")</f>
        <v/>
      </c>
      <c r="V945" s="3" t="str">
        <f>IF(Calendar!S$1&lt;&gt;"",IF($D945&lt;&gt;"",VLOOKUP(TEXT($D945,"0000"),Calendar!$A:S,19,0),""),"")</f>
        <v/>
      </c>
    </row>
    <row r="946" spans="1:22" ht="13.5" customHeight="1" x14ac:dyDescent="0.25">
      <c r="A946" s="4" t="s">
        <v>7</v>
      </c>
      <c r="B946" s="4" t="s">
        <v>1112</v>
      </c>
      <c r="C946" s="4" t="s">
        <v>1131</v>
      </c>
      <c r="D946" s="4">
        <v>2003</v>
      </c>
      <c r="E946" s="4" t="s">
        <v>1132</v>
      </c>
      <c r="F946" t="str">
        <f>IF(Calendar!C$1&lt;&gt;"",IF($D946&lt;&gt;"",VLOOKUP(TEXT($D946,"0000"),Calendar!$A:C,3,0),""),"")</f>
        <v>CALCULATION</v>
      </c>
      <c r="G946" t="str">
        <f>IF(Calendar!D$1&lt;&gt;"",IF($D946&lt;&gt;"",VLOOKUP(TEXT($D946,"0000"),Calendar!$A:D,4,0),""),"")</f>
        <v>CALCULATION</v>
      </c>
      <c r="H946" t="str">
        <f>IF(Calendar!E$1&lt;&gt;"",IF($D946&lt;&gt;"",VLOOKUP(TEXT($D946,"0000"),Calendar!$A:E,5,0),""),"")</f>
        <v>CALCULATION</v>
      </c>
      <c r="I946" t="str">
        <f>IF(Calendar!F$1&lt;&gt;"",IF($D946&lt;&gt;"",VLOOKUP(TEXT($D946,"0000"),Calendar!$A:F,6,0),""),"")</f>
        <v>CALCULATION</v>
      </c>
      <c r="J946" t="str">
        <f>IF(Calendar!G$1&lt;&gt;"",IF($D946&lt;&gt;"",VLOOKUP(TEXT($D946,"0000"),Calendar!$A:G,7,0),""),"")</f>
        <v>HOLIDAY</v>
      </c>
      <c r="K946" t="str">
        <f>IF(Calendar!H$1&lt;&gt;"",IF($D946&lt;&gt;"",VLOOKUP(TEXT($D946,"0000"),Calendar!$A:H,8,0),""),"")</f>
        <v/>
      </c>
      <c r="L946" t="str">
        <f>IF(Calendar!I$1&lt;&gt;"",IF($D946&lt;&gt;"",VLOOKUP(TEXT($D946,"0000"),Calendar!$A:I,9,0),""),"")</f>
        <v/>
      </c>
      <c r="M946" t="str">
        <f>IF(Calendar!J$1&lt;&gt;"",IF($D946&lt;&gt;"",VLOOKUP(TEXT($D946,"0000"),Calendar!$A:J,10,0),""),"")</f>
        <v/>
      </c>
      <c r="N946" t="str">
        <f>IF(Calendar!K$1&lt;&gt;"",IF($D946&lt;&gt;"",VLOOKUP(TEXT($D946,"0000"),Calendar!$A:K,11,0),""),"")</f>
        <v/>
      </c>
      <c r="O946" t="str">
        <f>IF(Calendar!L$1&lt;&gt;"",IF($D946&lt;&gt;"",VLOOKUP(TEXT($D946,"0000"),Calendar!$A:L,12,0),""),"")</f>
        <v/>
      </c>
      <c r="P946" t="str">
        <f>IF(Calendar!M$1&lt;&gt;"",IF($D946&lt;&gt;"",VLOOKUP(TEXT($D946,"0000"),Calendar!$A:M,13,0),""),"")</f>
        <v/>
      </c>
      <c r="Q946" t="str">
        <f>IF(Calendar!N$1&lt;&gt;"",IF($D946&lt;&gt;"",VLOOKUP(TEXT($D946,"0000"),Calendar!$A:N,14,0),""),"")</f>
        <v/>
      </c>
      <c r="R946" s="3" t="str">
        <f>IF(Calendar!O$1&lt;&gt;"",IF($D946&lt;&gt;"",VLOOKUP(TEXT($D946,"0000"),Calendar!$A:O,15,0),""),"")</f>
        <v/>
      </c>
      <c r="S946" s="3" t="str">
        <f>IF(Calendar!P$1&lt;&gt;"",IF($D946&lt;&gt;"",VLOOKUP(TEXT($D946,"0000"),Calendar!$A:P,16,0),""),"")</f>
        <v/>
      </c>
      <c r="T946" s="3" t="str">
        <f>IF(Calendar!Q$1&lt;&gt;"",IF($D946&lt;&gt;"",VLOOKUP(TEXT($D946,"0000"),Calendar!$A:Q,17,0),""),"")</f>
        <v/>
      </c>
      <c r="U946" s="3" t="str">
        <f>IF(Calendar!R$1&lt;&gt;"",IF($D946&lt;&gt;"",VLOOKUP(TEXT($D946,"0000"),Calendar!$A:R,18,0),""),"")</f>
        <v/>
      </c>
      <c r="V946" s="3" t="str">
        <f>IF(Calendar!S$1&lt;&gt;"",IF($D946&lt;&gt;"",VLOOKUP(TEXT($D946,"0000"),Calendar!$A:S,19,0),""),"")</f>
        <v/>
      </c>
    </row>
    <row r="947" spans="1:22" ht="13.5" customHeight="1" x14ac:dyDescent="0.25">
      <c r="A947" s="4" t="s">
        <v>7</v>
      </c>
      <c r="B947" s="4" t="s">
        <v>1112</v>
      </c>
      <c r="C947" s="4" t="s">
        <v>1133</v>
      </c>
      <c r="D947" s="4">
        <v>2003</v>
      </c>
      <c r="E947" s="4" t="s">
        <v>1134</v>
      </c>
      <c r="F947" t="str">
        <f>IF(Calendar!C$1&lt;&gt;"",IF($D947&lt;&gt;"",VLOOKUP(TEXT($D947,"0000"),Calendar!$A:C,3,0),""),"")</f>
        <v>CALCULATION</v>
      </c>
      <c r="G947" t="str">
        <f>IF(Calendar!D$1&lt;&gt;"",IF($D947&lt;&gt;"",VLOOKUP(TEXT($D947,"0000"),Calendar!$A:D,4,0),""),"")</f>
        <v>CALCULATION</v>
      </c>
      <c r="H947" t="str">
        <f>IF(Calendar!E$1&lt;&gt;"",IF($D947&lt;&gt;"",VLOOKUP(TEXT($D947,"0000"),Calendar!$A:E,5,0),""),"")</f>
        <v>CALCULATION</v>
      </c>
      <c r="I947" t="str">
        <f>IF(Calendar!F$1&lt;&gt;"",IF($D947&lt;&gt;"",VLOOKUP(TEXT($D947,"0000"),Calendar!$A:F,6,0),""),"")</f>
        <v>CALCULATION</v>
      </c>
      <c r="J947" t="str">
        <f>IF(Calendar!G$1&lt;&gt;"",IF($D947&lt;&gt;"",VLOOKUP(TEXT($D947,"0000"),Calendar!$A:G,7,0),""),"")</f>
        <v>HOLIDAY</v>
      </c>
      <c r="K947" t="str">
        <f>IF(Calendar!H$1&lt;&gt;"",IF($D947&lt;&gt;"",VLOOKUP(TEXT($D947,"0000"),Calendar!$A:H,8,0),""),"")</f>
        <v/>
      </c>
      <c r="L947" t="str">
        <f>IF(Calendar!I$1&lt;&gt;"",IF($D947&lt;&gt;"",VLOOKUP(TEXT($D947,"0000"),Calendar!$A:I,9,0),""),"")</f>
        <v/>
      </c>
      <c r="M947" t="str">
        <f>IF(Calendar!J$1&lt;&gt;"",IF($D947&lt;&gt;"",VLOOKUP(TEXT($D947,"0000"),Calendar!$A:J,10,0),""),"")</f>
        <v/>
      </c>
      <c r="N947" t="str">
        <f>IF(Calendar!K$1&lt;&gt;"",IF($D947&lt;&gt;"",VLOOKUP(TEXT($D947,"0000"),Calendar!$A:K,11,0),""),"")</f>
        <v/>
      </c>
      <c r="O947" t="str">
        <f>IF(Calendar!L$1&lt;&gt;"",IF($D947&lt;&gt;"",VLOOKUP(TEXT($D947,"0000"),Calendar!$A:L,12,0),""),"")</f>
        <v/>
      </c>
      <c r="P947" t="str">
        <f>IF(Calendar!M$1&lt;&gt;"",IF($D947&lt;&gt;"",VLOOKUP(TEXT($D947,"0000"),Calendar!$A:M,13,0),""),"")</f>
        <v/>
      </c>
      <c r="Q947" t="str">
        <f>IF(Calendar!N$1&lt;&gt;"",IF($D947&lt;&gt;"",VLOOKUP(TEXT($D947,"0000"),Calendar!$A:N,14,0),""),"")</f>
        <v/>
      </c>
      <c r="R947" s="3" t="str">
        <f>IF(Calendar!O$1&lt;&gt;"",IF($D947&lt;&gt;"",VLOOKUP(TEXT($D947,"0000"),Calendar!$A:O,15,0),""),"")</f>
        <v/>
      </c>
      <c r="S947" s="3" t="str">
        <f>IF(Calendar!P$1&lt;&gt;"",IF($D947&lt;&gt;"",VLOOKUP(TEXT($D947,"0000"),Calendar!$A:P,16,0),""),"")</f>
        <v/>
      </c>
      <c r="T947" s="3" t="str">
        <f>IF(Calendar!Q$1&lt;&gt;"",IF($D947&lt;&gt;"",VLOOKUP(TEXT($D947,"0000"),Calendar!$A:Q,17,0),""),"")</f>
        <v/>
      </c>
      <c r="U947" s="3" t="str">
        <f>IF(Calendar!R$1&lt;&gt;"",IF($D947&lt;&gt;"",VLOOKUP(TEXT($D947,"0000"),Calendar!$A:R,18,0),""),"")</f>
        <v/>
      </c>
      <c r="V947" s="3" t="str">
        <f>IF(Calendar!S$1&lt;&gt;"",IF($D947&lt;&gt;"",VLOOKUP(TEXT($D947,"0000"),Calendar!$A:S,19,0),""),"")</f>
        <v/>
      </c>
    </row>
    <row r="948" spans="1:22" ht="13.5" customHeight="1" x14ac:dyDescent="0.25">
      <c r="A948" s="4" t="s">
        <v>7</v>
      </c>
      <c r="B948" s="4" t="s">
        <v>1135</v>
      </c>
      <c r="C948" s="4" t="s">
        <v>111</v>
      </c>
      <c r="D948" s="4">
        <v>2007</v>
      </c>
      <c r="E948" s="4" t="s">
        <v>1136</v>
      </c>
      <c r="F948" t="str">
        <f>IF(Calendar!C$1&lt;&gt;"",IF($D948&lt;&gt;"",VLOOKUP(TEXT($D948,"0000"),Calendar!$A:C,3,0),""),"")</f>
        <v>CALCULATION</v>
      </c>
      <c r="G948" t="str">
        <f>IF(Calendar!D$1&lt;&gt;"",IF($D948&lt;&gt;"",VLOOKUP(TEXT($D948,"0000"),Calendar!$A:D,4,0),""),"")</f>
        <v>CALCULATION</v>
      </c>
      <c r="H948" t="str">
        <f>IF(Calendar!E$1&lt;&gt;"",IF($D948&lt;&gt;"",VLOOKUP(TEXT($D948,"0000"),Calendar!$A:E,5,0),""),"")</f>
        <v>CALCULATION</v>
      </c>
      <c r="I948" t="str">
        <f>IF(Calendar!F$1&lt;&gt;"",IF($D948&lt;&gt;"",VLOOKUP(TEXT($D948,"0000"),Calendar!$A:F,6,0),""),"")</f>
        <v>CALCULATION</v>
      </c>
      <c r="J948" t="str">
        <f>IF(Calendar!G$1&lt;&gt;"",IF($D948&lt;&gt;"",VLOOKUP(TEXT($D948,"0000"),Calendar!$A:G,7,0),""),"")</f>
        <v>HOLIDAY</v>
      </c>
      <c r="K948" t="str">
        <f>IF(Calendar!H$1&lt;&gt;"",IF($D948&lt;&gt;"",VLOOKUP(TEXT($D948,"0000"),Calendar!$A:H,8,0),""),"")</f>
        <v/>
      </c>
      <c r="L948" t="str">
        <f>IF(Calendar!I$1&lt;&gt;"",IF($D948&lt;&gt;"",VLOOKUP(TEXT($D948,"0000"),Calendar!$A:I,9,0),""),"")</f>
        <v/>
      </c>
      <c r="M948" t="str">
        <f>IF(Calendar!J$1&lt;&gt;"",IF($D948&lt;&gt;"",VLOOKUP(TEXT($D948,"0000"),Calendar!$A:J,10,0),""),"")</f>
        <v/>
      </c>
      <c r="N948" t="str">
        <f>IF(Calendar!K$1&lt;&gt;"",IF($D948&lt;&gt;"",VLOOKUP(TEXT($D948,"0000"),Calendar!$A:K,11,0),""),"")</f>
        <v/>
      </c>
      <c r="O948" t="str">
        <f>IF(Calendar!L$1&lt;&gt;"",IF($D948&lt;&gt;"",VLOOKUP(TEXT($D948,"0000"),Calendar!$A:L,12,0),""),"")</f>
        <v/>
      </c>
      <c r="P948" t="str">
        <f>IF(Calendar!M$1&lt;&gt;"",IF($D948&lt;&gt;"",VLOOKUP(TEXT($D948,"0000"),Calendar!$A:M,13,0),""),"")</f>
        <v/>
      </c>
      <c r="Q948" t="str">
        <f>IF(Calendar!N$1&lt;&gt;"",IF($D948&lt;&gt;"",VLOOKUP(TEXT($D948,"0000"),Calendar!$A:N,14,0),""),"")</f>
        <v/>
      </c>
      <c r="R948" s="3" t="str">
        <f>IF(Calendar!O$1&lt;&gt;"",IF($D948&lt;&gt;"",VLOOKUP(TEXT($D948,"0000"),Calendar!$A:O,15,0),""),"")</f>
        <v/>
      </c>
      <c r="S948" s="3" t="str">
        <f>IF(Calendar!P$1&lt;&gt;"",IF($D948&lt;&gt;"",VLOOKUP(TEXT($D948,"0000"),Calendar!$A:P,16,0),""),"")</f>
        <v/>
      </c>
      <c r="T948" s="3" t="str">
        <f>IF(Calendar!Q$1&lt;&gt;"",IF($D948&lt;&gt;"",VLOOKUP(TEXT($D948,"0000"),Calendar!$A:Q,17,0),""),"")</f>
        <v/>
      </c>
      <c r="U948" s="3" t="str">
        <f>IF(Calendar!R$1&lt;&gt;"",IF($D948&lt;&gt;"",VLOOKUP(TEXT($D948,"0000"),Calendar!$A:R,18,0),""),"")</f>
        <v/>
      </c>
      <c r="V948" s="3" t="str">
        <f>IF(Calendar!S$1&lt;&gt;"",IF($D948&lt;&gt;"",VLOOKUP(TEXT($D948,"0000"),Calendar!$A:S,19,0),""),"")</f>
        <v/>
      </c>
    </row>
    <row r="949" spans="1:22" ht="13.5" customHeight="1" x14ac:dyDescent="0.25">
      <c r="A949" s="4" t="s">
        <v>7</v>
      </c>
      <c r="B949" s="4" t="s">
        <v>1135</v>
      </c>
      <c r="C949" s="4" t="s">
        <v>67</v>
      </c>
      <c r="D949" s="4">
        <v>2007</v>
      </c>
      <c r="E949" s="4" t="s">
        <v>1137</v>
      </c>
      <c r="F949" t="str">
        <f>IF(Calendar!C$1&lt;&gt;"",IF($D949&lt;&gt;"",VLOOKUP(TEXT($D949,"0000"),Calendar!$A:C,3,0),""),"")</f>
        <v>CALCULATION</v>
      </c>
      <c r="G949" t="str">
        <f>IF(Calendar!D$1&lt;&gt;"",IF($D949&lt;&gt;"",VLOOKUP(TEXT($D949,"0000"),Calendar!$A:D,4,0),""),"")</f>
        <v>CALCULATION</v>
      </c>
      <c r="H949" t="str">
        <f>IF(Calendar!E$1&lt;&gt;"",IF($D949&lt;&gt;"",VLOOKUP(TEXT($D949,"0000"),Calendar!$A:E,5,0),""),"")</f>
        <v>CALCULATION</v>
      </c>
      <c r="I949" t="str">
        <f>IF(Calendar!F$1&lt;&gt;"",IF($D949&lt;&gt;"",VLOOKUP(TEXT($D949,"0000"),Calendar!$A:F,6,0),""),"")</f>
        <v>CALCULATION</v>
      </c>
      <c r="J949" t="str">
        <f>IF(Calendar!G$1&lt;&gt;"",IF($D949&lt;&gt;"",VLOOKUP(TEXT($D949,"0000"),Calendar!$A:G,7,0),""),"")</f>
        <v>HOLIDAY</v>
      </c>
      <c r="K949" t="str">
        <f>IF(Calendar!H$1&lt;&gt;"",IF($D949&lt;&gt;"",VLOOKUP(TEXT($D949,"0000"),Calendar!$A:H,8,0),""),"")</f>
        <v/>
      </c>
      <c r="L949" t="str">
        <f>IF(Calendar!I$1&lt;&gt;"",IF($D949&lt;&gt;"",VLOOKUP(TEXT($D949,"0000"),Calendar!$A:I,9,0),""),"")</f>
        <v/>
      </c>
      <c r="M949" t="str">
        <f>IF(Calendar!J$1&lt;&gt;"",IF($D949&lt;&gt;"",VLOOKUP(TEXT($D949,"0000"),Calendar!$A:J,10,0),""),"")</f>
        <v/>
      </c>
      <c r="N949" t="str">
        <f>IF(Calendar!K$1&lt;&gt;"",IF($D949&lt;&gt;"",VLOOKUP(TEXT($D949,"0000"),Calendar!$A:K,11,0),""),"")</f>
        <v/>
      </c>
      <c r="O949" t="str">
        <f>IF(Calendar!L$1&lt;&gt;"",IF($D949&lt;&gt;"",VLOOKUP(TEXT($D949,"0000"),Calendar!$A:L,12,0),""),"")</f>
        <v/>
      </c>
      <c r="P949" t="str">
        <f>IF(Calendar!M$1&lt;&gt;"",IF($D949&lt;&gt;"",VLOOKUP(TEXT($D949,"0000"),Calendar!$A:M,13,0),""),"")</f>
        <v/>
      </c>
      <c r="Q949" t="str">
        <f>IF(Calendar!N$1&lt;&gt;"",IF($D949&lt;&gt;"",VLOOKUP(TEXT($D949,"0000"),Calendar!$A:N,14,0),""),"")</f>
        <v/>
      </c>
      <c r="R949" s="3" t="str">
        <f>IF(Calendar!O$1&lt;&gt;"",IF($D949&lt;&gt;"",VLOOKUP(TEXT($D949,"0000"),Calendar!$A:O,15,0),""),"")</f>
        <v/>
      </c>
      <c r="S949" s="3" t="str">
        <f>IF(Calendar!P$1&lt;&gt;"",IF($D949&lt;&gt;"",VLOOKUP(TEXT($D949,"0000"),Calendar!$A:P,16,0),""),"")</f>
        <v/>
      </c>
      <c r="T949" s="3" t="str">
        <f>IF(Calendar!Q$1&lt;&gt;"",IF($D949&lt;&gt;"",VLOOKUP(TEXT($D949,"0000"),Calendar!$A:Q,17,0),""),"")</f>
        <v/>
      </c>
      <c r="U949" s="3" t="str">
        <f>IF(Calendar!R$1&lt;&gt;"",IF($D949&lt;&gt;"",VLOOKUP(TEXT($D949,"0000"),Calendar!$A:R,18,0),""),"")</f>
        <v/>
      </c>
      <c r="V949" s="3" t="str">
        <f>IF(Calendar!S$1&lt;&gt;"",IF($D949&lt;&gt;"",VLOOKUP(TEXT($D949,"0000"),Calendar!$A:S,19,0),""),"")</f>
        <v/>
      </c>
    </row>
    <row r="950" spans="1:22" ht="13.5" customHeight="1" x14ac:dyDescent="0.25">
      <c r="A950" s="4" t="s">
        <v>7</v>
      </c>
      <c r="B950" s="4" t="s">
        <v>1135</v>
      </c>
      <c r="C950" s="4" t="s">
        <v>95</v>
      </c>
      <c r="D950" s="4">
        <v>2007</v>
      </c>
      <c r="E950" s="4" t="s">
        <v>1138</v>
      </c>
      <c r="F950" t="str">
        <f>IF(Calendar!C$1&lt;&gt;"",IF($D950&lt;&gt;"",VLOOKUP(TEXT($D950,"0000"),Calendar!$A:C,3,0),""),"")</f>
        <v>CALCULATION</v>
      </c>
      <c r="G950" t="str">
        <f>IF(Calendar!D$1&lt;&gt;"",IF($D950&lt;&gt;"",VLOOKUP(TEXT($D950,"0000"),Calendar!$A:D,4,0),""),"")</f>
        <v>CALCULATION</v>
      </c>
      <c r="H950" t="str">
        <f>IF(Calendar!E$1&lt;&gt;"",IF($D950&lt;&gt;"",VLOOKUP(TEXT($D950,"0000"),Calendar!$A:E,5,0),""),"")</f>
        <v>CALCULATION</v>
      </c>
      <c r="I950" t="str">
        <f>IF(Calendar!F$1&lt;&gt;"",IF($D950&lt;&gt;"",VLOOKUP(TEXT($D950,"0000"),Calendar!$A:F,6,0),""),"")</f>
        <v>CALCULATION</v>
      </c>
      <c r="J950" t="str">
        <f>IF(Calendar!G$1&lt;&gt;"",IF($D950&lt;&gt;"",VLOOKUP(TEXT($D950,"0000"),Calendar!$A:G,7,0),""),"")</f>
        <v>HOLIDAY</v>
      </c>
      <c r="K950" t="str">
        <f>IF(Calendar!H$1&lt;&gt;"",IF($D950&lt;&gt;"",VLOOKUP(TEXT($D950,"0000"),Calendar!$A:H,8,0),""),"")</f>
        <v/>
      </c>
      <c r="L950" t="str">
        <f>IF(Calendar!I$1&lt;&gt;"",IF($D950&lt;&gt;"",VLOOKUP(TEXT($D950,"0000"),Calendar!$A:I,9,0),""),"")</f>
        <v/>
      </c>
      <c r="M950" t="str">
        <f>IF(Calendar!J$1&lt;&gt;"",IF($D950&lt;&gt;"",VLOOKUP(TEXT($D950,"0000"),Calendar!$A:J,10,0),""),"")</f>
        <v/>
      </c>
      <c r="N950" t="str">
        <f>IF(Calendar!K$1&lt;&gt;"",IF($D950&lt;&gt;"",VLOOKUP(TEXT($D950,"0000"),Calendar!$A:K,11,0),""),"")</f>
        <v/>
      </c>
      <c r="O950" t="str">
        <f>IF(Calendar!L$1&lt;&gt;"",IF($D950&lt;&gt;"",VLOOKUP(TEXT($D950,"0000"),Calendar!$A:L,12,0),""),"")</f>
        <v/>
      </c>
      <c r="P950" t="str">
        <f>IF(Calendar!M$1&lt;&gt;"",IF($D950&lt;&gt;"",VLOOKUP(TEXT($D950,"0000"),Calendar!$A:M,13,0),""),"")</f>
        <v/>
      </c>
      <c r="Q950" t="str">
        <f>IF(Calendar!N$1&lt;&gt;"",IF($D950&lt;&gt;"",VLOOKUP(TEXT($D950,"0000"),Calendar!$A:N,14,0),""),"")</f>
        <v/>
      </c>
      <c r="R950" s="3" t="str">
        <f>IF(Calendar!O$1&lt;&gt;"",IF($D950&lt;&gt;"",VLOOKUP(TEXT($D950,"0000"),Calendar!$A:O,15,0),""),"")</f>
        <v/>
      </c>
      <c r="S950" s="3" t="str">
        <f>IF(Calendar!P$1&lt;&gt;"",IF($D950&lt;&gt;"",VLOOKUP(TEXT($D950,"0000"),Calendar!$A:P,16,0),""),"")</f>
        <v/>
      </c>
      <c r="T950" s="3" t="str">
        <f>IF(Calendar!Q$1&lt;&gt;"",IF($D950&lt;&gt;"",VLOOKUP(TEXT($D950,"0000"),Calendar!$A:Q,17,0),""),"")</f>
        <v/>
      </c>
      <c r="U950" s="3" t="str">
        <f>IF(Calendar!R$1&lt;&gt;"",IF($D950&lt;&gt;"",VLOOKUP(TEXT($D950,"0000"),Calendar!$A:R,18,0),""),"")</f>
        <v/>
      </c>
      <c r="V950" s="3" t="str">
        <f>IF(Calendar!S$1&lt;&gt;"",IF($D950&lt;&gt;"",VLOOKUP(TEXT($D950,"0000"),Calendar!$A:S,19,0),""),"")</f>
        <v/>
      </c>
    </row>
    <row r="951" spans="1:22" ht="13.5" customHeight="1" x14ac:dyDescent="0.25">
      <c r="A951" s="4" t="s">
        <v>7</v>
      </c>
      <c r="B951" s="4" t="s">
        <v>1135</v>
      </c>
      <c r="C951" s="4" t="s">
        <v>31</v>
      </c>
      <c r="D951" s="4">
        <v>2007</v>
      </c>
      <c r="E951" s="4" t="s">
        <v>1139</v>
      </c>
      <c r="F951" t="str">
        <f>IF(Calendar!C$1&lt;&gt;"",IF($D951&lt;&gt;"",VLOOKUP(TEXT($D951,"0000"),Calendar!$A:C,3,0),""),"")</f>
        <v>CALCULATION</v>
      </c>
      <c r="G951" t="str">
        <f>IF(Calendar!D$1&lt;&gt;"",IF($D951&lt;&gt;"",VLOOKUP(TEXT($D951,"0000"),Calendar!$A:D,4,0),""),"")</f>
        <v>CALCULATION</v>
      </c>
      <c r="H951" t="str">
        <f>IF(Calendar!E$1&lt;&gt;"",IF($D951&lt;&gt;"",VLOOKUP(TEXT($D951,"0000"),Calendar!$A:E,5,0),""),"")</f>
        <v>CALCULATION</v>
      </c>
      <c r="I951" t="str">
        <f>IF(Calendar!F$1&lt;&gt;"",IF($D951&lt;&gt;"",VLOOKUP(TEXT($D951,"0000"),Calendar!$A:F,6,0),""),"")</f>
        <v>CALCULATION</v>
      </c>
      <c r="J951" t="str">
        <f>IF(Calendar!G$1&lt;&gt;"",IF($D951&lt;&gt;"",VLOOKUP(TEXT($D951,"0000"),Calendar!$A:G,7,0),""),"")</f>
        <v>HOLIDAY</v>
      </c>
      <c r="K951" t="str">
        <f>IF(Calendar!H$1&lt;&gt;"",IF($D951&lt;&gt;"",VLOOKUP(TEXT($D951,"0000"),Calendar!$A:H,8,0),""),"")</f>
        <v/>
      </c>
      <c r="L951" t="str">
        <f>IF(Calendar!I$1&lt;&gt;"",IF($D951&lt;&gt;"",VLOOKUP(TEXT($D951,"0000"),Calendar!$A:I,9,0),""),"")</f>
        <v/>
      </c>
      <c r="M951" t="str">
        <f>IF(Calendar!J$1&lt;&gt;"",IF($D951&lt;&gt;"",VLOOKUP(TEXT($D951,"0000"),Calendar!$A:J,10,0),""),"")</f>
        <v/>
      </c>
      <c r="N951" t="str">
        <f>IF(Calendar!K$1&lt;&gt;"",IF($D951&lt;&gt;"",VLOOKUP(TEXT($D951,"0000"),Calendar!$A:K,11,0),""),"")</f>
        <v/>
      </c>
      <c r="O951" t="str">
        <f>IF(Calendar!L$1&lt;&gt;"",IF($D951&lt;&gt;"",VLOOKUP(TEXT($D951,"0000"),Calendar!$A:L,12,0),""),"")</f>
        <v/>
      </c>
      <c r="P951" t="str">
        <f>IF(Calendar!M$1&lt;&gt;"",IF($D951&lt;&gt;"",VLOOKUP(TEXT($D951,"0000"),Calendar!$A:M,13,0),""),"")</f>
        <v/>
      </c>
      <c r="Q951" t="str">
        <f>IF(Calendar!N$1&lt;&gt;"",IF($D951&lt;&gt;"",VLOOKUP(TEXT($D951,"0000"),Calendar!$A:N,14,0),""),"")</f>
        <v/>
      </c>
      <c r="R951" s="3" t="str">
        <f>IF(Calendar!O$1&lt;&gt;"",IF($D951&lt;&gt;"",VLOOKUP(TEXT($D951,"0000"),Calendar!$A:O,15,0),""),"")</f>
        <v/>
      </c>
      <c r="S951" s="3" t="str">
        <f>IF(Calendar!P$1&lt;&gt;"",IF($D951&lt;&gt;"",VLOOKUP(TEXT($D951,"0000"),Calendar!$A:P,16,0),""),"")</f>
        <v/>
      </c>
      <c r="T951" s="3" t="str">
        <f>IF(Calendar!Q$1&lt;&gt;"",IF($D951&lt;&gt;"",VLOOKUP(TEXT($D951,"0000"),Calendar!$A:Q,17,0),""),"")</f>
        <v/>
      </c>
      <c r="U951" s="3" t="str">
        <f>IF(Calendar!R$1&lt;&gt;"",IF($D951&lt;&gt;"",VLOOKUP(TEXT($D951,"0000"),Calendar!$A:R,18,0),""),"")</f>
        <v/>
      </c>
      <c r="V951" s="3" t="str">
        <f>IF(Calendar!S$1&lt;&gt;"",IF($D951&lt;&gt;"",VLOOKUP(TEXT($D951,"0000"),Calendar!$A:S,19,0),""),"")</f>
        <v/>
      </c>
    </row>
    <row r="952" spans="1:22" ht="13.5" customHeight="1" x14ac:dyDescent="0.25">
      <c r="A952" s="4" t="s">
        <v>7</v>
      </c>
      <c r="B952" s="4" t="s">
        <v>1135</v>
      </c>
      <c r="C952" s="4" t="s">
        <v>121</v>
      </c>
      <c r="D952" s="4">
        <v>2007</v>
      </c>
      <c r="E952" s="4" t="s">
        <v>1140</v>
      </c>
      <c r="F952" t="str">
        <f>IF(Calendar!C$1&lt;&gt;"",IF($D952&lt;&gt;"",VLOOKUP(TEXT($D952,"0000"),Calendar!$A:C,3,0),""),"")</f>
        <v>CALCULATION</v>
      </c>
      <c r="G952" t="str">
        <f>IF(Calendar!D$1&lt;&gt;"",IF($D952&lt;&gt;"",VLOOKUP(TEXT($D952,"0000"),Calendar!$A:D,4,0),""),"")</f>
        <v>CALCULATION</v>
      </c>
      <c r="H952" t="str">
        <f>IF(Calendar!E$1&lt;&gt;"",IF($D952&lt;&gt;"",VLOOKUP(TEXT($D952,"0000"),Calendar!$A:E,5,0),""),"")</f>
        <v>CALCULATION</v>
      </c>
      <c r="I952" t="str">
        <f>IF(Calendar!F$1&lt;&gt;"",IF($D952&lt;&gt;"",VLOOKUP(TEXT($D952,"0000"),Calendar!$A:F,6,0),""),"")</f>
        <v>CALCULATION</v>
      </c>
      <c r="J952" t="str">
        <f>IF(Calendar!G$1&lt;&gt;"",IF($D952&lt;&gt;"",VLOOKUP(TEXT($D952,"0000"),Calendar!$A:G,7,0),""),"")</f>
        <v>HOLIDAY</v>
      </c>
      <c r="K952" t="str">
        <f>IF(Calendar!H$1&lt;&gt;"",IF($D952&lt;&gt;"",VLOOKUP(TEXT($D952,"0000"),Calendar!$A:H,8,0),""),"")</f>
        <v/>
      </c>
      <c r="L952" t="str">
        <f>IF(Calendar!I$1&lt;&gt;"",IF($D952&lt;&gt;"",VLOOKUP(TEXT($D952,"0000"),Calendar!$A:I,9,0),""),"")</f>
        <v/>
      </c>
      <c r="M952" t="str">
        <f>IF(Calendar!J$1&lt;&gt;"",IF($D952&lt;&gt;"",VLOOKUP(TEXT($D952,"0000"),Calendar!$A:J,10,0),""),"")</f>
        <v/>
      </c>
      <c r="N952" t="str">
        <f>IF(Calendar!K$1&lt;&gt;"",IF($D952&lt;&gt;"",VLOOKUP(TEXT($D952,"0000"),Calendar!$A:K,11,0),""),"")</f>
        <v/>
      </c>
      <c r="O952" t="str">
        <f>IF(Calendar!L$1&lt;&gt;"",IF($D952&lt;&gt;"",VLOOKUP(TEXT($D952,"0000"),Calendar!$A:L,12,0),""),"")</f>
        <v/>
      </c>
      <c r="P952" t="str">
        <f>IF(Calendar!M$1&lt;&gt;"",IF($D952&lt;&gt;"",VLOOKUP(TEXT($D952,"0000"),Calendar!$A:M,13,0),""),"")</f>
        <v/>
      </c>
      <c r="Q952" t="str">
        <f>IF(Calendar!N$1&lt;&gt;"",IF($D952&lt;&gt;"",VLOOKUP(TEXT($D952,"0000"),Calendar!$A:N,14,0),""),"")</f>
        <v/>
      </c>
      <c r="R952" s="3" t="str">
        <f>IF(Calendar!O$1&lt;&gt;"",IF($D952&lt;&gt;"",VLOOKUP(TEXT($D952,"0000"),Calendar!$A:O,15,0),""),"")</f>
        <v/>
      </c>
      <c r="S952" s="3" t="str">
        <f>IF(Calendar!P$1&lt;&gt;"",IF($D952&lt;&gt;"",VLOOKUP(TEXT($D952,"0000"),Calendar!$A:P,16,0),""),"")</f>
        <v/>
      </c>
      <c r="T952" s="3" t="str">
        <f>IF(Calendar!Q$1&lt;&gt;"",IF($D952&lt;&gt;"",VLOOKUP(TEXT($D952,"0000"),Calendar!$A:Q,17,0),""),"")</f>
        <v/>
      </c>
      <c r="U952" s="3" t="str">
        <f>IF(Calendar!R$1&lt;&gt;"",IF($D952&lt;&gt;"",VLOOKUP(TEXT($D952,"0000"),Calendar!$A:R,18,0),""),"")</f>
        <v/>
      </c>
      <c r="V952" s="3" t="str">
        <f>IF(Calendar!S$1&lt;&gt;"",IF($D952&lt;&gt;"",VLOOKUP(TEXT($D952,"0000"),Calendar!$A:S,19,0),""),"")</f>
        <v/>
      </c>
    </row>
    <row r="953" spans="1:22" ht="13.5" customHeight="1" x14ac:dyDescent="0.25">
      <c r="A953" s="4" t="s">
        <v>7</v>
      </c>
      <c r="B953" s="4" t="s">
        <v>1135</v>
      </c>
      <c r="C953" s="4" t="s">
        <v>24</v>
      </c>
      <c r="D953" s="4">
        <v>2007</v>
      </c>
      <c r="E953" s="4" t="s">
        <v>1141</v>
      </c>
      <c r="F953" t="str">
        <f>IF(Calendar!C$1&lt;&gt;"",IF($D953&lt;&gt;"",VLOOKUP(TEXT($D953,"0000"),Calendar!$A:C,3,0),""),"")</f>
        <v>CALCULATION</v>
      </c>
      <c r="G953" t="str">
        <f>IF(Calendar!D$1&lt;&gt;"",IF($D953&lt;&gt;"",VLOOKUP(TEXT($D953,"0000"),Calendar!$A:D,4,0),""),"")</f>
        <v>CALCULATION</v>
      </c>
      <c r="H953" t="str">
        <f>IF(Calendar!E$1&lt;&gt;"",IF($D953&lt;&gt;"",VLOOKUP(TEXT($D953,"0000"),Calendar!$A:E,5,0),""),"")</f>
        <v>CALCULATION</v>
      </c>
      <c r="I953" t="str">
        <f>IF(Calendar!F$1&lt;&gt;"",IF($D953&lt;&gt;"",VLOOKUP(TEXT($D953,"0000"),Calendar!$A:F,6,0),""),"")</f>
        <v>CALCULATION</v>
      </c>
      <c r="J953" t="str">
        <f>IF(Calendar!G$1&lt;&gt;"",IF($D953&lt;&gt;"",VLOOKUP(TEXT($D953,"0000"),Calendar!$A:G,7,0),""),"")</f>
        <v>HOLIDAY</v>
      </c>
      <c r="K953" t="str">
        <f>IF(Calendar!H$1&lt;&gt;"",IF($D953&lt;&gt;"",VLOOKUP(TEXT($D953,"0000"),Calendar!$A:H,8,0),""),"")</f>
        <v/>
      </c>
      <c r="L953" t="str">
        <f>IF(Calendar!I$1&lt;&gt;"",IF($D953&lt;&gt;"",VLOOKUP(TEXT($D953,"0000"),Calendar!$A:I,9,0),""),"")</f>
        <v/>
      </c>
      <c r="M953" t="str">
        <f>IF(Calendar!J$1&lt;&gt;"",IF($D953&lt;&gt;"",VLOOKUP(TEXT($D953,"0000"),Calendar!$A:J,10,0),""),"")</f>
        <v/>
      </c>
      <c r="N953" t="str">
        <f>IF(Calendar!K$1&lt;&gt;"",IF($D953&lt;&gt;"",VLOOKUP(TEXT($D953,"0000"),Calendar!$A:K,11,0),""),"")</f>
        <v/>
      </c>
      <c r="O953" t="str">
        <f>IF(Calendar!L$1&lt;&gt;"",IF($D953&lt;&gt;"",VLOOKUP(TEXT($D953,"0000"),Calendar!$A:L,12,0),""),"")</f>
        <v/>
      </c>
      <c r="P953" t="str">
        <f>IF(Calendar!M$1&lt;&gt;"",IF($D953&lt;&gt;"",VLOOKUP(TEXT($D953,"0000"),Calendar!$A:M,13,0),""),"")</f>
        <v/>
      </c>
      <c r="Q953" t="str">
        <f>IF(Calendar!N$1&lt;&gt;"",IF($D953&lt;&gt;"",VLOOKUP(TEXT($D953,"0000"),Calendar!$A:N,14,0),""),"")</f>
        <v/>
      </c>
      <c r="R953" s="3" t="str">
        <f>IF(Calendar!O$1&lt;&gt;"",IF($D953&lt;&gt;"",VLOOKUP(TEXT($D953,"0000"),Calendar!$A:O,15,0),""),"")</f>
        <v/>
      </c>
      <c r="S953" s="3" t="str">
        <f>IF(Calendar!P$1&lt;&gt;"",IF($D953&lt;&gt;"",VLOOKUP(TEXT($D953,"0000"),Calendar!$A:P,16,0),""),"")</f>
        <v/>
      </c>
      <c r="T953" s="3" t="str">
        <f>IF(Calendar!Q$1&lt;&gt;"",IF($D953&lt;&gt;"",VLOOKUP(TEXT($D953,"0000"),Calendar!$A:Q,17,0),""),"")</f>
        <v/>
      </c>
      <c r="U953" s="3" t="str">
        <f>IF(Calendar!R$1&lt;&gt;"",IF($D953&lt;&gt;"",VLOOKUP(TEXT($D953,"0000"),Calendar!$A:R,18,0),""),"")</f>
        <v/>
      </c>
      <c r="V953" s="3" t="str">
        <f>IF(Calendar!S$1&lt;&gt;"",IF($D953&lt;&gt;"",VLOOKUP(TEXT($D953,"0000"),Calendar!$A:S,19,0),""),"")</f>
        <v/>
      </c>
    </row>
    <row r="954" spans="1:22" ht="13.5" customHeight="1" x14ac:dyDescent="0.25">
      <c r="A954" s="4" t="s">
        <v>7</v>
      </c>
      <c r="B954" s="4" t="s">
        <v>1135</v>
      </c>
      <c r="C954" s="4" t="s">
        <v>22</v>
      </c>
      <c r="D954" s="4">
        <v>2007</v>
      </c>
      <c r="E954" s="4" t="s">
        <v>1142</v>
      </c>
      <c r="F954" t="str">
        <f>IF(Calendar!C$1&lt;&gt;"",IF($D954&lt;&gt;"",VLOOKUP(TEXT($D954,"0000"),Calendar!$A:C,3,0),""),"")</f>
        <v>CALCULATION</v>
      </c>
      <c r="G954" t="str">
        <f>IF(Calendar!D$1&lt;&gt;"",IF($D954&lt;&gt;"",VLOOKUP(TEXT($D954,"0000"),Calendar!$A:D,4,0),""),"")</f>
        <v>CALCULATION</v>
      </c>
      <c r="H954" t="str">
        <f>IF(Calendar!E$1&lt;&gt;"",IF($D954&lt;&gt;"",VLOOKUP(TEXT($D954,"0000"),Calendar!$A:E,5,0),""),"")</f>
        <v>CALCULATION</v>
      </c>
      <c r="I954" t="str">
        <f>IF(Calendar!F$1&lt;&gt;"",IF($D954&lt;&gt;"",VLOOKUP(TEXT($D954,"0000"),Calendar!$A:F,6,0),""),"")</f>
        <v>CALCULATION</v>
      </c>
      <c r="J954" t="str">
        <f>IF(Calendar!G$1&lt;&gt;"",IF($D954&lt;&gt;"",VLOOKUP(TEXT($D954,"0000"),Calendar!$A:G,7,0),""),"")</f>
        <v>HOLIDAY</v>
      </c>
      <c r="K954" t="str">
        <f>IF(Calendar!H$1&lt;&gt;"",IF($D954&lt;&gt;"",VLOOKUP(TEXT($D954,"0000"),Calendar!$A:H,8,0),""),"")</f>
        <v/>
      </c>
      <c r="L954" t="str">
        <f>IF(Calendar!I$1&lt;&gt;"",IF($D954&lt;&gt;"",VLOOKUP(TEXT($D954,"0000"),Calendar!$A:I,9,0),""),"")</f>
        <v/>
      </c>
      <c r="M954" t="str">
        <f>IF(Calendar!J$1&lt;&gt;"",IF($D954&lt;&gt;"",VLOOKUP(TEXT($D954,"0000"),Calendar!$A:J,10,0),""),"")</f>
        <v/>
      </c>
      <c r="N954" t="str">
        <f>IF(Calendar!K$1&lt;&gt;"",IF($D954&lt;&gt;"",VLOOKUP(TEXT($D954,"0000"),Calendar!$A:K,11,0),""),"")</f>
        <v/>
      </c>
      <c r="O954" t="str">
        <f>IF(Calendar!L$1&lt;&gt;"",IF($D954&lt;&gt;"",VLOOKUP(TEXT($D954,"0000"),Calendar!$A:L,12,0),""),"")</f>
        <v/>
      </c>
      <c r="P954" t="str">
        <f>IF(Calendar!M$1&lt;&gt;"",IF($D954&lt;&gt;"",VLOOKUP(TEXT($D954,"0000"),Calendar!$A:M,13,0),""),"")</f>
        <v/>
      </c>
      <c r="Q954" t="str">
        <f>IF(Calendar!N$1&lt;&gt;"",IF($D954&lt;&gt;"",VLOOKUP(TEXT($D954,"0000"),Calendar!$A:N,14,0),""),"")</f>
        <v/>
      </c>
      <c r="R954" s="3" t="str">
        <f>IF(Calendar!O$1&lt;&gt;"",IF($D954&lt;&gt;"",VLOOKUP(TEXT($D954,"0000"),Calendar!$A:O,15,0),""),"")</f>
        <v/>
      </c>
      <c r="S954" s="3" t="str">
        <f>IF(Calendar!P$1&lt;&gt;"",IF($D954&lt;&gt;"",VLOOKUP(TEXT($D954,"0000"),Calendar!$A:P,16,0),""),"")</f>
        <v/>
      </c>
      <c r="T954" s="3" t="str">
        <f>IF(Calendar!Q$1&lt;&gt;"",IF($D954&lt;&gt;"",VLOOKUP(TEXT($D954,"0000"),Calendar!$A:Q,17,0),""),"")</f>
        <v/>
      </c>
      <c r="U954" s="3" t="str">
        <f>IF(Calendar!R$1&lt;&gt;"",IF($D954&lt;&gt;"",VLOOKUP(TEXT($D954,"0000"),Calendar!$A:R,18,0),""),"")</f>
        <v/>
      </c>
      <c r="V954" s="3" t="str">
        <f>IF(Calendar!S$1&lt;&gt;"",IF($D954&lt;&gt;"",VLOOKUP(TEXT($D954,"0000"),Calendar!$A:S,19,0),""),"")</f>
        <v/>
      </c>
    </row>
    <row r="955" spans="1:22" ht="13.5" customHeight="1" x14ac:dyDescent="0.25">
      <c r="A955" s="4" t="s">
        <v>7</v>
      </c>
      <c r="B955" s="4" t="s">
        <v>1135</v>
      </c>
      <c r="C955" s="4" t="s">
        <v>84</v>
      </c>
      <c r="D955" s="4">
        <v>2007</v>
      </c>
      <c r="E955" s="4" t="s">
        <v>1143</v>
      </c>
      <c r="F955" t="str">
        <f>IF(Calendar!C$1&lt;&gt;"",IF($D955&lt;&gt;"",VLOOKUP(TEXT($D955,"0000"),Calendar!$A:C,3,0),""),"")</f>
        <v>CALCULATION</v>
      </c>
      <c r="G955" t="str">
        <f>IF(Calendar!D$1&lt;&gt;"",IF($D955&lt;&gt;"",VLOOKUP(TEXT($D955,"0000"),Calendar!$A:D,4,0),""),"")</f>
        <v>CALCULATION</v>
      </c>
      <c r="H955" t="str">
        <f>IF(Calendar!E$1&lt;&gt;"",IF($D955&lt;&gt;"",VLOOKUP(TEXT($D955,"0000"),Calendar!$A:E,5,0),""),"")</f>
        <v>CALCULATION</v>
      </c>
      <c r="I955" t="str">
        <f>IF(Calendar!F$1&lt;&gt;"",IF($D955&lt;&gt;"",VLOOKUP(TEXT($D955,"0000"),Calendar!$A:F,6,0),""),"")</f>
        <v>CALCULATION</v>
      </c>
      <c r="J955" t="str">
        <f>IF(Calendar!G$1&lt;&gt;"",IF($D955&lt;&gt;"",VLOOKUP(TEXT($D955,"0000"),Calendar!$A:G,7,0),""),"")</f>
        <v>HOLIDAY</v>
      </c>
      <c r="K955" t="str">
        <f>IF(Calendar!H$1&lt;&gt;"",IF($D955&lt;&gt;"",VLOOKUP(TEXT($D955,"0000"),Calendar!$A:H,8,0),""),"")</f>
        <v/>
      </c>
      <c r="L955" t="str">
        <f>IF(Calendar!I$1&lt;&gt;"",IF($D955&lt;&gt;"",VLOOKUP(TEXT($D955,"0000"),Calendar!$A:I,9,0),""),"")</f>
        <v/>
      </c>
      <c r="M955" t="str">
        <f>IF(Calendar!J$1&lt;&gt;"",IF($D955&lt;&gt;"",VLOOKUP(TEXT($D955,"0000"),Calendar!$A:J,10,0),""),"")</f>
        <v/>
      </c>
      <c r="N955" t="str">
        <f>IF(Calendar!K$1&lt;&gt;"",IF($D955&lt;&gt;"",VLOOKUP(TEXT($D955,"0000"),Calendar!$A:K,11,0),""),"")</f>
        <v/>
      </c>
      <c r="O955" t="str">
        <f>IF(Calendar!L$1&lt;&gt;"",IF($D955&lt;&gt;"",VLOOKUP(TEXT($D955,"0000"),Calendar!$A:L,12,0),""),"")</f>
        <v/>
      </c>
      <c r="P955" t="str">
        <f>IF(Calendar!M$1&lt;&gt;"",IF($D955&lt;&gt;"",VLOOKUP(TEXT($D955,"0000"),Calendar!$A:M,13,0),""),"")</f>
        <v/>
      </c>
      <c r="Q955" t="str">
        <f>IF(Calendar!N$1&lt;&gt;"",IF($D955&lt;&gt;"",VLOOKUP(TEXT($D955,"0000"),Calendar!$A:N,14,0),""),"")</f>
        <v/>
      </c>
      <c r="R955" s="3" t="str">
        <f>IF(Calendar!O$1&lt;&gt;"",IF($D955&lt;&gt;"",VLOOKUP(TEXT($D955,"0000"),Calendar!$A:O,15,0),""),"")</f>
        <v/>
      </c>
      <c r="S955" s="3" t="str">
        <f>IF(Calendar!P$1&lt;&gt;"",IF($D955&lt;&gt;"",VLOOKUP(TEXT($D955,"0000"),Calendar!$A:P,16,0),""),"")</f>
        <v/>
      </c>
      <c r="T955" s="3" t="str">
        <f>IF(Calendar!Q$1&lt;&gt;"",IF($D955&lt;&gt;"",VLOOKUP(TEXT($D955,"0000"),Calendar!$A:Q,17,0),""),"")</f>
        <v/>
      </c>
      <c r="U955" s="3" t="str">
        <f>IF(Calendar!R$1&lt;&gt;"",IF($D955&lt;&gt;"",VLOOKUP(TEXT($D955,"0000"),Calendar!$A:R,18,0),""),"")</f>
        <v/>
      </c>
      <c r="V955" s="3" t="str">
        <f>IF(Calendar!S$1&lt;&gt;"",IF($D955&lt;&gt;"",VLOOKUP(TEXT($D955,"0000"),Calendar!$A:S,19,0),""),"")</f>
        <v/>
      </c>
    </row>
    <row r="956" spans="1:22" ht="13.5" customHeight="1" x14ac:dyDescent="0.25">
      <c r="A956" s="4" t="s">
        <v>7</v>
      </c>
      <c r="B956" s="4" t="s">
        <v>1135</v>
      </c>
      <c r="C956" s="4" t="s">
        <v>86</v>
      </c>
      <c r="D956" s="4">
        <v>2007</v>
      </c>
      <c r="E956" s="4" t="s">
        <v>1144</v>
      </c>
      <c r="F956" t="str">
        <f>IF(Calendar!C$1&lt;&gt;"",IF($D956&lt;&gt;"",VLOOKUP(TEXT($D956,"0000"),Calendar!$A:C,3,0),""),"")</f>
        <v>CALCULATION</v>
      </c>
      <c r="G956" t="str">
        <f>IF(Calendar!D$1&lt;&gt;"",IF($D956&lt;&gt;"",VLOOKUP(TEXT($D956,"0000"),Calendar!$A:D,4,0),""),"")</f>
        <v>CALCULATION</v>
      </c>
      <c r="H956" t="str">
        <f>IF(Calendar!E$1&lt;&gt;"",IF($D956&lt;&gt;"",VLOOKUP(TEXT($D956,"0000"),Calendar!$A:E,5,0),""),"")</f>
        <v>CALCULATION</v>
      </c>
      <c r="I956" t="str">
        <f>IF(Calendar!F$1&lt;&gt;"",IF($D956&lt;&gt;"",VLOOKUP(TEXT($D956,"0000"),Calendar!$A:F,6,0),""),"")</f>
        <v>CALCULATION</v>
      </c>
      <c r="J956" t="str">
        <f>IF(Calendar!G$1&lt;&gt;"",IF($D956&lt;&gt;"",VLOOKUP(TEXT($D956,"0000"),Calendar!$A:G,7,0),""),"")</f>
        <v>HOLIDAY</v>
      </c>
      <c r="K956" t="str">
        <f>IF(Calendar!H$1&lt;&gt;"",IF($D956&lt;&gt;"",VLOOKUP(TEXT($D956,"0000"),Calendar!$A:H,8,0),""),"")</f>
        <v/>
      </c>
      <c r="L956" t="str">
        <f>IF(Calendar!I$1&lt;&gt;"",IF($D956&lt;&gt;"",VLOOKUP(TEXT($D956,"0000"),Calendar!$A:I,9,0),""),"")</f>
        <v/>
      </c>
      <c r="M956" t="str">
        <f>IF(Calendar!J$1&lt;&gt;"",IF($D956&lt;&gt;"",VLOOKUP(TEXT($D956,"0000"),Calendar!$A:J,10,0),""),"")</f>
        <v/>
      </c>
      <c r="N956" t="str">
        <f>IF(Calendar!K$1&lt;&gt;"",IF($D956&lt;&gt;"",VLOOKUP(TEXT($D956,"0000"),Calendar!$A:K,11,0),""),"")</f>
        <v/>
      </c>
      <c r="O956" t="str">
        <f>IF(Calendar!L$1&lt;&gt;"",IF($D956&lt;&gt;"",VLOOKUP(TEXT($D956,"0000"),Calendar!$A:L,12,0),""),"")</f>
        <v/>
      </c>
      <c r="P956" t="str">
        <f>IF(Calendar!M$1&lt;&gt;"",IF($D956&lt;&gt;"",VLOOKUP(TEXT($D956,"0000"),Calendar!$A:M,13,0),""),"")</f>
        <v/>
      </c>
      <c r="Q956" t="str">
        <f>IF(Calendar!N$1&lt;&gt;"",IF($D956&lt;&gt;"",VLOOKUP(TEXT($D956,"0000"),Calendar!$A:N,14,0),""),"")</f>
        <v/>
      </c>
      <c r="R956" s="3" t="str">
        <f>IF(Calendar!O$1&lt;&gt;"",IF($D956&lt;&gt;"",VLOOKUP(TEXT($D956,"0000"),Calendar!$A:O,15,0),""),"")</f>
        <v/>
      </c>
      <c r="S956" s="3" t="str">
        <f>IF(Calendar!P$1&lt;&gt;"",IF($D956&lt;&gt;"",VLOOKUP(TEXT($D956,"0000"),Calendar!$A:P,16,0),""),"")</f>
        <v/>
      </c>
      <c r="T956" s="3" t="str">
        <f>IF(Calendar!Q$1&lt;&gt;"",IF($D956&lt;&gt;"",VLOOKUP(TEXT($D956,"0000"),Calendar!$A:Q,17,0),""),"")</f>
        <v/>
      </c>
      <c r="U956" s="3" t="str">
        <f>IF(Calendar!R$1&lt;&gt;"",IF($D956&lt;&gt;"",VLOOKUP(TEXT($D956,"0000"),Calendar!$A:R,18,0),""),"")</f>
        <v/>
      </c>
      <c r="V956" s="3" t="str">
        <f>IF(Calendar!S$1&lt;&gt;"",IF($D956&lt;&gt;"",VLOOKUP(TEXT($D956,"0000"),Calendar!$A:S,19,0),""),"")</f>
        <v/>
      </c>
    </row>
    <row r="957" spans="1:22" ht="13.5" customHeight="1" x14ac:dyDescent="0.25">
      <c r="A957" s="4" t="s">
        <v>7</v>
      </c>
      <c r="B957" s="4" t="s">
        <v>1135</v>
      </c>
      <c r="C957" s="4" t="s">
        <v>23</v>
      </c>
      <c r="D957" s="4">
        <v>2007</v>
      </c>
      <c r="E957" s="4" t="s">
        <v>1145</v>
      </c>
      <c r="F957" t="str">
        <f>IF(Calendar!C$1&lt;&gt;"",IF($D957&lt;&gt;"",VLOOKUP(TEXT($D957,"0000"),Calendar!$A:C,3,0),""),"")</f>
        <v>CALCULATION</v>
      </c>
      <c r="G957" t="str">
        <f>IF(Calendar!D$1&lt;&gt;"",IF($D957&lt;&gt;"",VLOOKUP(TEXT($D957,"0000"),Calendar!$A:D,4,0),""),"")</f>
        <v>CALCULATION</v>
      </c>
      <c r="H957" t="str">
        <f>IF(Calendar!E$1&lt;&gt;"",IF($D957&lt;&gt;"",VLOOKUP(TEXT($D957,"0000"),Calendar!$A:E,5,0),""),"")</f>
        <v>CALCULATION</v>
      </c>
      <c r="I957" t="str">
        <f>IF(Calendar!F$1&lt;&gt;"",IF($D957&lt;&gt;"",VLOOKUP(TEXT($D957,"0000"),Calendar!$A:F,6,0),""),"")</f>
        <v>CALCULATION</v>
      </c>
      <c r="J957" t="str">
        <f>IF(Calendar!G$1&lt;&gt;"",IF($D957&lt;&gt;"",VLOOKUP(TEXT($D957,"0000"),Calendar!$A:G,7,0),""),"")</f>
        <v>HOLIDAY</v>
      </c>
      <c r="K957" t="str">
        <f>IF(Calendar!H$1&lt;&gt;"",IF($D957&lt;&gt;"",VLOOKUP(TEXT($D957,"0000"),Calendar!$A:H,8,0),""),"")</f>
        <v/>
      </c>
      <c r="L957" t="str">
        <f>IF(Calendar!I$1&lt;&gt;"",IF($D957&lt;&gt;"",VLOOKUP(TEXT($D957,"0000"),Calendar!$A:I,9,0),""),"")</f>
        <v/>
      </c>
      <c r="M957" t="str">
        <f>IF(Calendar!J$1&lt;&gt;"",IF($D957&lt;&gt;"",VLOOKUP(TEXT($D957,"0000"),Calendar!$A:J,10,0),""),"")</f>
        <v/>
      </c>
      <c r="N957" t="str">
        <f>IF(Calendar!K$1&lt;&gt;"",IF($D957&lt;&gt;"",VLOOKUP(TEXT($D957,"0000"),Calendar!$A:K,11,0),""),"")</f>
        <v/>
      </c>
      <c r="O957" t="str">
        <f>IF(Calendar!L$1&lt;&gt;"",IF($D957&lt;&gt;"",VLOOKUP(TEXT($D957,"0000"),Calendar!$A:L,12,0),""),"")</f>
        <v/>
      </c>
      <c r="P957" t="str">
        <f>IF(Calendar!M$1&lt;&gt;"",IF($D957&lt;&gt;"",VLOOKUP(TEXT($D957,"0000"),Calendar!$A:M,13,0),""),"")</f>
        <v/>
      </c>
      <c r="Q957" t="str">
        <f>IF(Calendar!N$1&lt;&gt;"",IF($D957&lt;&gt;"",VLOOKUP(TEXT($D957,"0000"),Calendar!$A:N,14,0),""),"")</f>
        <v/>
      </c>
      <c r="R957" s="3" t="str">
        <f>IF(Calendar!O$1&lt;&gt;"",IF($D957&lt;&gt;"",VLOOKUP(TEXT($D957,"0000"),Calendar!$A:O,15,0),""),"")</f>
        <v/>
      </c>
      <c r="S957" s="3" t="str">
        <f>IF(Calendar!P$1&lt;&gt;"",IF($D957&lt;&gt;"",VLOOKUP(TEXT($D957,"0000"),Calendar!$A:P,16,0),""),"")</f>
        <v/>
      </c>
      <c r="T957" s="3" t="str">
        <f>IF(Calendar!Q$1&lt;&gt;"",IF($D957&lt;&gt;"",VLOOKUP(TEXT($D957,"0000"),Calendar!$A:Q,17,0),""),"")</f>
        <v/>
      </c>
      <c r="U957" s="3" t="str">
        <f>IF(Calendar!R$1&lt;&gt;"",IF($D957&lt;&gt;"",VLOOKUP(TEXT($D957,"0000"),Calendar!$A:R,18,0),""),"")</f>
        <v/>
      </c>
      <c r="V957" s="3" t="str">
        <f>IF(Calendar!S$1&lt;&gt;"",IF($D957&lt;&gt;"",VLOOKUP(TEXT($D957,"0000"),Calendar!$A:S,19,0),""),"")</f>
        <v/>
      </c>
    </row>
    <row r="958" spans="1:22" ht="13.5" customHeight="1" x14ac:dyDescent="0.25">
      <c r="A958" s="4" t="s">
        <v>7</v>
      </c>
      <c r="B958" s="4" t="s">
        <v>1135</v>
      </c>
      <c r="C958" s="4" t="s">
        <v>20</v>
      </c>
      <c r="D958" s="4">
        <v>2007</v>
      </c>
      <c r="E958" s="4" t="s">
        <v>1146</v>
      </c>
      <c r="F958" t="str">
        <f>IF(Calendar!C$1&lt;&gt;"",IF($D958&lt;&gt;"",VLOOKUP(TEXT($D958,"0000"),Calendar!$A:C,3,0),""),"")</f>
        <v>CALCULATION</v>
      </c>
      <c r="G958" t="str">
        <f>IF(Calendar!D$1&lt;&gt;"",IF($D958&lt;&gt;"",VLOOKUP(TEXT($D958,"0000"),Calendar!$A:D,4,0),""),"")</f>
        <v>CALCULATION</v>
      </c>
      <c r="H958" t="str">
        <f>IF(Calendar!E$1&lt;&gt;"",IF($D958&lt;&gt;"",VLOOKUP(TEXT($D958,"0000"),Calendar!$A:E,5,0),""),"")</f>
        <v>CALCULATION</v>
      </c>
      <c r="I958" t="str">
        <f>IF(Calendar!F$1&lt;&gt;"",IF($D958&lt;&gt;"",VLOOKUP(TEXT($D958,"0000"),Calendar!$A:F,6,0),""),"")</f>
        <v>CALCULATION</v>
      </c>
      <c r="J958" t="str">
        <f>IF(Calendar!G$1&lt;&gt;"",IF($D958&lt;&gt;"",VLOOKUP(TEXT($D958,"0000"),Calendar!$A:G,7,0),""),"")</f>
        <v>HOLIDAY</v>
      </c>
      <c r="K958" t="str">
        <f>IF(Calendar!H$1&lt;&gt;"",IF($D958&lt;&gt;"",VLOOKUP(TEXT($D958,"0000"),Calendar!$A:H,8,0),""),"")</f>
        <v/>
      </c>
      <c r="L958" t="str">
        <f>IF(Calendar!I$1&lt;&gt;"",IF($D958&lt;&gt;"",VLOOKUP(TEXT($D958,"0000"),Calendar!$A:I,9,0),""),"")</f>
        <v/>
      </c>
      <c r="M958" t="str">
        <f>IF(Calendar!J$1&lt;&gt;"",IF($D958&lt;&gt;"",VLOOKUP(TEXT($D958,"0000"),Calendar!$A:J,10,0),""),"")</f>
        <v/>
      </c>
      <c r="N958" t="str">
        <f>IF(Calendar!K$1&lt;&gt;"",IF($D958&lt;&gt;"",VLOOKUP(TEXT($D958,"0000"),Calendar!$A:K,11,0),""),"")</f>
        <v/>
      </c>
      <c r="O958" t="str">
        <f>IF(Calendar!L$1&lt;&gt;"",IF($D958&lt;&gt;"",VLOOKUP(TEXT($D958,"0000"),Calendar!$A:L,12,0),""),"")</f>
        <v/>
      </c>
      <c r="P958" t="str">
        <f>IF(Calendar!M$1&lt;&gt;"",IF($D958&lt;&gt;"",VLOOKUP(TEXT($D958,"0000"),Calendar!$A:M,13,0),""),"")</f>
        <v/>
      </c>
      <c r="Q958" t="str">
        <f>IF(Calendar!N$1&lt;&gt;"",IF($D958&lt;&gt;"",VLOOKUP(TEXT($D958,"0000"),Calendar!$A:N,14,0),""),"")</f>
        <v/>
      </c>
      <c r="R958" s="3" t="str">
        <f>IF(Calendar!O$1&lt;&gt;"",IF($D958&lt;&gt;"",VLOOKUP(TEXT($D958,"0000"),Calendar!$A:O,15,0),""),"")</f>
        <v/>
      </c>
      <c r="S958" s="3" t="str">
        <f>IF(Calendar!P$1&lt;&gt;"",IF($D958&lt;&gt;"",VLOOKUP(TEXT($D958,"0000"),Calendar!$A:P,16,0),""),"")</f>
        <v/>
      </c>
      <c r="T958" s="3" t="str">
        <f>IF(Calendar!Q$1&lt;&gt;"",IF($D958&lt;&gt;"",VLOOKUP(TEXT($D958,"0000"),Calendar!$A:Q,17,0),""),"")</f>
        <v/>
      </c>
      <c r="U958" s="3" t="str">
        <f>IF(Calendar!R$1&lt;&gt;"",IF($D958&lt;&gt;"",VLOOKUP(TEXT($D958,"0000"),Calendar!$A:R,18,0),""),"")</f>
        <v/>
      </c>
      <c r="V958" s="3" t="str">
        <f>IF(Calendar!S$1&lt;&gt;"",IF($D958&lt;&gt;"",VLOOKUP(TEXT($D958,"0000"),Calendar!$A:S,19,0),""),"")</f>
        <v/>
      </c>
    </row>
    <row r="959" spans="1:22" ht="13.5" customHeight="1" x14ac:dyDescent="0.25">
      <c r="A959" s="4" t="s">
        <v>7</v>
      </c>
      <c r="B959" s="4" t="s">
        <v>1135</v>
      </c>
      <c r="C959" s="4" t="s">
        <v>25</v>
      </c>
      <c r="D959" s="4">
        <v>2007</v>
      </c>
      <c r="E959" s="4" t="s">
        <v>1147</v>
      </c>
      <c r="F959" t="str">
        <f>IF(Calendar!C$1&lt;&gt;"",IF($D959&lt;&gt;"",VLOOKUP(TEXT($D959,"0000"),Calendar!$A:C,3,0),""),"")</f>
        <v>CALCULATION</v>
      </c>
      <c r="G959" t="str">
        <f>IF(Calendar!D$1&lt;&gt;"",IF($D959&lt;&gt;"",VLOOKUP(TEXT($D959,"0000"),Calendar!$A:D,4,0),""),"")</f>
        <v>CALCULATION</v>
      </c>
      <c r="H959" t="str">
        <f>IF(Calendar!E$1&lt;&gt;"",IF($D959&lt;&gt;"",VLOOKUP(TEXT($D959,"0000"),Calendar!$A:E,5,0),""),"")</f>
        <v>CALCULATION</v>
      </c>
      <c r="I959" t="str">
        <f>IF(Calendar!F$1&lt;&gt;"",IF($D959&lt;&gt;"",VLOOKUP(TEXT($D959,"0000"),Calendar!$A:F,6,0),""),"")</f>
        <v>CALCULATION</v>
      </c>
      <c r="J959" t="str">
        <f>IF(Calendar!G$1&lt;&gt;"",IF($D959&lt;&gt;"",VLOOKUP(TEXT($D959,"0000"),Calendar!$A:G,7,0),""),"")</f>
        <v>HOLIDAY</v>
      </c>
      <c r="K959" t="str">
        <f>IF(Calendar!H$1&lt;&gt;"",IF($D959&lt;&gt;"",VLOOKUP(TEXT($D959,"0000"),Calendar!$A:H,8,0),""),"")</f>
        <v/>
      </c>
      <c r="L959" t="str">
        <f>IF(Calendar!I$1&lt;&gt;"",IF($D959&lt;&gt;"",VLOOKUP(TEXT($D959,"0000"),Calendar!$A:I,9,0),""),"")</f>
        <v/>
      </c>
      <c r="M959" t="str">
        <f>IF(Calendar!J$1&lt;&gt;"",IF($D959&lt;&gt;"",VLOOKUP(TEXT($D959,"0000"),Calendar!$A:J,10,0),""),"")</f>
        <v/>
      </c>
      <c r="N959" t="str">
        <f>IF(Calendar!K$1&lt;&gt;"",IF($D959&lt;&gt;"",VLOOKUP(TEXT($D959,"0000"),Calendar!$A:K,11,0),""),"")</f>
        <v/>
      </c>
      <c r="O959" t="str">
        <f>IF(Calendar!L$1&lt;&gt;"",IF($D959&lt;&gt;"",VLOOKUP(TEXT($D959,"0000"),Calendar!$A:L,12,0),""),"")</f>
        <v/>
      </c>
      <c r="P959" t="str">
        <f>IF(Calendar!M$1&lt;&gt;"",IF($D959&lt;&gt;"",VLOOKUP(TEXT($D959,"0000"),Calendar!$A:M,13,0),""),"")</f>
        <v/>
      </c>
      <c r="Q959" t="str">
        <f>IF(Calendar!N$1&lt;&gt;"",IF($D959&lt;&gt;"",VLOOKUP(TEXT($D959,"0000"),Calendar!$A:N,14,0),""),"")</f>
        <v/>
      </c>
      <c r="R959" s="3" t="str">
        <f>IF(Calendar!O$1&lt;&gt;"",IF($D959&lt;&gt;"",VLOOKUP(TEXT($D959,"0000"),Calendar!$A:O,15,0),""),"")</f>
        <v/>
      </c>
      <c r="S959" s="3" t="str">
        <f>IF(Calendar!P$1&lt;&gt;"",IF($D959&lt;&gt;"",VLOOKUP(TEXT($D959,"0000"),Calendar!$A:P,16,0),""),"")</f>
        <v/>
      </c>
      <c r="T959" s="3" t="str">
        <f>IF(Calendar!Q$1&lt;&gt;"",IF($D959&lt;&gt;"",VLOOKUP(TEXT($D959,"0000"),Calendar!$A:Q,17,0),""),"")</f>
        <v/>
      </c>
      <c r="U959" s="3" t="str">
        <f>IF(Calendar!R$1&lt;&gt;"",IF($D959&lt;&gt;"",VLOOKUP(TEXT($D959,"0000"),Calendar!$A:R,18,0),""),"")</f>
        <v/>
      </c>
      <c r="V959" s="3" t="str">
        <f>IF(Calendar!S$1&lt;&gt;"",IF($D959&lt;&gt;"",VLOOKUP(TEXT($D959,"0000"),Calendar!$A:S,19,0),""),"")</f>
        <v/>
      </c>
    </row>
    <row r="960" spans="1:22" ht="13.5" customHeight="1" x14ac:dyDescent="0.25">
      <c r="A960" s="4" t="s">
        <v>7</v>
      </c>
      <c r="B960" s="4" t="s">
        <v>1135</v>
      </c>
      <c r="C960" s="4" t="s">
        <v>17</v>
      </c>
      <c r="D960" s="4">
        <v>2007</v>
      </c>
      <c r="E960" s="4" t="s">
        <v>1148</v>
      </c>
      <c r="F960" t="str">
        <f>IF(Calendar!C$1&lt;&gt;"",IF($D960&lt;&gt;"",VLOOKUP(TEXT($D960,"0000"),Calendar!$A:C,3,0),""),"")</f>
        <v>CALCULATION</v>
      </c>
      <c r="G960" t="str">
        <f>IF(Calendar!D$1&lt;&gt;"",IF($D960&lt;&gt;"",VLOOKUP(TEXT($D960,"0000"),Calendar!$A:D,4,0),""),"")</f>
        <v>CALCULATION</v>
      </c>
      <c r="H960" t="str">
        <f>IF(Calendar!E$1&lt;&gt;"",IF($D960&lt;&gt;"",VLOOKUP(TEXT($D960,"0000"),Calendar!$A:E,5,0),""),"")</f>
        <v>CALCULATION</v>
      </c>
      <c r="I960" t="str">
        <f>IF(Calendar!F$1&lt;&gt;"",IF($D960&lt;&gt;"",VLOOKUP(TEXT($D960,"0000"),Calendar!$A:F,6,0),""),"")</f>
        <v>CALCULATION</v>
      </c>
      <c r="J960" t="str">
        <f>IF(Calendar!G$1&lt;&gt;"",IF($D960&lt;&gt;"",VLOOKUP(TEXT($D960,"0000"),Calendar!$A:G,7,0),""),"")</f>
        <v>HOLIDAY</v>
      </c>
      <c r="K960" t="str">
        <f>IF(Calendar!H$1&lt;&gt;"",IF($D960&lt;&gt;"",VLOOKUP(TEXT($D960,"0000"),Calendar!$A:H,8,0),""),"")</f>
        <v/>
      </c>
      <c r="L960" t="str">
        <f>IF(Calendar!I$1&lt;&gt;"",IF($D960&lt;&gt;"",VLOOKUP(TEXT($D960,"0000"),Calendar!$A:I,9,0),""),"")</f>
        <v/>
      </c>
      <c r="M960" t="str">
        <f>IF(Calendar!J$1&lt;&gt;"",IF($D960&lt;&gt;"",VLOOKUP(TEXT($D960,"0000"),Calendar!$A:J,10,0),""),"")</f>
        <v/>
      </c>
      <c r="N960" t="str">
        <f>IF(Calendar!K$1&lt;&gt;"",IF($D960&lt;&gt;"",VLOOKUP(TEXT($D960,"0000"),Calendar!$A:K,11,0),""),"")</f>
        <v/>
      </c>
      <c r="O960" t="str">
        <f>IF(Calendar!L$1&lt;&gt;"",IF($D960&lt;&gt;"",VLOOKUP(TEXT($D960,"0000"),Calendar!$A:L,12,0),""),"")</f>
        <v/>
      </c>
      <c r="P960" t="str">
        <f>IF(Calendar!M$1&lt;&gt;"",IF($D960&lt;&gt;"",VLOOKUP(TEXT($D960,"0000"),Calendar!$A:M,13,0),""),"")</f>
        <v/>
      </c>
      <c r="Q960" t="str">
        <f>IF(Calendar!N$1&lt;&gt;"",IF($D960&lt;&gt;"",VLOOKUP(TEXT($D960,"0000"),Calendar!$A:N,14,0),""),"")</f>
        <v/>
      </c>
      <c r="R960" s="3" t="str">
        <f>IF(Calendar!O$1&lt;&gt;"",IF($D960&lt;&gt;"",VLOOKUP(TEXT($D960,"0000"),Calendar!$A:O,15,0),""),"")</f>
        <v/>
      </c>
      <c r="S960" s="3" t="str">
        <f>IF(Calendar!P$1&lt;&gt;"",IF($D960&lt;&gt;"",VLOOKUP(TEXT($D960,"0000"),Calendar!$A:P,16,0),""),"")</f>
        <v/>
      </c>
      <c r="T960" s="3" t="str">
        <f>IF(Calendar!Q$1&lt;&gt;"",IF($D960&lt;&gt;"",VLOOKUP(TEXT($D960,"0000"),Calendar!$A:Q,17,0),""),"")</f>
        <v/>
      </c>
      <c r="U960" s="3" t="str">
        <f>IF(Calendar!R$1&lt;&gt;"",IF($D960&lt;&gt;"",VLOOKUP(TEXT($D960,"0000"),Calendar!$A:R,18,0),""),"")</f>
        <v/>
      </c>
      <c r="V960" s="3" t="str">
        <f>IF(Calendar!S$1&lt;&gt;"",IF($D960&lt;&gt;"",VLOOKUP(TEXT($D960,"0000"),Calendar!$A:S,19,0),""),"")</f>
        <v/>
      </c>
    </row>
    <row r="961" spans="1:22" ht="13.5" customHeight="1" x14ac:dyDescent="0.25">
      <c r="A961" s="4" t="s">
        <v>7</v>
      </c>
      <c r="B961" s="4" t="s">
        <v>1135</v>
      </c>
      <c r="C961" s="4" t="s">
        <v>115</v>
      </c>
      <c r="D961" s="4">
        <v>2007</v>
      </c>
      <c r="E961" s="4" t="s">
        <v>1149</v>
      </c>
      <c r="F961" t="str">
        <f>IF(Calendar!C$1&lt;&gt;"",IF($D961&lt;&gt;"",VLOOKUP(TEXT($D961,"0000"),Calendar!$A:C,3,0),""),"")</f>
        <v>CALCULATION</v>
      </c>
      <c r="G961" t="str">
        <f>IF(Calendar!D$1&lt;&gt;"",IF($D961&lt;&gt;"",VLOOKUP(TEXT($D961,"0000"),Calendar!$A:D,4,0),""),"")</f>
        <v>CALCULATION</v>
      </c>
      <c r="H961" t="str">
        <f>IF(Calendar!E$1&lt;&gt;"",IF($D961&lt;&gt;"",VLOOKUP(TEXT($D961,"0000"),Calendar!$A:E,5,0),""),"")</f>
        <v>CALCULATION</v>
      </c>
      <c r="I961" t="str">
        <f>IF(Calendar!F$1&lt;&gt;"",IF($D961&lt;&gt;"",VLOOKUP(TEXT($D961,"0000"),Calendar!$A:F,6,0),""),"")</f>
        <v>CALCULATION</v>
      </c>
      <c r="J961" t="str">
        <f>IF(Calendar!G$1&lt;&gt;"",IF($D961&lt;&gt;"",VLOOKUP(TEXT($D961,"0000"),Calendar!$A:G,7,0),""),"")</f>
        <v>HOLIDAY</v>
      </c>
      <c r="K961" t="str">
        <f>IF(Calendar!H$1&lt;&gt;"",IF($D961&lt;&gt;"",VLOOKUP(TEXT($D961,"0000"),Calendar!$A:H,8,0),""),"")</f>
        <v/>
      </c>
      <c r="L961" t="str">
        <f>IF(Calendar!I$1&lt;&gt;"",IF($D961&lt;&gt;"",VLOOKUP(TEXT($D961,"0000"),Calendar!$A:I,9,0),""),"")</f>
        <v/>
      </c>
      <c r="M961" t="str">
        <f>IF(Calendar!J$1&lt;&gt;"",IF($D961&lt;&gt;"",VLOOKUP(TEXT($D961,"0000"),Calendar!$A:J,10,0),""),"")</f>
        <v/>
      </c>
      <c r="N961" t="str">
        <f>IF(Calendar!K$1&lt;&gt;"",IF($D961&lt;&gt;"",VLOOKUP(TEXT($D961,"0000"),Calendar!$A:K,11,0),""),"")</f>
        <v/>
      </c>
      <c r="O961" t="str">
        <f>IF(Calendar!L$1&lt;&gt;"",IF($D961&lt;&gt;"",VLOOKUP(TEXT($D961,"0000"),Calendar!$A:L,12,0),""),"")</f>
        <v/>
      </c>
      <c r="P961" t="str">
        <f>IF(Calendar!M$1&lt;&gt;"",IF($D961&lt;&gt;"",VLOOKUP(TEXT($D961,"0000"),Calendar!$A:M,13,0),""),"")</f>
        <v/>
      </c>
      <c r="Q961" t="str">
        <f>IF(Calendar!N$1&lt;&gt;"",IF($D961&lt;&gt;"",VLOOKUP(TEXT($D961,"0000"),Calendar!$A:N,14,0),""),"")</f>
        <v/>
      </c>
      <c r="R961" s="3" t="str">
        <f>IF(Calendar!O$1&lt;&gt;"",IF($D961&lt;&gt;"",VLOOKUP(TEXT($D961,"0000"),Calendar!$A:O,15,0),""),"")</f>
        <v/>
      </c>
      <c r="S961" s="3" t="str">
        <f>IF(Calendar!P$1&lt;&gt;"",IF($D961&lt;&gt;"",VLOOKUP(TEXT($D961,"0000"),Calendar!$A:P,16,0),""),"")</f>
        <v/>
      </c>
      <c r="T961" s="3" t="str">
        <f>IF(Calendar!Q$1&lt;&gt;"",IF($D961&lt;&gt;"",VLOOKUP(TEXT($D961,"0000"),Calendar!$A:Q,17,0),""),"")</f>
        <v/>
      </c>
      <c r="U961" s="3" t="str">
        <f>IF(Calendar!R$1&lt;&gt;"",IF($D961&lt;&gt;"",VLOOKUP(TEXT($D961,"0000"),Calendar!$A:R,18,0),""),"")</f>
        <v/>
      </c>
      <c r="V961" s="3" t="str">
        <f>IF(Calendar!S$1&lt;&gt;"",IF($D961&lt;&gt;"",VLOOKUP(TEXT($D961,"0000"),Calendar!$A:S,19,0),""),"")</f>
        <v/>
      </c>
    </row>
    <row r="962" spans="1:22" ht="13.5" customHeight="1" x14ac:dyDescent="0.25">
      <c r="A962" s="4" t="s">
        <v>7</v>
      </c>
      <c r="B962" s="4" t="s">
        <v>1135</v>
      </c>
      <c r="C962" s="4" t="s">
        <v>198</v>
      </c>
      <c r="D962" s="4">
        <v>2007</v>
      </c>
      <c r="E962" s="4" t="s">
        <v>1150</v>
      </c>
      <c r="F962" t="str">
        <f>IF(Calendar!C$1&lt;&gt;"",IF($D962&lt;&gt;"",VLOOKUP(TEXT($D962,"0000"),Calendar!$A:C,3,0),""),"")</f>
        <v>CALCULATION</v>
      </c>
      <c r="G962" t="str">
        <f>IF(Calendar!D$1&lt;&gt;"",IF($D962&lt;&gt;"",VLOOKUP(TEXT($D962,"0000"),Calendar!$A:D,4,0),""),"")</f>
        <v>CALCULATION</v>
      </c>
      <c r="H962" t="str">
        <f>IF(Calendar!E$1&lt;&gt;"",IF($D962&lt;&gt;"",VLOOKUP(TEXT($D962,"0000"),Calendar!$A:E,5,0),""),"")</f>
        <v>CALCULATION</v>
      </c>
      <c r="I962" t="str">
        <f>IF(Calendar!F$1&lt;&gt;"",IF($D962&lt;&gt;"",VLOOKUP(TEXT($D962,"0000"),Calendar!$A:F,6,0),""),"")</f>
        <v>CALCULATION</v>
      </c>
      <c r="J962" t="str">
        <f>IF(Calendar!G$1&lt;&gt;"",IF($D962&lt;&gt;"",VLOOKUP(TEXT($D962,"0000"),Calendar!$A:G,7,0),""),"")</f>
        <v>HOLIDAY</v>
      </c>
      <c r="K962" t="str">
        <f>IF(Calendar!H$1&lt;&gt;"",IF($D962&lt;&gt;"",VLOOKUP(TEXT($D962,"0000"),Calendar!$A:H,8,0),""),"")</f>
        <v/>
      </c>
      <c r="L962" t="str">
        <f>IF(Calendar!I$1&lt;&gt;"",IF($D962&lt;&gt;"",VLOOKUP(TEXT($D962,"0000"),Calendar!$A:I,9,0),""),"")</f>
        <v/>
      </c>
      <c r="M962" t="str">
        <f>IF(Calendar!J$1&lt;&gt;"",IF($D962&lt;&gt;"",VLOOKUP(TEXT($D962,"0000"),Calendar!$A:J,10,0),""),"")</f>
        <v/>
      </c>
      <c r="N962" t="str">
        <f>IF(Calendar!K$1&lt;&gt;"",IF($D962&lt;&gt;"",VLOOKUP(TEXT($D962,"0000"),Calendar!$A:K,11,0),""),"")</f>
        <v/>
      </c>
      <c r="O962" t="str">
        <f>IF(Calendar!L$1&lt;&gt;"",IF($D962&lt;&gt;"",VLOOKUP(TEXT($D962,"0000"),Calendar!$A:L,12,0),""),"")</f>
        <v/>
      </c>
      <c r="P962" t="str">
        <f>IF(Calendar!M$1&lt;&gt;"",IF($D962&lt;&gt;"",VLOOKUP(TEXT($D962,"0000"),Calendar!$A:M,13,0),""),"")</f>
        <v/>
      </c>
      <c r="Q962" t="str">
        <f>IF(Calendar!N$1&lt;&gt;"",IF($D962&lt;&gt;"",VLOOKUP(TEXT($D962,"0000"),Calendar!$A:N,14,0),""),"")</f>
        <v/>
      </c>
      <c r="R962" s="3" t="str">
        <f>IF(Calendar!O$1&lt;&gt;"",IF($D962&lt;&gt;"",VLOOKUP(TEXT($D962,"0000"),Calendar!$A:O,15,0),""),"")</f>
        <v/>
      </c>
      <c r="S962" s="3" t="str">
        <f>IF(Calendar!P$1&lt;&gt;"",IF($D962&lt;&gt;"",VLOOKUP(TEXT($D962,"0000"),Calendar!$A:P,16,0),""),"")</f>
        <v/>
      </c>
      <c r="T962" s="3" t="str">
        <f>IF(Calendar!Q$1&lt;&gt;"",IF($D962&lt;&gt;"",VLOOKUP(TEXT($D962,"0000"),Calendar!$A:Q,17,0),""),"")</f>
        <v/>
      </c>
      <c r="U962" s="3" t="str">
        <f>IF(Calendar!R$1&lt;&gt;"",IF($D962&lt;&gt;"",VLOOKUP(TEXT($D962,"0000"),Calendar!$A:R,18,0),""),"")</f>
        <v/>
      </c>
      <c r="V962" s="3" t="str">
        <f>IF(Calendar!S$1&lt;&gt;"",IF($D962&lt;&gt;"",VLOOKUP(TEXT($D962,"0000"),Calendar!$A:S,19,0),""),"")</f>
        <v/>
      </c>
    </row>
    <row r="963" spans="1:22" ht="13.5" customHeight="1" x14ac:dyDescent="0.25">
      <c r="A963" s="4" t="s">
        <v>7</v>
      </c>
      <c r="B963" s="4" t="s">
        <v>1135</v>
      </c>
      <c r="C963" s="4" t="s">
        <v>103</v>
      </c>
      <c r="D963" s="4">
        <v>2007</v>
      </c>
      <c r="E963" s="4" t="s">
        <v>1151</v>
      </c>
      <c r="F963" t="str">
        <f>IF(Calendar!C$1&lt;&gt;"",IF($D963&lt;&gt;"",VLOOKUP(TEXT($D963,"0000"),Calendar!$A:C,3,0),""),"")</f>
        <v>CALCULATION</v>
      </c>
      <c r="G963" t="str">
        <f>IF(Calendar!D$1&lt;&gt;"",IF($D963&lt;&gt;"",VLOOKUP(TEXT($D963,"0000"),Calendar!$A:D,4,0),""),"")</f>
        <v>CALCULATION</v>
      </c>
      <c r="H963" t="str">
        <f>IF(Calendar!E$1&lt;&gt;"",IF($D963&lt;&gt;"",VLOOKUP(TEXT($D963,"0000"),Calendar!$A:E,5,0),""),"")</f>
        <v>CALCULATION</v>
      </c>
      <c r="I963" t="str">
        <f>IF(Calendar!F$1&lt;&gt;"",IF($D963&lt;&gt;"",VLOOKUP(TEXT($D963,"0000"),Calendar!$A:F,6,0),""),"")</f>
        <v>CALCULATION</v>
      </c>
      <c r="J963" t="str">
        <f>IF(Calendar!G$1&lt;&gt;"",IF($D963&lt;&gt;"",VLOOKUP(TEXT($D963,"0000"),Calendar!$A:G,7,0),""),"")</f>
        <v>HOLIDAY</v>
      </c>
      <c r="K963" t="str">
        <f>IF(Calendar!H$1&lt;&gt;"",IF($D963&lt;&gt;"",VLOOKUP(TEXT($D963,"0000"),Calendar!$A:H,8,0),""),"")</f>
        <v/>
      </c>
      <c r="L963" t="str">
        <f>IF(Calendar!I$1&lt;&gt;"",IF($D963&lt;&gt;"",VLOOKUP(TEXT($D963,"0000"),Calendar!$A:I,9,0),""),"")</f>
        <v/>
      </c>
      <c r="M963" t="str">
        <f>IF(Calendar!J$1&lt;&gt;"",IF($D963&lt;&gt;"",VLOOKUP(TEXT($D963,"0000"),Calendar!$A:J,10,0),""),"")</f>
        <v/>
      </c>
      <c r="N963" t="str">
        <f>IF(Calendar!K$1&lt;&gt;"",IF($D963&lt;&gt;"",VLOOKUP(TEXT($D963,"0000"),Calendar!$A:K,11,0),""),"")</f>
        <v/>
      </c>
      <c r="O963" t="str">
        <f>IF(Calendar!L$1&lt;&gt;"",IF($D963&lt;&gt;"",VLOOKUP(TEXT($D963,"0000"),Calendar!$A:L,12,0),""),"")</f>
        <v/>
      </c>
      <c r="P963" t="str">
        <f>IF(Calendar!M$1&lt;&gt;"",IF($D963&lt;&gt;"",VLOOKUP(TEXT($D963,"0000"),Calendar!$A:M,13,0),""),"")</f>
        <v/>
      </c>
      <c r="Q963" t="str">
        <f>IF(Calendar!N$1&lt;&gt;"",IF($D963&lt;&gt;"",VLOOKUP(TEXT($D963,"0000"),Calendar!$A:N,14,0),""),"")</f>
        <v/>
      </c>
      <c r="R963" s="3" t="str">
        <f>IF(Calendar!O$1&lt;&gt;"",IF($D963&lt;&gt;"",VLOOKUP(TEXT($D963,"0000"),Calendar!$A:O,15,0),""),"")</f>
        <v/>
      </c>
      <c r="S963" s="3" t="str">
        <f>IF(Calendar!P$1&lt;&gt;"",IF($D963&lt;&gt;"",VLOOKUP(TEXT($D963,"0000"),Calendar!$A:P,16,0),""),"")</f>
        <v/>
      </c>
      <c r="T963" s="3" t="str">
        <f>IF(Calendar!Q$1&lt;&gt;"",IF($D963&lt;&gt;"",VLOOKUP(TEXT($D963,"0000"),Calendar!$A:Q,17,0),""),"")</f>
        <v/>
      </c>
      <c r="U963" s="3" t="str">
        <f>IF(Calendar!R$1&lt;&gt;"",IF($D963&lt;&gt;"",VLOOKUP(TEXT($D963,"0000"),Calendar!$A:R,18,0),""),"")</f>
        <v/>
      </c>
      <c r="V963" s="3" t="str">
        <f>IF(Calendar!S$1&lt;&gt;"",IF($D963&lt;&gt;"",VLOOKUP(TEXT($D963,"0000"),Calendar!$A:S,19,0),""),"")</f>
        <v/>
      </c>
    </row>
    <row r="964" spans="1:22" ht="13.5" customHeight="1" x14ac:dyDescent="0.25">
      <c r="A964" s="4" t="s">
        <v>7</v>
      </c>
      <c r="B964" s="4" t="s">
        <v>1152</v>
      </c>
      <c r="C964" s="4" t="s">
        <v>111</v>
      </c>
      <c r="D964" s="4">
        <v>2006</v>
      </c>
      <c r="E964" s="4" t="s">
        <v>1153</v>
      </c>
      <c r="F964" t="str">
        <f>IF(Calendar!C$1&lt;&gt;"",IF($D964&lt;&gt;"",VLOOKUP(TEXT($D964,"0000"),Calendar!$A:C,3,0),""),"")</f>
        <v>CALCULATION</v>
      </c>
      <c r="G964" t="str">
        <f>IF(Calendar!D$1&lt;&gt;"",IF($D964&lt;&gt;"",VLOOKUP(TEXT($D964,"0000"),Calendar!$A:D,4,0),""),"")</f>
        <v>CALCULATION</v>
      </c>
      <c r="H964" t="str">
        <f>IF(Calendar!E$1&lt;&gt;"",IF($D964&lt;&gt;"",VLOOKUP(TEXT($D964,"0000"),Calendar!$A:E,5,0),""),"")</f>
        <v>CALCULATION</v>
      </c>
      <c r="I964" t="str">
        <f>IF(Calendar!F$1&lt;&gt;"",IF($D964&lt;&gt;"",VLOOKUP(TEXT($D964,"0000"),Calendar!$A:F,6,0),""),"")</f>
        <v>CALCULATION</v>
      </c>
      <c r="J964" t="str">
        <f>IF(Calendar!G$1&lt;&gt;"",IF($D964&lt;&gt;"",VLOOKUP(TEXT($D964,"0000"),Calendar!$A:G,7,0),""),"")</f>
        <v>HOLIDAY</v>
      </c>
      <c r="K964" t="str">
        <f>IF(Calendar!H$1&lt;&gt;"",IF($D964&lt;&gt;"",VLOOKUP(TEXT($D964,"0000"),Calendar!$A:H,8,0),""),"")</f>
        <v/>
      </c>
      <c r="L964" t="str">
        <f>IF(Calendar!I$1&lt;&gt;"",IF($D964&lt;&gt;"",VLOOKUP(TEXT($D964,"0000"),Calendar!$A:I,9,0),""),"")</f>
        <v/>
      </c>
      <c r="M964" t="str">
        <f>IF(Calendar!J$1&lt;&gt;"",IF($D964&lt;&gt;"",VLOOKUP(TEXT($D964,"0000"),Calendar!$A:J,10,0),""),"")</f>
        <v/>
      </c>
      <c r="N964" t="str">
        <f>IF(Calendar!K$1&lt;&gt;"",IF($D964&lt;&gt;"",VLOOKUP(TEXT($D964,"0000"),Calendar!$A:K,11,0),""),"")</f>
        <v/>
      </c>
      <c r="O964" t="str">
        <f>IF(Calendar!L$1&lt;&gt;"",IF($D964&lt;&gt;"",VLOOKUP(TEXT($D964,"0000"),Calendar!$A:L,12,0),""),"")</f>
        <v/>
      </c>
      <c r="P964" t="str">
        <f>IF(Calendar!M$1&lt;&gt;"",IF($D964&lt;&gt;"",VLOOKUP(TEXT($D964,"0000"),Calendar!$A:M,13,0),""),"")</f>
        <v/>
      </c>
      <c r="Q964" t="str">
        <f>IF(Calendar!N$1&lt;&gt;"",IF($D964&lt;&gt;"",VLOOKUP(TEXT($D964,"0000"),Calendar!$A:N,14,0),""),"")</f>
        <v/>
      </c>
      <c r="R964" s="3" t="str">
        <f>IF(Calendar!O$1&lt;&gt;"",IF($D964&lt;&gt;"",VLOOKUP(TEXT($D964,"0000"),Calendar!$A:O,15,0),""),"")</f>
        <v/>
      </c>
      <c r="S964" s="3" t="str">
        <f>IF(Calendar!P$1&lt;&gt;"",IF($D964&lt;&gt;"",VLOOKUP(TEXT($D964,"0000"),Calendar!$A:P,16,0),""),"")</f>
        <v/>
      </c>
      <c r="T964" s="3" t="str">
        <f>IF(Calendar!Q$1&lt;&gt;"",IF($D964&lt;&gt;"",VLOOKUP(TEXT($D964,"0000"),Calendar!$A:Q,17,0),""),"")</f>
        <v/>
      </c>
      <c r="U964" s="3" t="str">
        <f>IF(Calendar!R$1&lt;&gt;"",IF($D964&lt;&gt;"",VLOOKUP(TEXT($D964,"0000"),Calendar!$A:R,18,0),""),"")</f>
        <v/>
      </c>
      <c r="V964" s="3" t="str">
        <f>IF(Calendar!S$1&lt;&gt;"",IF($D964&lt;&gt;"",VLOOKUP(TEXT($D964,"0000"),Calendar!$A:S,19,0),""),"")</f>
        <v/>
      </c>
    </row>
    <row r="965" spans="1:22" ht="13.5" customHeight="1" x14ac:dyDescent="0.25">
      <c r="A965" s="4" t="s">
        <v>7</v>
      </c>
      <c r="B965" s="4" t="s">
        <v>1152</v>
      </c>
      <c r="C965" s="4" t="s">
        <v>67</v>
      </c>
      <c r="D965" s="4">
        <v>2006</v>
      </c>
      <c r="E965" s="4" t="s">
        <v>1154</v>
      </c>
      <c r="F965" t="str">
        <f>IF(Calendar!C$1&lt;&gt;"",IF($D965&lt;&gt;"",VLOOKUP(TEXT($D965,"0000"),Calendar!$A:C,3,0),""),"")</f>
        <v>CALCULATION</v>
      </c>
      <c r="G965" t="str">
        <f>IF(Calendar!D$1&lt;&gt;"",IF($D965&lt;&gt;"",VLOOKUP(TEXT($D965,"0000"),Calendar!$A:D,4,0),""),"")</f>
        <v>CALCULATION</v>
      </c>
      <c r="H965" t="str">
        <f>IF(Calendar!E$1&lt;&gt;"",IF($D965&lt;&gt;"",VLOOKUP(TEXT($D965,"0000"),Calendar!$A:E,5,0),""),"")</f>
        <v>CALCULATION</v>
      </c>
      <c r="I965" t="str">
        <f>IF(Calendar!F$1&lt;&gt;"",IF($D965&lt;&gt;"",VLOOKUP(TEXT($D965,"0000"),Calendar!$A:F,6,0),""),"")</f>
        <v>CALCULATION</v>
      </c>
      <c r="J965" t="str">
        <f>IF(Calendar!G$1&lt;&gt;"",IF($D965&lt;&gt;"",VLOOKUP(TEXT($D965,"0000"),Calendar!$A:G,7,0),""),"")</f>
        <v>HOLIDAY</v>
      </c>
      <c r="K965" t="str">
        <f>IF(Calendar!H$1&lt;&gt;"",IF($D965&lt;&gt;"",VLOOKUP(TEXT($D965,"0000"),Calendar!$A:H,8,0),""),"")</f>
        <v/>
      </c>
      <c r="L965" t="str">
        <f>IF(Calendar!I$1&lt;&gt;"",IF($D965&lt;&gt;"",VLOOKUP(TEXT($D965,"0000"),Calendar!$A:I,9,0),""),"")</f>
        <v/>
      </c>
      <c r="M965" t="str">
        <f>IF(Calendar!J$1&lt;&gt;"",IF($D965&lt;&gt;"",VLOOKUP(TEXT($D965,"0000"),Calendar!$A:J,10,0),""),"")</f>
        <v/>
      </c>
      <c r="N965" t="str">
        <f>IF(Calendar!K$1&lt;&gt;"",IF($D965&lt;&gt;"",VLOOKUP(TEXT($D965,"0000"),Calendar!$A:K,11,0),""),"")</f>
        <v/>
      </c>
      <c r="O965" t="str">
        <f>IF(Calendar!L$1&lt;&gt;"",IF($D965&lt;&gt;"",VLOOKUP(TEXT($D965,"0000"),Calendar!$A:L,12,0),""),"")</f>
        <v/>
      </c>
      <c r="P965" t="str">
        <f>IF(Calendar!M$1&lt;&gt;"",IF($D965&lt;&gt;"",VLOOKUP(TEXT($D965,"0000"),Calendar!$A:M,13,0),""),"")</f>
        <v/>
      </c>
      <c r="Q965" t="str">
        <f>IF(Calendar!N$1&lt;&gt;"",IF($D965&lt;&gt;"",VLOOKUP(TEXT($D965,"0000"),Calendar!$A:N,14,0),""),"")</f>
        <v/>
      </c>
      <c r="R965" s="3" t="str">
        <f>IF(Calendar!O$1&lt;&gt;"",IF($D965&lt;&gt;"",VLOOKUP(TEXT($D965,"0000"),Calendar!$A:O,15,0),""),"")</f>
        <v/>
      </c>
      <c r="S965" s="3" t="str">
        <f>IF(Calendar!P$1&lt;&gt;"",IF($D965&lt;&gt;"",VLOOKUP(TEXT($D965,"0000"),Calendar!$A:P,16,0),""),"")</f>
        <v/>
      </c>
      <c r="T965" s="3" t="str">
        <f>IF(Calendar!Q$1&lt;&gt;"",IF($D965&lt;&gt;"",VLOOKUP(TEXT($D965,"0000"),Calendar!$A:Q,17,0),""),"")</f>
        <v/>
      </c>
      <c r="U965" s="3" t="str">
        <f>IF(Calendar!R$1&lt;&gt;"",IF($D965&lt;&gt;"",VLOOKUP(TEXT($D965,"0000"),Calendar!$A:R,18,0),""),"")</f>
        <v/>
      </c>
      <c r="V965" s="3" t="str">
        <f>IF(Calendar!S$1&lt;&gt;"",IF($D965&lt;&gt;"",VLOOKUP(TEXT($D965,"0000"),Calendar!$A:S,19,0),""),"")</f>
        <v/>
      </c>
    </row>
    <row r="966" spans="1:22" ht="13.5" customHeight="1" x14ac:dyDescent="0.25">
      <c r="A966" s="4" t="s">
        <v>7</v>
      </c>
      <c r="B966" s="4" t="s">
        <v>1152</v>
      </c>
      <c r="C966" s="4" t="s">
        <v>841</v>
      </c>
      <c r="D966" s="4">
        <v>2006</v>
      </c>
      <c r="E966" s="4" t="s">
        <v>1155</v>
      </c>
      <c r="F966" t="str">
        <f>IF(Calendar!C$1&lt;&gt;"",IF($D966&lt;&gt;"",VLOOKUP(TEXT($D966,"0000"),Calendar!$A:C,3,0),""),"")</f>
        <v>CALCULATION</v>
      </c>
      <c r="G966" t="str">
        <f>IF(Calendar!D$1&lt;&gt;"",IF($D966&lt;&gt;"",VLOOKUP(TEXT($D966,"0000"),Calendar!$A:D,4,0),""),"")</f>
        <v>CALCULATION</v>
      </c>
      <c r="H966" t="str">
        <f>IF(Calendar!E$1&lt;&gt;"",IF($D966&lt;&gt;"",VLOOKUP(TEXT($D966,"0000"),Calendar!$A:E,5,0),""),"")</f>
        <v>CALCULATION</v>
      </c>
      <c r="I966" t="str">
        <f>IF(Calendar!F$1&lt;&gt;"",IF($D966&lt;&gt;"",VLOOKUP(TEXT($D966,"0000"),Calendar!$A:F,6,0),""),"")</f>
        <v>CALCULATION</v>
      </c>
      <c r="J966" t="str">
        <f>IF(Calendar!G$1&lt;&gt;"",IF($D966&lt;&gt;"",VLOOKUP(TEXT($D966,"0000"),Calendar!$A:G,7,0),""),"")</f>
        <v>HOLIDAY</v>
      </c>
      <c r="K966" t="str">
        <f>IF(Calendar!H$1&lt;&gt;"",IF($D966&lt;&gt;"",VLOOKUP(TEXT($D966,"0000"),Calendar!$A:H,8,0),""),"")</f>
        <v/>
      </c>
      <c r="L966" t="str">
        <f>IF(Calendar!I$1&lt;&gt;"",IF($D966&lt;&gt;"",VLOOKUP(TEXT($D966,"0000"),Calendar!$A:I,9,0),""),"")</f>
        <v/>
      </c>
      <c r="M966" t="str">
        <f>IF(Calendar!J$1&lt;&gt;"",IF($D966&lt;&gt;"",VLOOKUP(TEXT($D966,"0000"),Calendar!$A:J,10,0),""),"")</f>
        <v/>
      </c>
      <c r="N966" t="str">
        <f>IF(Calendar!K$1&lt;&gt;"",IF($D966&lt;&gt;"",VLOOKUP(TEXT($D966,"0000"),Calendar!$A:K,11,0),""),"")</f>
        <v/>
      </c>
      <c r="O966" t="str">
        <f>IF(Calendar!L$1&lt;&gt;"",IF($D966&lt;&gt;"",VLOOKUP(TEXT($D966,"0000"),Calendar!$A:L,12,0),""),"")</f>
        <v/>
      </c>
      <c r="P966" t="str">
        <f>IF(Calendar!M$1&lt;&gt;"",IF($D966&lt;&gt;"",VLOOKUP(TEXT($D966,"0000"),Calendar!$A:M,13,0),""),"")</f>
        <v/>
      </c>
      <c r="Q966" t="str">
        <f>IF(Calendar!N$1&lt;&gt;"",IF($D966&lt;&gt;"",VLOOKUP(TEXT($D966,"0000"),Calendar!$A:N,14,0),""),"")</f>
        <v/>
      </c>
      <c r="R966" s="3" t="str">
        <f>IF(Calendar!O$1&lt;&gt;"",IF($D966&lt;&gt;"",VLOOKUP(TEXT($D966,"0000"),Calendar!$A:O,15,0),""),"")</f>
        <v/>
      </c>
      <c r="S966" s="3" t="str">
        <f>IF(Calendar!P$1&lt;&gt;"",IF($D966&lt;&gt;"",VLOOKUP(TEXT($D966,"0000"),Calendar!$A:P,16,0),""),"")</f>
        <v/>
      </c>
      <c r="T966" s="3" t="str">
        <f>IF(Calendar!Q$1&lt;&gt;"",IF($D966&lt;&gt;"",VLOOKUP(TEXT($D966,"0000"),Calendar!$A:Q,17,0),""),"")</f>
        <v/>
      </c>
      <c r="U966" s="3" t="str">
        <f>IF(Calendar!R$1&lt;&gt;"",IF($D966&lt;&gt;"",VLOOKUP(TEXT($D966,"0000"),Calendar!$A:R,18,0),""),"")</f>
        <v/>
      </c>
      <c r="V966" s="3" t="str">
        <f>IF(Calendar!S$1&lt;&gt;"",IF($D966&lt;&gt;"",VLOOKUP(TEXT($D966,"0000"),Calendar!$A:S,19,0),""),"")</f>
        <v/>
      </c>
    </row>
    <row r="967" spans="1:22" ht="13.5" customHeight="1" x14ac:dyDescent="0.25">
      <c r="A967" s="4" t="s">
        <v>7</v>
      </c>
      <c r="B967" s="4" t="s">
        <v>1152</v>
      </c>
      <c r="C967" s="4" t="s">
        <v>24</v>
      </c>
      <c r="D967" s="4">
        <v>2006</v>
      </c>
      <c r="E967" s="4" t="s">
        <v>1156</v>
      </c>
      <c r="F967" t="str">
        <f>IF(Calendar!C$1&lt;&gt;"",IF($D967&lt;&gt;"",VLOOKUP(TEXT($D967,"0000"),Calendar!$A:C,3,0),""),"")</f>
        <v>CALCULATION</v>
      </c>
      <c r="G967" t="str">
        <f>IF(Calendar!D$1&lt;&gt;"",IF($D967&lt;&gt;"",VLOOKUP(TEXT($D967,"0000"),Calendar!$A:D,4,0),""),"")</f>
        <v>CALCULATION</v>
      </c>
      <c r="H967" t="str">
        <f>IF(Calendar!E$1&lt;&gt;"",IF($D967&lt;&gt;"",VLOOKUP(TEXT($D967,"0000"),Calendar!$A:E,5,0),""),"")</f>
        <v>CALCULATION</v>
      </c>
      <c r="I967" t="str">
        <f>IF(Calendar!F$1&lt;&gt;"",IF($D967&lt;&gt;"",VLOOKUP(TEXT($D967,"0000"),Calendar!$A:F,6,0),""),"")</f>
        <v>CALCULATION</v>
      </c>
      <c r="J967" t="str">
        <f>IF(Calendar!G$1&lt;&gt;"",IF($D967&lt;&gt;"",VLOOKUP(TEXT($D967,"0000"),Calendar!$A:G,7,0),""),"")</f>
        <v>HOLIDAY</v>
      </c>
      <c r="K967" t="str">
        <f>IF(Calendar!H$1&lt;&gt;"",IF($D967&lt;&gt;"",VLOOKUP(TEXT($D967,"0000"),Calendar!$A:H,8,0),""),"")</f>
        <v/>
      </c>
      <c r="L967" t="str">
        <f>IF(Calendar!I$1&lt;&gt;"",IF($D967&lt;&gt;"",VLOOKUP(TEXT($D967,"0000"),Calendar!$A:I,9,0),""),"")</f>
        <v/>
      </c>
      <c r="M967" t="str">
        <f>IF(Calendar!J$1&lt;&gt;"",IF($D967&lt;&gt;"",VLOOKUP(TEXT($D967,"0000"),Calendar!$A:J,10,0),""),"")</f>
        <v/>
      </c>
      <c r="N967" t="str">
        <f>IF(Calendar!K$1&lt;&gt;"",IF($D967&lt;&gt;"",VLOOKUP(TEXT($D967,"0000"),Calendar!$A:K,11,0),""),"")</f>
        <v/>
      </c>
      <c r="O967" t="str">
        <f>IF(Calendar!L$1&lt;&gt;"",IF($D967&lt;&gt;"",VLOOKUP(TEXT($D967,"0000"),Calendar!$A:L,12,0),""),"")</f>
        <v/>
      </c>
      <c r="P967" t="str">
        <f>IF(Calendar!M$1&lt;&gt;"",IF($D967&lt;&gt;"",VLOOKUP(TEXT($D967,"0000"),Calendar!$A:M,13,0),""),"")</f>
        <v/>
      </c>
      <c r="Q967" t="str">
        <f>IF(Calendar!N$1&lt;&gt;"",IF($D967&lt;&gt;"",VLOOKUP(TEXT($D967,"0000"),Calendar!$A:N,14,0),""),"")</f>
        <v/>
      </c>
      <c r="R967" s="3" t="str">
        <f>IF(Calendar!O$1&lt;&gt;"",IF($D967&lt;&gt;"",VLOOKUP(TEXT($D967,"0000"),Calendar!$A:O,15,0),""),"")</f>
        <v/>
      </c>
      <c r="S967" s="3" t="str">
        <f>IF(Calendar!P$1&lt;&gt;"",IF($D967&lt;&gt;"",VLOOKUP(TEXT($D967,"0000"),Calendar!$A:P,16,0),""),"")</f>
        <v/>
      </c>
      <c r="T967" s="3" t="str">
        <f>IF(Calendar!Q$1&lt;&gt;"",IF($D967&lt;&gt;"",VLOOKUP(TEXT($D967,"0000"),Calendar!$A:Q,17,0),""),"")</f>
        <v/>
      </c>
      <c r="U967" s="3" t="str">
        <f>IF(Calendar!R$1&lt;&gt;"",IF($D967&lt;&gt;"",VLOOKUP(TEXT($D967,"0000"),Calendar!$A:R,18,0),""),"")</f>
        <v/>
      </c>
      <c r="V967" s="3" t="str">
        <f>IF(Calendar!S$1&lt;&gt;"",IF($D967&lt;&gt;"",VLOOKUP(TEXT($D967,"0000"),Calendar!$A:S,19,0),""),"")</f>
        <v/>
      </c>
    </row>
    <row r="968" spans="1:22" ht="13.5" customHeight="1" x14ac:dyDescent="0.25">
      <c r="A968" s="4" t="s">
        <v>7</v>
      </c>
      <c r="B968" s="4" t="s">
        <v>1152</v>
      </c>
      <c r="C968" s="4" t="s">
        <v>22</v>
      </c>
      <c r="D968" s="4">
        <v>2006</v>
      </c>
      <c r="E968" s="4" t="s">
        <v>1157</v>
      </c>
      <c r="F968" t="str">
        <f>IF(Calendar!C$1&lt;&gt;"",IF($D968&lt;&gt;"",VLOOKUP(TEXT($D968,"0000"),Calendar!$A:C,3,0),""),"")</f>
        <v>CALCULATION</v>
      </c>
      <c r="G968" t="str">
        <f>IF(Calendar!D$1&lt;&gt;"",IF($D968&lt;&gt;"",VLOOKUP(TEXT($D968,"0000"),Calendar!$A:D,4,0),""),"")</f>
        <v>CALCULATION</v>
      </c>
      <c r="H968" t="str">
        <f>IF(Calendar!E$1&lt;&gt;"",IF($D968&lt;&gt;"",VLOOKUP(TEXT($D968,"0000"),Calendar!$A:E,5,0),""),"")</f>
        <v>CALCULATION</v>
      </c>
      <c r="I968" t="str">
        <f>IF(Calendar!F$1&lt;&gt;"",IF($D968&lt;&gt;"",VLOOKUP(TEXT($D968,"0000"),Calendar!$A:F,6,0),""),"")</f>
        <v>CALCULATION</v>
      </c>
      <c r="J968" t="str">
        <f>IF(Calendar!G$1&lt;&gt;"",IF($D968&lt;&gt;"",VLOOKUP(TEXT($D968,"0000"),Calendar!$A:G,7,0),""),"")</f>
        <v>HOLIDAY</v>
      </c>
      <c r="K968" t="str">
        <f>IF(Calendar!H$1&lt;&gt;"",IF($D968&lt;&gt;"",VLOOKUP(TEXT($D968,"0000"),Calendar!$A:H,8,0),""),"")</f>
        <v/>
      </c>
      <c r="L968" t="str">
        <f>IF(Calendar!I$1&lt;&gt;"",IF($D968&lt;&gt;"",VLOOKUP(TEXT($D968,"0000"),Calendar!$A:I,9,0),""),"")</f>
        <v/>
      </c>
      <c r="M968" t="str">
        <f>IF(Calendar!J$1&lt;&gt;"",IF($D968&lt;&gt;"",VLOOKUP(TEXT($D968,"0000"),Calendar!$A:J,10,0),""),"")</f>
        <v/>
      </c>
      <c r="N968" t="str">
        <f>IF(Calendar!K$1&lt;&gt;"",IF($D968&lt;&gt;"",VLOOKUP(TEXT($D968,"0000"),Calendar!$A:K,11,0),""),"")</f>
        <v/>
      </c>
      <c r="O968" t="str">
        <f>IF(Calendar!L$1&lt;&gt;"",IF($D968&lt;&gt;"",VLOOKUP(TEXT($D968,"0000"),Calendar!$A:L,12,0),""),"")</f>
        <v/>
      </c>
      <c r="P968" t="str">
        <f>IF(Calendar!M$1&lt;&gt;"",IF($D968&lt;&gt;"",VLOOKUP(TEXT($D968,"0000"),Calendar!$A:M,13,0),""),"")</f>
        <v/>
      </c>
      <c r="Q968" t="str">
        <f>IF(Calendar!N$1&lt;&gt;"",IF($D968&lt;&gt;"",VLOOKUP(TEXT($D968,"0000"),Calendar!$A:N,14,0),""),"")</f>
        <v/>
      </c>
      <c r="R968" s="3" t="str">
        <f>IF(Calendar!O$1&lt;&gt;"",IF($D968&lt;&gt;"",VLOOKUP(TEXT($D968,"0000"),Calendar!$A:O,15,0),""),"")</f>
        <v/>
      </c>
      <c r="S968" s="3" t="str">
        <f>IF(Calendar!P$1&lt;&gt;"",IF($D968&lt;&gt;"",VLOOKUP(TEXT($D968,"0000"),Calendar!$A:P,16,0),""),"")</f>
        <v/>
      </c>
      <c r="T968" s="3" t="str">
        <f>IF(Calendar!Q$1&lt;&gt;"",IF($D968&lt;&gt;"",VLOOKUP(TEXT($D968,"0000"),Calendar!$A:Q,17,0),""),"")</f>
        <v/>
      </c>
      <c r="U968" s="3" t="str">
        <f>IF(Calendar!R$1&lt;&gt;"",IF($D968&lt;&gt;"",VLOOKUP(TEXT($D968,"0000"),Calendar!$A:R,18,0),""),"")</f>
        <v/>
      </c>
      <c r="V968" s="3" t="str">
        <f>IF(Calendar!S$1&lt;&gt;"",IF($D968&lt;&gt;"",VLOOKUP(TEXT($D968,"0000"),Calendar!$A:S,19,0),""),"")</f>
        <v/>
      </c>
    </row>
    <row r="969" spans="1:22" ht="13.5" customHeight="1" x14ac:dyDescent="0.25">
      <c r="A969" s="4" t="s">
        <v>7</v>
      </c>
      <c r="B969" s="4" t="s">
        <v>1152</v>
      </c>
      <c r="C969" s="4" t="s">
        <v>84</v>
      </c>
      <c r="D969" s="4">
        <v>2006</v>
      </c>
      <c r="E969" s="4" t="s">
        <v>1158</v>
      </c>
      <c r="F969" t="str">
        <f>IF(Calendar!C$1&lt;&gt;"",IF($D969&lt;&gt;"",VLOOKUP(TEXT($D969,"0000"),Calendar!$A:C,3,0),""),"")</f>
        <v>CALCULATION</v>
      </c>
      <c r="G969" t="str">
        <f>IF(Calendar!D$1&lt;&gt;"",IF($D969&lt;&gt;"",VLOOKUP(TEXT($D969,"0000"),Calendar!$A:D,4,0),""),"")</f>
        <v>CALCULATION</v>
      </c>
      <c r="H969" t="str">
        <f>IF(Calendar!E$1&lt;&gt;"",IF($D969&lt;&gt;"",VLOOKUP(TEXT($D969,"0000"),Calendar!$A:E,5,0),""),"")</f>
        <v>CALCULATION</v>
      </c>
      <c r="I969" t="str">
        <f>IF(Calendar!F$1&lt;&gt;"",IF($D969&lt;&gt;"",VLOOKUP(TEXT($D969,"0000"),Calendar!$A:F,6,0),""),"")</f>
        <v>CALCULATION</v>
      </c>
      <c r="J969" t="str">
        <f>IF(Calendar!G$1&lt;&gt;"",IF($D969&lt;&gt;"",VLOOKUP(TEXT($D969,"0000"),Calendar!$A:G,7,0),""),"")</f>
        <v>HOLIDAY</v>
      </c>
      <c r="K969" t="str">
        <f>IF(Calendar!H$1&lt;&gt;"",IF($D969&lt;&gt;"",VLOOKUP(TEXT($D969,"0000"),Calendar!$A:H,8,0),""),"")</f>
        <v/>
      </c>
      <c r="L969" t="str">
        <f>IF(Calendar!I$1&lt;&gt;"",IF($D969&lt;&gt;"",VLOOKUP(TEXT($D969,"0000"),Calendar!$A:I,9,0),""),"")</f>
        <v/>
      </c>
      <c r="M969" t="str">
        <f>IF(Calendar!J$1&lt;&gt;"",IF($D969&lt;&gt;"",VLOOKUP(TEXT($D969,"0000"),Calendar!$A:J,10,0),""),"")</f>
        <v/>
      </c>
      <c r="N969" t="str">
        <f>IF(Calendar!K$1&lt;&gt;"",IF($D969&lt;&gt;"",VLOOKUP(TEXT($D969,"0000"),Calendar!$A:K,11,0),""),"")</f>
        <v/>
      </c>
      <c r="O969" t="str">
        <f>IF(Calendar!L$1&lt;&gt;"",IF($D969&lt;&gt;"",VLOOKUP(TEXT($D969,"0000"),Calendar!$A:L,12,0),""),"")</f>
        <v/>
      </c>
      <c r="P969" t="str">
        <f>IF(Calendar!M$1&lt;&gt;"",IF($D969&lt;&gt;"",VLOOKUP(TEXT($D969,"0000"),Calendar!$A:M,13,0),""),"")</f>
        <v/>
      </c>
      <c r="Q969" t="str">
        <f>IF(Calendar!N$1&lt;&gt;"",IF($D969&lt;&gt;"",VLOOKUP(TEXT($D969,"0000"),Calendar!$A:N,14,0),""),"")</f>
        <v/>
      </c>
      <c r="R969" s="3" t="str">
        <f>IF(Calendar!O$1&lt;&gt;"",IF($D969&lt;&gt;"",VLOOKUP(TEXT($D969,"0000"),Calendar!$A:O,15,0),""),"")</f>
        <v/>
      </c>
      <c r="S969" s="3" t="str">
        <f>IF(Calendar!P$1&lt;&gt;"",IF($D969&lt;&gt;"",VLOOKUP(TEXT($D969,"0000"),Calendar!$A:P,16,0),""),"")</f>
        <v/>
      </c>
      <c r="T969" s="3" t="str">
        <f>IF(Calendar!Q$1&lt;&gt;"",IF($D969&lt;&gt;"",VLOOKUP(TEXT($D969,"0000"),Calendar!$A:Q,17,0),""),"")</f>
        <v/>
      </c>
      <c r="U969" s="3" t="str">
        <f>IF(Calendar!R$1&lt;&gt;"",IF($D969&lt;&gt;"",VLOOKUP(TEXT($D969,"0000"),Calendar!$A:R,18,0),""),"")</f>
        <v/>
      </c>
      <c r="V969" s="3" t="str">
        <f>IF(Calendar!S$1&lt;&gt;"",IF($D969&lt;&gt;"",VLOOKUP(TEXT($D969,"0000"),Calendar!$A:S,19,0),""),"")</f>
        <v/>
      </c>
    </row>
    <row r="970" spans="1:22" ht="13.5" customHeight="1" x14ac:dyDescent="0.25">
      <c r="A970" s="4" t="s">
        <v>7</v>
      </c>
      <c r="B970" s="4" t="s">
        <v>1152</v>
      </c>
      <c r="C970" s="4" t="s">
        <v>86</v>
      </c>
      <c r="D970" s="4">
        <v>2006</v>
      </c>
      <c r="E970" s="4" t="s">
        <v>1159</v>
      </c>
      <c r="F970" t="str">
        <f>IF(Calendar!C$1&lt;&gt;"",IF($D970&lt;&gt;"",VLOOKUP(TEXT($D970,"0000"),Calendar!$A:C,3,0),""),"")</f>
        <v>CALCULATION</v>
      </c>
      <c r="G970" t="str">
        <f>IF(Calendar!D$1&lt;&gt;"",IF($D970&lt;&gt;"",VLOOKUP(TEXT($D970,"0000"),Calendar!$A:D,4,0),""),"")</f>
        <v>CALCULATION</v>
      </c>
      <c r="H970" t="str">
        <f>IF(Calendar!E$1&lt;&gt;"",IF($D970&lt;&gt;"",VLOOKUP(TEXT($D970,"0000"),Calendar!$A:E,5,0),""),"")</f>
        <v>CALCULATION</v>
      </c>
      <c r="I970" t="str">
        <f>IF(Calendar!F$1&lt;&gt;"",IF($D970&lt;&gt;"",VLOOKUP(TEXT($D970,"0000"),Calendar!$A:F,6,0),""),"")</f>
        <v>CALCULATION</v>
      </c>
      <c r="J970" t="str">
        <f>IF(Calendar!G$1&lt;&gt;"",IF($D970&lt;&gt;"",VLOOKUP(TEXT($D970,"0000"),Calendar!$A:G,7,0),""),"")</f>
        <v>HOLIDAY</v>
      </c>
      <c r="K970" t="str">
        <f>IF(Calendar!H$1&lt;&gt;"",IF($D970&lt;&gt;"",VLOOKUP(TEXT($D970,"0000"),Calendar!$A:H,8,0),""),"")</f>
        <v/>
      </c>
      <c r="L970" t="str">
        <f>IF(Calendar!I$1&lt;&gt;"",IF($D970&lt;&gt;"",VLOOKUP(TEXT($D970,"0000"),Calendar!$A:I,9,0),""),"")</f>
        <v/>
      </c>
      <c r="M970" t="str">
        <f>IF(Calendar!J$1&lt;&gt;"",IF($D970&lt;&gt;"",VLOOKUP(TEXT($D970,"0000"),Calendar!$A:J,10,0),""),"")</f>
        <v/>
      </c>
      <c r="N970" t="str">
        <f>IF(Calendar!K$1&lt;&gt;"",IF($D970&lt;&gt;"",VLOOKUP(TEXT($D970,"0000"),Calendar!$A:K,11,0),""),"")</f>
        <v/>
      </c>
      <c r="O970" t="str">
        <f>IF(Calendar!L$1&lt;&gt;"",IF($D970&lt;&gt;"",VLOOKUP(TEXT($D970,"0000"),Calendar!$A:L,12,0),""),"")</f>
        <v/>
      </c>
      <c r="P970" t="str">
        <f>IF(Calendar!M$1&lt;&gt;"",IF($D970&lt;&gt;"",VLOOKUP(TEXT($D970,"0000"),Calendar!$A:M,13,0),""),"")</f>
        <v/>
      </c>
      <c r="Q970" t="str">
        <f>IF(Calendar!N$1&lt;&gt;"",IF($D970&lt;&gt;"",VLOOKUP(TEXT($D970,"0000"),Calendar!$A:N,14,0),""),"")</f>
        <v/>
      </c>
      <c r="R970" s="3" t="str">
        <f>IF(Calendar!O$1&lt;&gt;"",IF($D970&lt;&gt;"",VLOOKUP(TEXT($D970,"0000"),Calendar!$A:O,15,0),""),"")</f>
        <v/>
      </c>
      <c r="S970" s="3" t="str">
        <f>IF(Calendar!P$1&lt;&gt;"",IF($D970&lt;&gt;"",VLOOKUP(TEXT($D970,"0000"),Calendar!$A:P,16,0),""),"")</f>
        <v/>
      </c>
      <c r="T970" s="3" t="str">
        <f>IF(Calendar!Q$1&lt;&gt;"",IF($D970&lt;&gt;"",VLOOKUP(TEXT($D970,"0000"),Calendar!$A:Q,17,0),""),"")</f>
        <v/>
      </c>
      <c r="U970" s="3" t="str">
        <f>IF(Calendar!R$1&lt;&gt;"",IF($D970&lt;&gt;"",VLOOKUP(TEXT($D970,"0000"),Calendar!$A:R,18,0),""),"")</f>
        <v/>
      </c>
      <c r="V970" s="3" t="str">
        <f>IF(Calendar!S$1&lt;&gt;"",IF($D970&lt;&gt;"",VLOOKUP(TEXT($D970,"0000"),Calendar!$A:S,19,0),""),"")</f>
        <v/>
      </c>
    </row>
    <row r="971" spans="1:22" ht="13.5" customHeight="1" x14ac:dyDescent="0.25">
      <c r="A971" s="4" t="s">
        <v>7</v>
      </c>
      <c r="B971" s="4" t="s">
        <v>1152</v>
      </c>
      <c r="C971" s="4" t="s">
        <v>23</v>
      </c>
      <c r="D971" s="4">
        <v>2006</v>
      </c>
      <c r="E971" s="4" t="s">
        <v>1160</v>
      </c>
      <c r="F971" t="str">
        <f>IF(Calendar!C$1&lt;&gt;"",IF($D971&lt;&gt;"",VLOOKUP(TEXT($D971,"0000"),Calendar!$A:C,3,0),""),"")</f>
        <v>CALCULATION</v>
      </c>
      <c r="G971" t="str">
        <f>IF(Calendar!D$1&lt;&gt;"",IF($D971&lt;&gt;"",VLOOKUP(TEXT($D971,"0000"),Calendar!$A:D,4,0),""),"")</f>
        <v>CALCULATION</v>
      </c>
      <c r="H971" t="str">
        <f>IF(Calendar!E$1&lt;&gt;"",IF($D971&lt;&gt;"",VLOOKUP(TEXT($D971,"0000"),Calendar!$A:E,5,0),""),"")</f>
        <v>CALCULATION</v>
      </c>
      <c r="I971" t="str">
        <f>IF(Calendar!F$1&lt;&gt;"",IF($D971&lt;&gt;"",VLOOKUP(TEXT($D971,"0000"),Calendar!$A:F,6,0),""),"")</f>
        <v>CALCULATION</v>
      </c>
      <c r="J971" t="str">
        <f>IF(Calendar!G$1&lt;&gt;"",IF($D971&lt;&gt;"",VLOOKUP(TEXT($D971,"0000"),Calendar!$A:G,7,0),""),"")</f>
        <v>HOLIDAY</v>
      </c>
      <c r="K971" t="str">
        <f>IF(Calendar!H$1&lt;&gt;"",IF($D971&lt;&gt;"",VLOOKUP(TEXT($D971,"0000"),Calendar!$A:H,8,0),""),"")</f>
        <v/>
      </c>
      <c r="L971" t="str">
        <f>IF(Calendar!I$1&lt;&gt;"",IF($D971&lt;&gt;"",VLOOKUP(TEXT($D971,"0000"),Calendar!$A:I,9,0),""),"")</f>
        <v/>
      </c>
      <c r="M971" t="str">
        <f>IF(Calendar!J$1&lt;&gt;"",IF($D971&lt;&gt;"",VLOOKUP(TEXT($D971,"0000"),Calendar!$A:J,10,0),""),"")</f>
        <v/>
      </c>
      <c r="N971" t="str">
        <f>IF(Calendar!K$1&lt;&gt;"",IF($D971&lt;&gt;"",VLOOKUP(TEXT($D971,"0000"),Calendar!$A:K,11,0),""),"")</f>
        <v/>
      </c>
      <c r="O971" t="str">
        <f>IF(Calendar!L$1&lt;&gt;"",IF($D971&lt;&gt;"",VLOOKUP(TEXT($D971,"0000"),Calendar!$A:L,12,0),""),"")</f>
        <v/>
      </c>
      <c r="P971" t="str">
        <f>IF(Calendar!M$1&lt;&gt;"",IF($D971&lt;&gt;"",VLOOKUP(TEXT($D971,"0000"),Calendar!$A:M,13,0),""),"")</f>
        <v/>
      </c>
      <c r="Q971" t="str">
        <f>IF(Calendar!N$1&lt;&gt;"",IF($D971&lt;&gt;"",VLOOKUP(TEXT($D971,"0000"),Calendar!$A:N,14,0),""),"")</f>
        <v/>
      </c>
      <c r="R971" s="3" t="str">
        <f>IF(Calendar!O$1&lt;&gt;"",IF($D971&lt;&gt;"",VLOOKUP(TEXT($D971,"0000"),Calendar!$A:O,15,0),""),"")</f>
        <v/>
      </c>
      <c r="S971" s="3" t="str">
        <f>IF(Calendar!P$1&lt;&gt;"",IF($D971&lt;&gt;"",VLOOKUP(TEXT($D971,"0000"),Calendar!$A:P,16,0),""),"")</f>
        <v/>
      </c>
      <c r="T971" s="3" t="str">
        <f>IF(Calendar!Q$1&lt;&gt;"",IF($D971&lt;&gt;"",VLOOKUP(TEXT($D971,"0000"),Calendar!$A:Q,17,0),""),"")</f>
        <v/>
      </c>
      <c r="U971" s="3" t="str">
        <f>IF(Calendar!R$1&lt;&gt;"",IF($D971&lt;&gt;"",VLOOKUP(TEXT($D971,"0000"),Calendar!$A:R,18,0),""),"")</f>
        <v/>
      </c>
      <c r="V971" s="3" t="str">
        <f>IF(Calendar!S$1&lt;&gt;"",IF($D971&lt;&gt;"",VLOOKUP(TEXT($D971,"0000"),Calendar!$A:S,19,0),""),"")</f>
        <v/>
      </c>
    </row>
    <row r="972" spans="1:22" ht="13.5" customHeight="1" x14ac:dyDescent="0.25">
      <c r="A972" s="4" t="s">
        <v>7</v>
      </c>
      <c r="B972" s="4" t="s">
        <v>1152</v>
      </c>
      <c r="C972" s="4" t="s">
        <v>20</v>
      </c>
      <c r="D972" s="4">
        <v>2006</v>
      </c>
      <c r="E972" s="4" t="s">
        <v>1161</v>
      </c>
      <c r="F972" t="str">
        <f>IF(Calendar!C$1&lt;&gt;"",IF($D972&lt;&gt;"",VLOOKUP(TEXT($D972,"0000"),Calendar!$A:C,3,0),""),"")</f>
        <v>CALCULATION</v>
      </c>
      <c r="G972" t="str">
        <f>IF(Calendar!D$1&lt;&gt;"",IF($D972&lt;&gt;"",VLOOKUP(TEXT($D972,"0000"),Calendar!$A:D,4,0),""),"")</f>
        <v>CALCULATION</v>
      </c>
      <c r="H972" t="str">
        <f>IF(Calendar!E$1&lt;&gt;"",IF($D972&lt;&gt;"",VLOOKUP(TEXT($D972,"0000"),Calendar!$A:E,5,0),""),"")</f>
        <v>CALCULATION</v>
      </c>
      <c r="I972" t="str">
        <f>IF(Calendar!F$1&lt;&gt;"",IF($D972&lt;&gt;"",VLOOKUP(TEXT($D972,"0000"),Calendar!$A:F,6,0),""),"")</f>
        <v>CALCULATION</v>
      </c>
      <c r="J972" t="str">
        <f>IF(Calendar!G$1&lt;&gt;"",IF($D972&lt;&gt;"",VLOOKUP(TEXT($D972,"0000"),Calendar!$A:G,7,0),""),"")</f>
        <v>HOLIDAY</v>
      </c>
      <c r="K972" t="str">
        <f>IF(Calendar!H$1&lt;&gt;"",IF($D972&lt;&gt;"",VLOOKUP(TEXT($D972,"0000"),Calendar!$A:H,8,0),""),"")</f>
        <v/>
      </c>
      <c r="L972" t="str">
        <f>IF(Calendar!I$1&lt;&gt;"",IF($D972&lt;&gt;"",VLOOKUP(TEXT($D972,"0000"),Calendar!$A:I,9,0),""),"")</f>
        <v/>
      </c>
      <c r="M972" t="str">
        <f>IF(Calendar!J$1&lt;&gt;"",IF($D972&lt;&gt;"",VLOOKUP(TEXT($D972,"0000"),Calendar!$A:J,10,0),""),"")</f>
        <v/>
      </c>
      <c r="N972" t="str">
        <f>IF(Calendar!K$1&lt;&gt;"",IF($D972&lt;&gt;"",VLOOKUP(TEXT($D972,"0000"),Calendar!$A:K,11,0),""),"")</f>
        <v/>
      </c>
      <c r="O972" t="str">
        <f>IF(Calendar!L$1&lt;&gt;"",IF($D972&lt;&gt;"",VLOOKUP(TEXT($D972,"0000"),Calendar!$A:L,12,0),""),"")</f>
        <v/>
      </c>
      <c r="P972" t="str">
        <f>IF(Calendar!M$1&lt;&gt;"",IF($D972&lt;&gt;"",VLOOKUP(TEXT($D972,"0000"),Calendar!$A:M,13,0),""),"")</f>
        <v/>
      </c>
      <c r="Q972" t="str">
        <f>IF(Calendar!N$1&lt;&gt;"",IF($D972&lt;&gt;"",VLOOKUP(TEXT($D972,"0000"),Calendar!$A:N,14,0),""),"")</f>
        <v/>
      </c>
      <c r="R972" s="3" t="str">
        <f>IF(Calendar!O$1&lt;&gt;"",IF($D972&lt;&gt;"",VLOOKUP(TEXT($D972,"0000"),Calendar!$A:O,15,0),""),"")</f>
        <v/>
      </c>
      <c r="S972" s="3" t="str">
        <f>IF(Calendar!P$1&lt;&gt;"",IF($D972&lt;&gt;"",VLOOKUP(TEXT($D972,"0000"),Calendar!$A:P,16,0),""),"")</f>
        <v/>
      </c>
      <c r="T972" s="3" t="str">
        <f>IF(Calendar!Q$1&lt;&gt;"",IF($D972&lt;&gt;"",VLOOKUP(TEXT($D972,"0000"),Calendar!$A:Q,17,0),""),"")</f>
        <v/>
      </c>
      <c r="U972" s="3" t="str">
        <f>IF(Calendar!R$1&lt;&gt;"",IF($D972&lt;&gt;"",VLOOKUP(TEXT($D972,"0000"),Calendar!$A:R,18,0),""),"")</f>
        <v/>
      </c>
      <c r="V972" s="3" t="str">
        <f>IF(Calendar!S$1&lt;&gt;"",IF($D972&lt;&gt;"",VLOOKUP(TEXT($D972,"0000"),Calendar!$A:S,19,0),""),"")</f>
        <v/>
      </c>
    </row>
    <row r="973" spans="1:22" ht="13.5" customHeight="1" x14ac:dyDescent="0.25">
      <c r="A973" s="4" t="s">
        <v>7</v>
      </c>
      <c r="B973" s="4" t="s">
        <v>1152</v>
      </c>
      <c r="C973" s="4" t="s">
        <v>25</v>
      </c>
      <c r="D973" s="4">
        <v>2006</v>
      </c>
      <c r="E973" s="4" t="s">
        <v>1162</v>
      </c>
      <c r="F973" t="str">
        <f>IF(Calendar!C$1&lt;&gt;"",IF($D973&lt;&gt;"",VLOOKUP(TEXT($D973,"0000"),Calendar!$A:C,3,0),""),"")</f>
        <v>CALCULATION</v>
      </c>
      <c r="G973" t="str">
        <f>IF(Calendar!D$1&lt;&gt;"",IF($D973&lt;&gt;"",VLOOKUP(TEXT($D973,"0000"),Calendar!$A:D,4,0),""),"")</f>
        <v>CALCULATION</v>
      </c>
      <c r="H973" t="str">
        <f>IF(Calendar!E$1&lt;&gt;"",IF($D973&lt;&gt;"",VLOOKUP(TEXT($D973,"0000"),Calendar!$A:E,5,0),""),"")</f>
        <v>CALCULATION</v>
      </c>
      <c r="I973" t="str">
        <f>IF(Calendar!F$1&lt;&gt;"",IF($D973&lt;&gt;"",VLOOKUP(TEXT($D973,"0000"),Calendar!$A:F,6,0),""),"")</f>
        <v>CALCULATION</v>
      </c>
      <c r="J973" t="str">
        <f>IF(Calendar!G$1&lt;&gt;"",IF($D973&lt;&gt;"",VLOOKUP(TEXT($D973,"0000"),Calendar!$A:G,7,0),""),"")</f>
        <v>HOLIDAY</v>
      </c>
      <c r="K973" t="str">
        <f>IF(Calendar!H$1&lt;&gt;"",IF($D973&lt;&gt;"",VLOOKUP(TEXT($D973,"0000"),Calendar!$A:H,8,0),""),"")</f>
        <v/>
      </c>
      <c r="L973" t="str">
        <f>IF(Calendar!I$1&lt;&gt;"",IF($D973&lt;&gt;"",VLOOKUP(TEXT($D973,"0000"),Calendar!$A:I,9,0),""),"")</f>
        <v/>
      </c>
      <c r="M973" t="str">
        <f>IF(Calendar!J$1&lt;&gt;"",IF($D973&lt;&gt;"",VLOOKUP(TEXT($D973,"0000"),Calendar!$A:J,10,0),""),"")</f>
        <v/>
      </c>
      <c r="N973" t="str">
        <f>IF(Calendar!K$1&lt;&gt;"",IF($D973&lt;&gt;"",VLOOKUP(TEXT($D973,"0000"),Calendar!$A:K,11,0),""),"")</f>
        <v/>
      </c>
      <c r="O973" t="str">
        <f>IF(Calendar!L$1&lt;&gt;"",IF($D973&lt;&gt;"",VLOOKUP(TEXT($D973,"0000"),Calendar!$A:L,12,0),""),"")</f>
        <v/>
      </c>
      <c r="P973" t="str">
        <f>IF(Calendar!M$1&lt;&gt;"",IF($D973&lt;&gt;"",VLOOKUP(TEXT($D973,"0000"),Calendar!$A:M,13,0),""),"")</f>
        <v/>
      </c>
      <c r="Q973" t="str">
        <f>IF(Calendar!N$1&lt;&gt;"",IF($D973&lt;&gt;"",VLOOKUP(TEXT($D973,"0000"),Calendar!$A:N,14,0),""),"")</f>
        <v/>
      </c>
      <c r="R973" s="3" t="str">
        <f>IF(Calendar!O$1&lt;&gt;"",IF($D973&lt;&gt;"",VLOOKUP(TEXT($D973,"0000"),Calendar!$A:O,15,0),""),"")</f>
        <v/>
      </c>
      <c r="S973" s="3" t="str">
        <f>IF(Calendar!P$1&lt;&gt;"",IF($D973&lt;&gt;"",VLOOKUP(TEXT($D973,"0000"),Calendar!$A:P,16,0),""),"")</f>
        <v/>
      </c>
      <c r="T973" s="3" t="str">
        <f>IF(Calendar!Q$1&lt;&gt;"",IF($D973&lt;&gt;"",VLOOKUP(TEXT($D973,"0000"),Calendar!$A:Q,17,0),""),"")</f>
        <v/>
      </c>
      <c r="U973" s="3" t="str">
        <f>IF(Calendar!R$1&lt;&gt;"",IF($D973&lt;&gt;"",VLOOKUP(TEXT($D973,"0000"),Calendar!$A:R,18,0),""),"")</f>
        <v/>
      </c>
      <c r="V973" s="3" t="str">
        <f>IF(Calendar!S$1&lt;&gt;"",IF($D973&lt;&gt;"",VLOOKUP(TEXT($D973,"0000"),Calendar!$A:S,19,0),""),"")</f>
        <v/>
      </c>
    </row>
    <row r="974" spans="1:22" ht="13.5" customHeight="1" x14ac:dyDescent="0.25">
      <c r="A974" s="4" t="s">
        <v>7</v>
      </c>
      <c r="B974" s="4" t="s">
        <v>1152</v>
      </c>
      <c r="C974" s="4" t="s">
        <v>597</v>
      </c>
      <c r="D974" s="4">
        <v>2006</v>
      </c>
      <c r="E974" s="4" t="s">
        <v>1163</v>
      </c>
      <c r="F974" t="str">
        <f>IF(Calendar!C$1&lt;&gt;"",IF($D974&lt;&gt;"",VLOOKUP(TEXT($D974,"0000"),Calendar!$A:C,3,0),""),"")</f>
        <v>CALCULATION</v>
      </c>
      <c r="G974" t="str">
        <f>IF(Calendar!D$1&lt;&gt;"",IF($D974&lt;&gt;"",VLOOKUP(TEXT($D974,"0000"),Calendar!$A:D,4,0),""),"")</f>
        <v>CALCULATION</v>
      </c>
      <c r="H974" t="str">
        <f>IF(Calendar!E$1&lt;&gt;"",IF($D974&lt;&gt;"",VLOOKUP(TEXT($D974,"0000"),Calendar!$A:E,5,0),""),"")</f>
        <v>CALCULATION</v>
      </c>
      <c r="I974" t="str">
        <f>IF(Calendar!F$1&lt;&gt;"",IF($D974&lt;&gt;"",VLOOKUP(TEXT($D974,"0000"),Calendar!$A:F,6,0),""),"")</f>
        <v>CALCULATION</v>
      </c>
      <c r="J974" t="str">
        <f>IF(Calendar!G$1&lt;&gt;"",IF($D974&lt;&gt;"",VLOOKUP(TEXT($D974,"0000"),Calendar!$A:G,7,0),""),"")</f>
        <v>HOLIDAY</v>
      </c>
      <c r="K974" t="str">
        <f>IF(Calendar!H$1&lt;&gt;"",IF($D974&lt;&gt;"",VLOOKUP(TEXT($D974,"0000"),Calendar!$A:H,8,0),""),"")</f>
        <v/>
      </c>
      <c r="L974" t="str">
        <f>IF(Calendar!I$1&lt;&gt;"",IF($D974&lt;&gt;"",VLOOKUP(TEXT($D974,"0000"),Calendar!$A:I,9,0),""),"")</f>
        <v/>
      </c>
      <c r="M974" t="str">
        <f>IF(Calendar!J$1&lt;&gt;"",IF($D974&lt;&gt;"",VLOOKUP(TEXT($D974,"0000"),Calendar!$A:J,10,0),""),"")</f>
        <v/>
      </c>
      <c r="N974" t="str">
        <f>IF(Calendar!K$1&lt;&gt;"",IF($D974&lt;&gt;"",VLOOKUP(TEXT($D974,"0000"),Calendar!$A:K,11,0),""),"")</f>
        <v/>
      </c>
      <c r="O974" t="str">
        <f>IF(Calendar!L$1&lt;&gt;"",IF($D974&lt;&gt;"",VLOOKUP(TEXT($D974,"0000"),Calendar!$A:L,12,0),""),"")</f>
        <v/>
      </c>
      <c r="P974" t="str">
        <f>IF(Calendar!M$1&lt;&gt;"",IF($D974&lt;&gt;"",VLOOKUP(TEXT($D974,"0000"),Calendar!$A:M,13,0),""),"")</f>
        <v/>
      </c>
      <c r="Q974" t="str">
        <f>IF(Calendar!N$1&lt;&gt;"",IF($D974&lt;&gt;"",VLOOKUP(TEXT($D974,"0000"),Calendar!$A:N,14,0),""),"")</f>
        <v/>
      </c>
      <c r="R974" s="3" t="str">
        <f>IF(Calendar!O$1&lt;&gt;"",IF($D974&lt;&gt;"",VLOOKUP(TEXT($D974,"0000"),Calendar!$A:O,15,0),""),"")</f>
        <v/>
      </c>
      <c r="S974" s="3" t="str">
        <f>IF(Calendar!P$1&lt;&gt;"",IF($D974&lt;&gt;"",VLOOKUP(TEXT($D974,"0000"),Calendar!$A:P,16,0),""),"")</f>
        <v/>
      </c>
      <c r="T974" s="3" t="str">
        <f>IF(Calendar!Q$1&lt;&gt;"",IF($D974&lt;&gt;"",VLOOKUP(TEXT($D974,"0000"),Calendar!$A:Q,17,0),""),"")</f>
        <v/>
      </c>
      <c r="U974" s="3" t="str">
        <f>IF(Calendar!R$1&lt;&gt;"",IF($D974&lt;&gt;"",VLOOKUP(TEXT($D974,"0000"),Calendar!$A:R,18,0),""),"")</f>
        <v/>
      </c>
      <c r="V974" s="3" t="str">
        <f>IF(Calendar!S$1&lt;&gt;"",IF($D974&lt;&gt;"",VLOOKUP(TEXT($D974,"0000"),Calendar!$A:S,19,0),""),"")</f>
        <v/>
      </c>
    </row>
    <row r="975" spans="1:22" ht="13.5" customHeight="1" x14ac:dyDescent="0.25">
      <c r="A975" s="4" t="s">
        <v>7</v>
      </c>
      <c r="B975" s="4" t="s">
        <v>1152</v>
      </c>
      <c r="C975" s="4" t="s">
        <v>57</v>
      </c>
      <c r="D975" s="4">
        <v>2006</v>
      </c>
      <c r="E975" s="4" t="s">
        <v>1164</v>
      </c>
      <c r="F975" t="str">
        <f>IF(Calendar!C$1&lt;&gt;"",IF($D975&lt;&gt;"",VLOOKUP(TEXT($D975,"0000"),Calendar!$A:C,3,0),""),"")</f>
        <v>CALCULATION</v>
      </c>
      <c r="G975" t="str">
        <f>IF(Calendar!D$1&lt;&gt;"",IF($D975&lt;&gt;"",VLOOKUP(TEXT($D975,"0000"),Calendar!$A:D,4,0),""),"")</f>
        <v>CALCULATION</v>
      </c>
      <c r="H975" t="str">
        <f>IF(Calendar!E$1&lt;&gt;"",IF($D975&lt;&gt;"",VLOOKUP(TEXT($D975,"0000"),Calendar!$A:E,5,0),""),"")</f>
        <v>CALCULATION</v>
      </c>
      <c r="I975" t="str">
        <f>IF(Calendar!F$1&lt;&gt;"",IF($D975&lt;&gt;"",VLOOKUP(TEXT($D975,"0000"),Calendar!$A:F,6,0),""),"")</f>
        <v>CALCULATION</v>
      </c>
      <c r="J975" t="str">
        <f>IF(Calendar!G$1&lt;&gt;"",IF($D975&lt;&gt;"",VLOOKUP(TEXT($D975,"0000"),Calendar!$A:G,7,0),""),"")</f>
        <v>HOLIDAY</v>
      </c>
      <c r="K975" t="str">
        <f>IF(Calendar!H$1&lt;&gt;"",IF($D975&lt;&gt;"",VLOOKUP(TEXT($D975,"0000"),Calendar!$A:H,8,0),""),"")</f>
        <v/>
      </c>
      <c r="L975" t="str">
        <f>IF(Calendar!I$1&lt;&gt;"",IF($D975&lt;&gt;"",VLOOKUP(TEXT($D975,"0000"),Calendar!$A:I,9,0),""),"")</f>
        <v/>
      </c>
      <c r="M975" t="str">
        <f>IF(Calendar!J$1&lt;&gt;"",IF($D975&lt;&gt;"",VLOOKUP(TEXT($D975,"0000"),Calendar!$A:J,10,0),""),"")</f>
        <v/>
      </c>
      <c r="N975" t="str">
        <f>IF(Calendar!K$1&lt;&gt;"",IF($D975&lt;&gt;"",VLOOKUP(TEXT($D975,"0000"),Calendar!$A:K,11,0),""),"")</f>
        <v/>
      </c>
      <c r="O975" t="str">
        <f>IF(Calendar!L$1&lt;&gt;"",IF($D975&lt;&gt;"",VLOOKUP(TEXT($D975,"0000"),Calendar!$A:L,12,0),""),"")</f>
        <v/>
      </c>
      <c r="P975" t="str">
        <f>IF(Calendar!M$1&lt;&gt;"",IF($D975&lt;&gt;"",VLOOKUP(TEXT($D975,"0000"),Calendar!$A:M,13,0),""),"")</f>
        <v/>
      </c>
      <c r="Q975" t="str">
        <f>IF(Calendar!N$1&lt;&gt;"",IF($D975&lt;&gt;"",VLOOKUP(TEXT($D975,"0000"),Calendar!$A:N,14,0),""),"")</f>
        <v/>
      </c>
      <c r="R975" s="3" t="str">
        <f>IF(Calendar!O$1&lt;&gt;"",IF($D975&lt;&gt;"",VLOOKUP(TEXT($D975,"0000"),Calendar!$A:O,15,0),""),"")</f>
        <v/>
      </c>
      <c r="S975" s="3" t="str">
        <f>IF(Calendar!P$1&lt;&gt;"",IF($D975&lt;&gt;"",VLOOKUP(TEXT($D975,"0000"),Calendar!$A:P,16,0),""),"")</f>
        <v/>
      </c>
      <c r="T975" s="3" t="str">
        <f>IF(Calendar!Q$1&lt;&gt;"",IF($D975&lt;&gt;"",VLOOKUP(TEXT($D975,"0000"),Calendar!$A:Q,17,0),""),"")</f>
        <v/>
      </c>
      <c r="U975" s="3" t="str">
        <f>IF(Calendar!R$1&lt;&gt;"",IF($D975&lt;&gt;"",VLOOKUP(TEXT($D975,"0000"),Calendar!$A:R,18,0),""),"")</f>
        <v/>
      </c>
      <c r="V975" s="3" t="str">
        <f>IF(Calendar!S$1&lt;&gt;"",IF($D975&lt;&gt;"",VLOOKUP(TEXT($D975,"0000"),Calendar!$A:S,19,0),""),"")</f>
        <v/>
      </c>
    </row>
    <row r="976" spans="1:22" ht="13.5" customHeight="1" x14ac:dyDescent="0.25">
      <c r="A976" s="4" t="s">
        <v>7</v>
      </c>
      <c r="B976" s="4" t="s">
        <v>1152</v>
      </c>
      <c r="C976" s="4" t="s">
        <v>19</v>
      </c>
      <c r="D976" s="4">
        <v>2006</v>
      </c>
      <c r="E976" s="4" t="s">
        <v>1165</v>
      </c>
      <c r="F976" t="str">
        <f>IF(Calendar!C$1&lt;&gt;"",IF($D976&lt;&gt;"",VLOOKUP(TEXT($D976,"0000"),Calendar!$A:C,3,0),""),"")</f>
        <v>CALCULATION</v>
      </c>
      <c r="G976" t="str">
        <f>IF(Calendar!D$1&lt;&gt;"",IF($D976&lt;&gt;"",VLOOKUP(TEXT($D976,"0000"),Calendar!$A:D,4,0),""),"")</f>
        <v>CALCULATION</v>
      </c>
      <c r="H976" t="str">
        <f>IF(Calendar!E$1&lt;&gt;"",IF($D976&lt;&gt;"",VLOOKUP(TEXT($D976,"0000"),Calendar!$A:E,5,0),""),"")</f>
        <v>CALCULATION</v>
      </c>
      <c r="I976" t="str">
        <f>IF(Calendar!F$1&lt;&gt;"",IF($D976&lt;&gt;"",VLOOKUP(TEXT($D976,"0000"),Calendar!$A:F,6,0),""),"")</f>
        <v>CALCULATION</v>
      </c>
      <c r="J976" t="str">
        <f>IF(Calendar!G$1&lt;&gt;"",IF($D976&lt;&gt;"",VLOOKUP(TEXT($D976,"0000"),Calendar!$A:G,7,0),""),"")</f>
        <v>HOLIDAY</v>
      </c>
      <c r="K976" t="str">
        <f>IF(Calendar!H$1&lt;&gt;"",IF($D976&lt;&gt;"",VLOOKUP(TEXT($D976,"0000"),Calendar!$A:H,8,0),""),"")</f>
        <v/>
      </c>
      <c r="L976" t="str">
        <f>IF(Calendar!I$1&lt;&gt;"",IF($D976&lt;&gt;"",VLOOKUP(TEXT($D976,"0000"),Calendar!$A:I,9,0),""),"")</f>
        <v/>
      </c>
      <c r="M976" t="str">
        <f>IF(Calendar!J$1&lt;&gt;"",IF($D976&lt;&gt;"",VLOOKUP(TEXT($D976,"0000"),Calendar!$A:J,10,0),""),"")</f>
        <v/>
      </c>
      <c r="N976" t="str">
        <f>IF(Calendar!K$1&lt;&gt;"",IF($D976&lt;&gt;"",VLOOKUP(TEXT($D976,"0000"),Calendar!$A:K,11,0),""),"")</f>
        <v/>
      </c>
      <c r="O976" t="str">
        <f>IF(Calendar!L$1&lt;&gt;"",IF($D976&lt;&gt;"",VLOOKUP(TEXT($D976,"0000"),Calendar!$A:L,12,0),""),"")</f>
        <v/>
      </c>
      <c r="P976" t="str">
        <f>IF(Calendar!M$1&lt;&gt;"",IF($D976&lt;&gt;"",VLOOKUP(TEXT($D976,"0000"),Calendar!$A:M,13,0),""),"")</f>
        <v/>
      </c>
      <c r="Q976" t="str">
        <f>IF(Calendar!N$1&lt;&gt;"",IF($D976&lt;&gt;"",VLOOKUP(TEXT($D976,"0000"),Calendar!$A:N,14,0),""),"")</f>
        <v/>
      </c>
      <c r="R976" s="3" t="str">
        <f>IF(Calendar!O$1&lt;&gt;"",IF($D976&lt;&gt;"",VLOOKUP(TEXT($D976,"0000"),Calendar!$A:O,15,0),""),"")</f>
        <v/>
      </c>
      <c r="S976" s="3" t="str">
        <f>IF(Calendar!P$1&lt;&gt;"",IF($D976&lt;&gt;"",VLOOKUP(TEXT($D976,"0000"),Calendar!$A:P,16,0),""),"")</f>
        <v/>
      </c>
      <c r="T976" s="3" t="str">
        <f>IF(Calendar!Q$1&lt;&gt;"",IF($D976&lt;&gt;"",VLOOKUP(TEXT($D976,"0000"),Calendar!$A:Q,17,0),""),"")</f>
        <v/>
      </c>
      <c r="U976" s="3" t="str">
        <f>IF(Calendar!R$1&lt;&gt;"",IF($D976&lt;&gt;"",VLOOKUP(TEXT($D976,"0000"),Calendar!$A:R,18,0),""),"")</f>
        <v/>
      </c>
      <c r="V976" s="3" t="str">
        <f>IF(Calendar!S$1&lt;&gt;"",IF($D976&lt;&gt;"",VLOOKUP(TEXT($D976,"0000"),Calendar!$A:S,19,0),""),"")</f>
        <v/>
      </c>
    </row>
    <row r="977" spans="1:22" ht="13.5" customHeight="1" x14ac:dyDescent="0.25">
      <c r="A977" s="4" t="s">
        <v>7</v>
      </c>
      <c r="B977" s="4" t="s">
        <v>1152</v>
      </c>
      <c r="C977" s="4" t="s">
        <v>115</v>
      </c>
      <c r="D977" s="4">
        <v>2006</v>
      </c>
      <c r="E977" s="4" t="s">
        <v>1166</v>
      </c>
      <c r="F977" t="str">
        <f>IF(Calendar!C$1&lt;&gt;"",IF($D977&lt;&gt;"",VLOOKUP(TEXT($D977,"0000"),Calendar!$A:C,3,0),""),"")</f>
        <v>CALCULATION</v>
      </c>
      <c r="G977" t="str">
        <f>IF(Calendar!D$1&lt;&gt;"",IF($D977&lt;&gt;"",VLOOKUP(TEXT($D977,"0000"),Calendar!$A:D,4,0),""),"")</f>
        <v>CALCULATION</v>
      </c>
      <c r="H977" t="str">
        <f>IF(Calendar!E$1&lt;&gt;"",IF($D977&lt;&gt;"",VLOOKUP(TEXT($D977,"0000"),Calendar!$A:E,5,0),""),"")</f>
        <v>CALCULATION</v>
      </c>
      <c r="I977" t="str">
        <f>IF(Calendar!F$1&lt;&gt;"",IF($D977&lt;&gt;"",VLOOKUP(TEXT($D977,"0000"),Calendar!$A:F,6,0),""),"")</f>
        <v>CALCULATION</v>
      </c>
      <c r="J977" t="str">
        <f>IF(Calendar!G$1&lt;&gt;"",IF($D977&lt;&gt;"",VLOOKUP(TEXT($D977,"0000"),Calendar!$A:G,7,0),""),"")</f>
        <v>HOLIDAY</v>
      </c>
      <c r="K977" t="str">
        <f>IF(Calendar!H$1&lt;&gt;"",IF($D977&lt;&gt;"",VLOOKUP(TEXT($D977,"0000"),Calendar!$A:H,8,0),""),"")</f>
        <v/>
      </c>
      <c r="L977" t="str">
        <f>IF(Calendar!I$1&lt;&gt;"",IF($D977&lt;&gt;"",VLOOKUP(TEXT($D977,"0000"),Calendar!$A:I,9,0),""),"")</f>
        <v/>
      </c>
      <c r="M977" t="str">
        <f>IF(Calendar!J$1&lt;&gt;"",IF($D977&lt;&gt;"",VLOOKUP(TEXT($D977,"0000"),Calendar!$A:J,10,0),""),"")</f>
        <v/>
      </c>
      <c r="N977" t="str">
        <f>IF(Calendar!K$1&lt;&gt;"",IF($D977&lt;&gt;"",VLOOKUP(TEXT($D977,"0000"),Calendar!$A:K,11,0),""),"")</f>
        <v/>
      </c>
      <c r="O977" t="str">
        <f>IF(Calendar!L$1&lt;&gt;"",IF($D977&lt;&gt;"",VLOOKUP(TEXT($D977,"0000"),Calendar!$A:L,12,0),""),"")</f>
        <v/>
      </c>
      <c r="P977" t="str">
        <f>IF(Calendar!M$1&lt;&gt;"",IF($D977&lt;&gt;"",VLOOKUP(TEXT($D977,"0000"),Calendar!$A:M,13,0),""),"")</f>
        <v/>
      </c>
      <c r="Q977" t="str">
        <f>IF(Calendar!N$1&lt;&gt;"",IF($D977&lt;&gt;"",VLOOKUP(TEXT($D977,"0000"),Calendar!$A:N,14,0),""),"")</f>
        <v/>
      </c>
      <c r="R977" s="3" t="str">
        <f>IF(Calendar!O$1&lt;&gt;"",IF($D977&lt;&gt;"",VLOOKUP(TEXT($D977,"0000"),Calendar!$A:O,15,0),""),"")</f>
        <v/>
      </c>
      <c r="S977" s="3" t="str">
        <f>IF(Calendar!P$1&lt;&gt;"",IF($D977&lt;&gt;"",VLOOKUP(TEXT($D977,"0000"),Calendar!$A:P,16,0),""),"")</f>
        <v/>
      </c>
      <c r="T977" s="3" t="str">
        <f>IF(Calendar!Q$1&lt;&gt;"",IF($D977&lt;&gt;"",VLOOKUP(TEXT($D977,"0000"),Calendar!$A:Q,17,0),""),"")</f>
        <v/>
      </c>
      <c r="U977" s="3" t="str">
        <f>IF(Calendar!R$1&lt;&gt;"",IF($D977&lt;&gt;"",VLOOKUP(TEXT($D977,"0000"),Calendar!$A:R,18,0),""),"")</f>
        <v/>
      </c>
      <c r="V977" s="3" t="str">
        <f>IF(Calendar!S$1&lt;&gt;"",IF($D977&lt;&gt;"",VLOOKUP(TEXT($D977,"0000"),Calendar!$A:S,19,0),""),"")</f>
        <v/>
      </c>
    </row>
    <row r="978" spans="1:22" ht="13.5" customHeight="1" x14ac:dyDescent="0.25">
      <c r="A978" s="4" t="s">
        <v>7</v>
      </c>
      <c r="B978" s="4" t="s">
        <v>1152</v>
      </c>
      <c r="C978" s="4" t="s">
        <v>198</v>
      </c>
      <c r="D978" s="4">
        <v>2006</v>
      </c>
      <c r="E978" s="4" t="s">
        <v>1167</v>
      </c>
      <c r="F978" t="str">
        <f>IF(Calendar!C$1&lt;&gt;"",IF($D978&lt;&gt;"",VLOOKUP(TEXT($D978,"0000"),Calendar!$A:C,3,0),""),"")</f>
        <v>CALCULATION</v>
      </c>
      <c r="G978" t="str">
        <f>IF(Calendar!D$1&lt;&gt;"",IF($D978&lt;&gt;"",VLOOKUP(TEXT($D978,"0000"),Calendar!$A:D,4,0),""),"")</f>
        <v>CALCULATION</v>
      </c>
      <c r="H978" t="str">
        <f>IF(Calendar!E$1&lt;&gt;"",IF($D978&lt;&gt;"",VLOOKUP(TEXT($D978,"0000"),Calendar!$A:E,5,0),""),"")</f>
        <v>CALCULATION</v>
      </c>
      <c r="I978" t="str">
        <f>IF(Calendar!F$1&lt;&gt;"",IF($D978&lt;&gt;"",VLOOKUP(TEXT($D978,"0000"),Calendar!$A:F,6,0),""),"")</f>
        <v>CALCULATION</v>
      </c>
      <c r="J978" t="str">
        <f>IF(Calendar!G$1&lt;&gt;"",IF($D978&lt;&gt;"",VLOOKUP(TEXT($D978,"0000"),Calendar!$A:G,7,0),""),"")</f>
        <v>HOLIDAY</v>
      </c>
      <c r="K978" t="str">
        <f>IF(Calendar!H$1&lt;&gt;"",IF($D978&lt;&gt;"",VLOOKUP(TEXT($D978,"0000"),Calendar!$A:H,8,0),""),"")</f>
        <v/>
      </c>
      <c r="L978" t="str">
        <f>IF(Calendar!I$1&lt;&gt;"",IF($D978&lt;&gt;"",VLOOKUP(TEXT($D978,"0000"),Calendar!$A:I,9,0),""),"")</f>
        <v/>
      </c>
      <c r="M978" t="str">
        <f>IF(Calendar!J$1&lt;&gt;"",IF($D978&lt;&gt;"",VLOOKUP(TEXT($D978,"0000"),Calendar!$A:J,10,0),""),"")</f>
        <v/>
      </c>
      <c r="N978" t="str">
        <f>IF(Calendar!K$1&lt;&gt;"",IF($D978&lt;&gt;"",VLOOKUP(TEXT($D978,"0000"),Calendar!$A:K,11,0),""),"")</f>
        <v/>
      </c>
      <c r="O978" t="str">
        <f>IF(Calendar!L$1&lt;&gt;"",IF($D978&lt;&gt;"",VLOOKUP(TEXT($D978,"0000"),Calendar!$A:L,12,0),""),"")</f>
        <v/>
      </c>
      <c r="P978" t="str">
        <f>IF(Calendar!M$1&lt;&gt;"",IF($D978&lt;&gt;"",VLOOKUP(TEXT($D978,"0000"),Calendar!$A:M,13,0),""),"")</f>
        <v/>
      </c>
      <c r="Q978" t="str">
        <f>IF(Calendar!N$1&lt;&gt;"",IF($D978&lt;&gt;"",VLOOKUP(TEXT($D978,"0000"),Calendar!$A:N,14,0),""),"")</f>
        <v/>
      </c>
      <c r="R978" s="3" t="str">
        <f>IF(Calendar!O$1&lt;&gt;"",IF($D978&lt;&gt;"",VLOOKUP(TEXT($D978,"0000"),Calendar!$A:O,15,0),""),"")</f>
        <v/>
      </c>
      <c r="S978" s="3" t="str">
        <f>IF(Calendar!P$1&lt;&gt;"",IF($D978&lt;&gt;"",VLOOKUP(TEXT($D978,"0000"),Calendar!$A:P,16,0),""),"")</f>
        <v/>
      </c>
      <c r="T978" s="3" t="str">
        <f>IF(Calendar!Q$1&lt;&gt;"",IF($D978&lt;&gt;"",VLOOKUP(TEXT($D978,"0000"),Calendar!$A:Q,17,0),""),"")</f>
        <v/>
      </c>
      <c r="U978" s="3" t="str">
        <f>IF(Calendar!R$1&lt;&gt;"",IF($D978&lt;&gt;"",VLOOKUP(TEXT($D978,"0000"),Calendar!$A:R,18,0),""),"")</f>
        <v/>
      </c>
      <c r="V978" s="3" t="str">
        <f>IF(Calendar!S$1&lt;&gt;"",IF($D978&lt;&gt;"",VLOOKUP(TEXT($D978,"0000"),Calendar!$A:S,19,0),""),"")</f>
        <v/>
      </c>
    </row>
    <row r="979" spans="1:22" ht="13.5" customHeight="1" x14ac:dyDescent="0.25">
      <c r="A979" s="4" t="s">
        <v>7</v>
      </c>
      <c r="B979" s="4" t="s">
        <v>1168</v>
      </c>
      <c r="C979" s="4" t="s">
        <v>67</v>
      </c>
      <c r="D979" s="4">
        <v>2001</v>
      </c>
      <c r="E979" s="4" t="s">
        <v>1169</v>
      </c>
      <c r="F979" t="s">
        <v>1526</v>
      </c>
      <c r="G979" t="s">
        <v>1526</v>
      </c>
      <c r="H979" t="s">
        <v>1526</v>
      </c>
      <c r="I979" t="s">
        <v>1526</v>
      </c>
      <c r="J979" t="s">
        <v>1527</v>
      </c>
      <c r="K979" t="str">
        <f>IF(Calendar!H$1&lt;&gt;"",IF($D979&lt;&gt;"",VLOOKUP(TEXT($D979,"0000"),Calendar!$A:H,8,0),""),"")</f>
        <v/>
      </c>
      <c r="L979" t="str">
        <f>IF(Calendar!I$1&lt;&gt;"",IF($D979&lt;&gt;"",VLOOKUP(TEXT($D979,"0000"),Calendar!$A:I,9,0),""),"")</f>
        <v/>
      </c>
      <c r="M979" t="str">
        <f>IF(Calendar!J$1&lt;&gt;"",IF($D979&lt;&gt;"",VLOOKUP(TEXT($D979,"0000"),Calendar!$A:J,10,0),""),"")</f>
        <v/>
      </c>
      <c r="N979" t="str">
        <f>IF(Calendar!K$1&lt;&gt;"",IF($D979&lt;&gt;"",VLOOKUP(TEXT($D979,"0000"),Calendar!$A:K,11,0),""),"")</f>
        <v/>
      </c>
      <c r="O979" t="str">
        <f>IF(Calendar!L$1&lt;&gt;"",IF($D979&lt;&gt;"",VLOOKUP(TEXT($D979,"0000"),Calendar!$A:L,12,0),""),"")</f>
        <v/>
      </c>
      <c r="P979" t="str">
        <f>IF(Calendar!M$1&lt;&gt;"",IF($D979&lt;&gt;"",VLOOKUP(TEXT($D979,"0000"),Calendar!$A:M,13,0),""),"")</f>
        <v/>
      </c>
      <c r="Q979" t="str">
        <f>IF(Calendar!N$1&lt;&gt;"",IF($D979&lt;&gt;"",VLOOKUP(TEXT($D979,"0000"),Calendar!$A:N,14,0),""),"")</f>
        <v/>
      </c>
      <c r="R979" s="3" t="str">
        <f>IF(Calendar!O$1&lt;&gt;"",IF($D979&lt;&gt;"",VLOOKUP(TEXT($D979,"0000"),Calendar!$A:O,15,0),""),"")</f>
        <v/>
      </c>
      <c r="S979" s="3" t="str">
        <f>IF(Calendar!P$1&lt;&gt;"",IF($D979&lt;&gt;"",VLOOKUP(TEXT($D979,"0000"),Calendar!$A:P,16,0),""),"")</f>
        <v/>
      </c>
      <c r="T979" s="3" t="str">
        <f>IF(Calendar!Q$1&lt;&gt;"",IF($D979&lt;&gt;"",VLOOKUP(TEXT($D979,"0000"),Calendar!$A:Q,17,0),""),"")</f>
        <v/>
      </c>
      <c r="U979" s="3" t="str">
        <f>IF(Calendar!R$1&lt;&gt;"",IF($D979&lt;&gt;"",VLOOKUP(TEXT($D979,"0000"),Calendar!$A:R,18,0),""),"")</f>
        <v/>
      </c>
      <c r="V979" s="3" t="str">
        <f>IF(Calendar!S$1&lt;&gt;"",IF($D979&lt;&gt;"",VLOOKUP(TEXT($D979,"0000"),Calendar!$A:S,19,0),""),"")</f>
        <v/>
      </c>
    </row>
    <row r="980" spans="1:22" ht="13.5" customHeight="1" x14ac:dyDescent="0.25">
      <c r="A980" s="4" t="s">
        <v>7</v>
      </c>
      <c r="B980" s="4" t="s">
        <v>1168</v>
      </c>
      <c r="C980" s="4" t="s">
        <v>841</v>
      </c>
      <c r="D980" s="4">
        <v>2001</v>
      </c>
      <c r="E980" s="4" t="s">
        <v>1170</v>
      </c>
      <c r="F980" t="s">
        <v>1526</v>
      </c>
      <c r="G980" t="s">
        <v>1526</v>
      </c>
      <c r="H980" t="s">
        <v>1526</v>
      </c>
      <c r="I980" t="s">
        <v>1526</v>
      </c>
      <c r="J980" t="s">
        <v>1527</v>
      </c>
      <c r="K980" t="str">
        <f>IF(Calendar!H$1&lt;&gt;"",IF($D980&lt;&gt;"",VLOOKUP(TEXT($D980,"0000"),Calendar!$A:H,8,0),""),"")</f>
        <v/>
      </c>
      <c r="L980" t="str">
        <f>IF(Calendar!I$1&lt;&gt;"",IF($D980&lt;&gt;"",VLOOKUP(TEXT($D980,"0000"),Calendar!$A:I,9,0),""),"")</f>
        <v/>
      </c>
      <c r="M980" t="str">
        <f>IF(Calendar!J$1&lt;&gt;"",IF($D980&lt;&gt;"",VLOOKUP(TEXT($D980,"0000"),Calendar!$A:J,10,0),""),"")</f>
        <v/>
      </c>
      <c r="N980" t="str">
        <f>IF(Calendar!K$1&lt;&gt;"",IF($D980&lt;&gt;"",VLOOKUP(TEXT($D980,"0000"),Calendar!$A:K,11,0),""),"")</f>
        <v/>
      </c>
      <c r="O980" t="str">
        <f>IF(Calendar!L$1&lt;&gt;"",IF($D980&lt;&gt;"",VLOOKUP(TEXT($D980,"0000"),Calendar!$A:L,12,0),""),"")</f>
        <v/>
      </c>
      <c r="P980" t="str">
        <f>IF(Calendar!M$1&lt;&gt;"",IF($D980&lt;&gt;"",VLOOKUP(TEXT($D980,"0000"),Calendar!$A:M,13,0),""),"")</f>
        <v/>
      </c>
      <c r="Q980" t="str">
        <f>IF(Calendar!N$1&lt;&gt;"",IF($D980&lt;&gt;"",VLOOKUP(TEXT($D980,"0000"),Calendar!$A:N,14,0),""),"")</f>
        <v/>
      </c>
      <c r="R980" s="3" t="str">
        <f>IF(Calendar!O$1&lt;&gt;"",IF($D980&lt;&gt;"",VLOOKUP(TEXT($D980,"0000"),Calendar!$A:O,15,0),""),"")</f>
        <v/>
      </c>
      <c r="S980" s="3" t="str">
        <f>IF(Calendar!P$1&lt;&gt;"",IF($D980&lt;&gt;"",VLOOKUP(TEXT($D980,"0000"),Calendar!$A:P,16,0),""),"")</f>
        <v/>
      </c>
      <c r="T980" s="3" t="str">
        <f>IF(Calendar!Q$1&lt;&gt;"",IF($D980&lt;&gt;"",VLOOKUP(TEXT($D980,"0000"),Calendar!$A:Q,17,0),""),"")</f>
        <v/>
      </c>
      <c r="U980" s="3" t="str">
        <f>IF(Calendar!R$1&lt;&gt;"",IF($D980&lt;&gt;"",VLOOKUP(TEXT($D980,"0000"),Calendar!$A:R,18,0),""),"")</f>
        <v/>
      </c>
      <c r="V980" s="3" t="str">
        <f>IF(Calendar!S$1&lt;&gt;"",IF($D980&lt;&gt;"",VLOOKUP(TEXT($D980,"0000"),Calendar!$A:S,19,0),""),"")</f>
        <v/>
      </c>
    </row>
    <row r="981" spans="1:22" ht="13.5" customHeight="1" x14ac:dyDescent="0.25">
      <c r="A981" s="4" t="s">
        <v>7</v>
      </c>
      <c r="B981" s="4" t="s">
        <v>1168</v>
      </c>
      <c r="C981" s="4" t="s">
        <v>19</v>
      </c>
      <c r="D981" s="4">
        <v>2001</v>
      </c>
      <c r="E981" s="4" t="s">
        <v>1171</v>
      </c>
      <c r="F981" t="s">
        <v>1526</v>
      </c>
      <c r="G981" t="s">
        <v>1526</v>
      </c>
      <c r="H981" t="s">
        <v>1526</v>
      </c>
      <c r="I981" t="s">
        <v>1526</v>
      </c>
      <c r="J981" t="s">
        <v>1527</v>
      </c>
      <c r="K981" t="str">
        <f>IF(Calendar!H$1&lt;&gt;"",IF($D981&lt;&gt;"",VLOOKUP(TEXT($D981,"0000"),Calendar!$A:H,8,0),""),"")</f>
        <v/>
      </c>
      <c r="L981" t="str">
        <f>IF(Calendar!I$1&lt;&gt;"",IF($D981&lt;&gt;"",VLOOKUP(TEXT($D981,"0000"),Calendar!$A:I,9,0),""),"")</f>
        <v/>
      </c>
      <c r="M981" t="str">
        <f>IF(Calendar!J$1&lt;&gt;"",IF($D981&lt;&gt;"",VLOOKUP(TEXT($D981,"0000"),Calendar!$A:J,10,0),""),"")</f>
        <v/>
      </c>
      <c r="N981" t="str">
        <f>IF(Calendar!K$1&lt;&gt;"",IF($D981&lt;&gt;"",VLOOKUP(TEXT($D981,"0000"),Calendar!$A:K,11,0),""),"")</f>
        <v/>
      </c>
      <c r="O981" t="str">
        <f>IF(Calendar!L$1&lt;&gt;"",IF($D981&lt;&gt;"",VLOOKUP(TEXT($D981,"0000"),Calendar!$A:L,12,0),""),"")</f>
        <v/>
      </c>
      <c r="P981" t="str">
        <f>IF(Calendar!M$1&lt;&gt;"",IF($D981&lt;&gt;"",VLOOKUP(TEXT($D981,"0000"),Calendar!$A:M,13,0),""),"")</f>
        <v/>
      </c>
      <c r="Q981" t="str">
        <f>IF(Calendar!N$1&lt;&gt;"",IF($D981&lt;&gt;"",VLOOKUP(TEXT($D981,"0000"),Calendar!$A:N,14,0),""),"")</f>
        <v/>
      </c>
      <c r="R981" s="3" t="str">
        <f>IF(Calendar!O$1&lt;&gt;"",IF($D981&lt;&gt;"",VLOOKUP(TEXT($D981,"0000"),Calendar!$A:O,15,0),""),"")</f>
        <v/>
      </c>
      <c r="S981" s="3" t="str">
        <f>IF(Calendar!P$1&lt;&gt;"",IF($D981&lt;&gt;"",VLOOKUP(TEXT($D981,"0000"),Calendar!$A:P,16,0),""),"")</f>
        <v/>
      </c>
      <c r="T981" s="3" t="str">
        <f>IF(Calendar!Q$1&lt;&gt;"",IF($D981&lt;&gt;"",VLOOKUP(TEXT($D981,"0000"),Calendar!$A:Q,17,0),""),"")</f>
        <v/>
      </c>
      <c r="U981" s="3" t="str">
        <f>IF(Calendar!R$1&lt;&gt;"",IF($D981&lt;&gt;"",VLOOKUP(TEXT($D981,"0000"),Calendar!$A:R,18,0),""),"")</f>
        <v/>
      </c>
      <c r="V981" s="3" t="str">
        <f>IF(Calendar!S$1&lt;&gt;"",IF($D981&lt;&gt;"",VLOOKUP(TEXT($D981,"0000"),Calendar!$A:S,19,0),""),"")</f>
        <v/>
      </c>
    </row>
    <row r="982" spans="1:22" ht="13.5" customHeight="1" x14ac:dyDescent="0.25">
      <c r="A982" s="4" t="s">
        <v>7</v>
      </c>
      <c r="B982" s="4" t="s">
        <v>1168</v>
      </c>
      <c r="C982" s="4" t="s">
        <v>22</v>
      </c>
      <c r="D982" s="4">
        <v>2001</v>
      </c>
      <c r="E982" s="4" t="s">
        <v>1172</v>
      </c>
      <c r="F982" t="s">
        <v>1526</v>
      </c>
      <c r="G982" t="s">
        <v>1526</v>
      </c>
      <c r="H982" t="s">
        <v>1526</v>
      </c>
      <c r="I982" t="s">
        <v>1526</v>
      </c>
      <c r="J982" t="s">
        <v>1527</v>
      </c>
      <c r="K982" t="str">
        <f>IF(Calendar!H$1&lt;&gt;"",IF($D982&lt;&gt;"",VLOOKUP(TEXT($D982,"0000"),Calendar!$A:H,8,0),""),"")</f>
        <v/>
      </c>
      <c r="L982" t="str">
        <f>IF(Calendar!I$1&lt;&gt;"",IF($D982&lt;&gt;"",VLOOKUP(TEXT($D982,"0000"),Calendar!$A:I,9,0),""),"")</f>
        <v/>
      </c>
      <c r="M982" t="str">
        <f>IF(Calendar!J$1&lt;&gt;"",IF($D982&lt;&gt;"",VLOOKUP(TEXT($D982,"0000"),Calendar!$A:J,10,0),""),"")</f>
        <v/>
      </c>
      <c r="N982" t="str">
        <f>IF(Calendar!K$1&lt;&gt;"",IF($D982&lt;&gt;"",VLOOKUP(TEXT($D982,"0000"),Calendar!$A:K,11,0),""),"")</f>
        <v/>
      </c>
      <c r="O982" t="str">
        <f>IF(Calendar!L$1&lt;&gt;"",IF($D982&lt;&gt;"",VLOOKUP(TEXT($D982,"0000"),Calendar!$A:L,12,0),""),"")</f>
        <v/>
      </c>
      <c r="P982" t="str">
        <f>IF(Calendar!M$1&lt;&gt;"",IF($D982&lt;&gt;"",VLOOKUP(TEXT($D982,"0000"),Calendar!$A:M,13,0),""),"")</f>
        <v/>
      </c>
      <c r="Q982" t="str">
        <f>IF(Calendar!N$1&lt;&gt;"",IF($D982&lt;&gt;"",VLOOKUP(TEXT($D982,"0000"),Calendar!$A:N,14,0),""),"")</f>
        <v/>
      </c>
      <c r="R982" s="3" t="str">
        <f>IF(Calendar!O$1&lt;&gt;"",IF($D982&lt;&gt;"",VLOOKUP(TEXT($D982,"0000"),Calendar!$A:O,15,0),""),"")</f>
        <v/>
      </c>
      <c r="S982" s="3" t="str">
        <f>IF(Calendar!P$1&lt;&gt;"",IF($D982&lt;&gt;"",VLOOKUP(TEXT($D982,"0000"),Calendar!$A:P,16,0),""),"")</f>
        <v/>
      </c>
      <c r="T982" s="3" t="str">
        <f>IF(Calendar!Q$1&lt;&gt;"",IF($D982&lt;&gt;"",VLOOKUP(TEXT($D982,"0000"),Calendar!$A:Q,17,0),""),"")</f>
        <v/>
      </c>
      <c r="U982" s="3" t="str">
        <f>IF(Calendar!R$1&lt;&gt;"",IF($D982&lt;&gt;"",VLOOKUP(TEXT($D982,"0000"),Calendar!$A:R,18,0),""),"")</f>
        <v/>
      </c>
      <c r="V982" s="3" t="str">
        <f>IF(Calendar!S$1&lt;&gt;"",IF($D982&lt;&gt;"",VLOOKUP(TEXT($D982,"0000"),Calendar!$A:S,19,0),""),"")</f>
        <v/>
      </c>
    </row>
    <row r="983" spans="1:22" ht="13.5" customHeight="1" x14ac:dyDescent="0.25">
      <c r="A983" s="4" t="s">
        <v>7</v>
      </c>
      <c r="B983" s="4" t="s">
        <v>1168</v>
      </c>
      <c r="C983" s="4" t="s">
        <v>84</v>
      </c>
      <c r="D983" s="4">
        <v>2001</v>
      </c>
      <c r="E983" s="4" t="s">
        <v>1173</v>
      </c>
      <c r="F983" t="s">
        <v>1526</v>
      </c>
      <c r="G983" t="s">
        <v>1526</v>
      </c>
      <c r="H983" t="s">
        <v>1526</v>
      </c>
      <c r="I983" t="s">
        <v>1526</v>
      </c>
      <c r="J983" t="s">
        <v>1527</v>
      </c>
      <c r="K983" t="str">
        <f>IF(Calendar!H$1&lt;&gt;"",IF($D983&lt;&gt;"",VLOOKUP(TEXT($D983,"0000"),Calendar!$A:H,8,0),""),"")</f>
        <v/>
      </c>
      <c r="L983" t="str">
        <f>IF(Calendar!I$1&lt;&gt;"",IF($D983&lt;&gt;"",VLOOKUP(TEXT($D983,"0000"),Calendar!$A:I,9,0),""),"")</f>
        <v/>
      </c>
      <c r="M983" t="str">
        <f>IF(Calendar!J$1&lt;&gt;"",IF($D983&lt;&gt;"",VLOOKUP(TEXT($D983,"0000"),Calendar!$A:J,10,0),""),"")</f>
        <v/>
      </c>
      <c r="N983" t="str">
        <f>IF(Calendar!K$1&lt;&gt;"",IF($D983&lt;&gt;"",VLOOKUP(TEXT($D983,"0000"),Calendar!$A:K,11,0),""),"")</f>
        <v/>
      </c>
      <c r="O983" t="str">
        <f>IF(Calendar!L$1&lt;&gt;"",IF($D983&lt;&gt;"",VLOOKUP(TEXT($D983,"0000"),Calendar!$A:L,12,0),""),"")</f>
        <v/>
      </c>
      <c r="P983" t="str">
        <f>IF(Calendar!M$1&lt;&gt;"",IF($D983&lt;&gt;"",VLOOKUP(TEXT($D983,"0000"),Calendar!$A:M,13,0),""),"")</f>
        <v/>
      </c>
      <c r="Q983" t="str">
        <f>IF(Calendar!N$1&lt;&gt;"",IF($D983&lt;&gt;"",VLOOKUP(TEXT($D983,"0000"),Calendar!$A:N,14,0),""),"")</f>
        <v/>
      </c>
      <c r="R983" s="3" t="str">
        <f>IF(Calendar!O$1&lt;&gt;"",IF($D983&lt;&gt;"",VLOOKUP(TEXT($D983,"0000"),Calendar!$A:O,15,0),""),"")</f>
        <v/>
      </c>
      <c r="S983" s="3" t="str">
        <f>IF(Calendar!P$1&lt;&gt;"",IF($D983&lt;&gt;"",VLOOKUP(TEXT($D983,"0000"),Calendar!$A:P,16,0),""),"")</f>
        <v/>
      </c>
      <c r="T983" s="3" t="str">
        <f>IF(Calendar!Q$1&lt;&gt;"",IF($D983&lt;&gt;"",VLOOKUP(TEXT($D983,"0000"),Calendar!$A:Q,17,0),""),"")</f>
        <v/>
      </c>
      <c r="U983" s="3" t="str">
        <f>IF(Calendar!R$1&lt;&gt;"",IF($D983&lt;&gt;"",VLOOKUP(TEXT($D983,"0000"),Calendar!$A:R,18,0),""),"")</f>
        <v/>
      </c>
      <c r="V983" s="3" t="str">
        <f>IF(Calendar!S$1&lt;&gt;"",IF($D983&lt;&gt;"",VLOOKUP(TEXT($D983,"0000"),Calendar!$A:S,19,0),""),"")</f>
        <v/>
      </c>
    </row>
    <row r="984" spans="1:22" ht="13.5" customHeight="1" x14ac:dyDescent="0.25">
      <c r="A984" s="4" t="s">
        <v>7</v>
      </c>
      <c r="B984" s="4" t="s">
        <v>1168</v>
      </c>
      <c r="C984" s="4" t="s">
        <v>86</v>
      </c>
      <c r="D984" s="4">
        <v>2001</v>
      </c>
      <c r="E984" s="4" t="s">
        <v>1174</v>
      </c>
      <c r="F984" t="s">
        <v>1526</v>
      </c>
      <c r="G984" t="s">
        <v>1526</v>
      </c>
      <c r="H984" t="s">
        <v>1526</v>
      </c>
      <c r="I984" t="s">
        <v>1526</v>
      </c>
      <c r="J984" t="s">
        <v>1527</v>
      </c>
      <c r="K984" t="str">
        <f>IF(Calendar!H$1&lt;&gt;"",IF($D984&lt;&gt;"",VLOOKUP(TEXT($D984,"0000"),Calendar!$A:H,8,0),""),"")</f>
        <v/>
      </c>
      <c r="L984" t="str">
        <f>IF(Calendar!I$1&lt;&gt;"",IF($D984&lt;&gt;"",VLOOKUP(TEXT($D984,"0000"),Calendar!$A:I,9,0),""),"")</f>
        <v/>
      </c>
      <c r="M984" t="str">
        <f>IF(Calendar!J$1&lt;&gt;"",IF($D984&lt;&gt;"",VLOOKUP(TEXT($D984,"0000"),Calendar!$A:J,10,0),""),"")</f>
        <v/>
      </c>
      <c r="N984" t="str">
        <f>IF(Calendar!K$1&lt;&gt;"",IF($D984&lt;&gt;"",VLOOKUP(TEXT($D984,"0000"),Calendar!$A:K,11,0),""),"")</f>
        <v/>
      </c>
      <c r="O984" t="str">
        <f>IF(Calendar!L$1&lt;&gt;"",IF($D984&lt;&gt;"",VLOOKUP(TEXT($D984,"0000"),Calendar!$A:L,12,0),""),"")</f>
        <v/>
      </c>
      <c r="P984" t="str">
        <f>IF(Calendar!M$1&lt;&gt;"",IF($D984&lt;&gt;"",VLOOKUP(TEXT($D984,"0000"),Calendar!$A:M,13,0),""),"")</f>
        <v/>
      </c>
      <c r="Q984" t="str">
        <f>IF(Calendar!N$1&lt;&gt;"",IF($D984&lt;&gt;"",VLOOKUP(TEXT($D984,"0000"),Calendar!$A:N,14,0),""),"")</f>
        <v/>
      </c>
      <c r="R984" s="3" t="str">
        <f>IF(Calendar!O$1&lt;&gt;"",IF($D984&lt;&gt;"",VLOOKUP(TEXT($D984,"0000"),Calendar!$A:O,15,0),""),"")</f>
        <v/>
      </c>
      <c r="S984" s="3" t="str">
        <f>IF(Calendar!P$1&lt;&gt;"",IF($D984&lt;&gt;"",VLOOKUP(TEXT($D984,"0000"),Calendar!$A:P,16,0),""),"")</f>
        <v/>
      </c>
      <c r="T984" s="3" t="str">
        <f>IF(Calendar!Q$1&lt;&gt;"",IF($D984&lt;&gt;"",VLOOKUP(TEXT($D984,"0000"),Calendar!$A:Q,17,0),""),"")</f>
        <v/>
      </c>
      <c r="U984" s="3" t="str">
        <f>IF(Calendar!R$1&lt;&gt;"",IF($D984&lt;&gt;"",VLOOKUP(TEXT($D984,"0000"),Calendar!$A:R,18,0),""),"")</f>
        <v/>
      </c>
      <c r="V984" s="3" t="str">
        <f>IF(Calendar!S$1&lt;&gt;"",IF($D984&lt;&gt;"",VLOOKUP(TEXT($D984,"0000"),Calendar!$A:S,19,0),""),"")</f>
        <v/>
      </c>
    </row>
    <row r="985" spans="1:22" ht="13.5" customHeight="1" x14ac:dyDescent="0.25">
      <c r="A985" s="4" t="s">
        <v>7</v>
      </c>
      <c r="B985" s="4" t="s">
        <v>1168</v>
      </c>
      <c r="C985" s="4" t="s">
        <v>20</v>
      </c>
      <c r="D985" s="4">
        <v>2001</v>
      </c>
      <c r="E985" s="4" t="s">
        <v>1175</v>
      </c>
      <c r="F985" t="s">
        <v>1526</v>
      </c>
      <c r="G985" t="s">
        <v>1526</v>
      </c>
      <c r="H985" t="s">
        <v>1526</v>
      </c>
      <c r="I985" t="s">
        <v>1526</v>
      </c>
      <c r="J985" t="s">
        <v>1527</v>
      </c>
      <c r="K985" t="str">
        <f>IF(Calendar!H$1&lt;&gt;"",IF($D985&lt;&gt;"",VLOOKUP(TEXT($D985,"0000"),Calendar!$A:H,8,0),""),"")</f>
        <v/>
      </c>
      <c r="L985" t="str">
        <f>IF(Calendar!I$1&lt;&gt;"",IF($D985&lt;&gt;"",VLOOKUP(TEXT($D985,"0000"),Calendar!$A:I,9,0),""),"")</f>
        <v/>
      </c>
      <c r="M985" t="str">
        <f>IF(Calendar!J$1&lt;&gt;"",IF($D985&lt;&gt;"",VLOOKUP(TEXT($D985,"0000"),Calendar!$A:J,10,0),""),"")</f>
        <v/>
      </c>
      <c r="N985" t="str">
        <f>IF(Calendar!K$1&lt;&gt;"",IF($D985&lt;&gt;"",VLOOKUP(TEXT($D985,"0000"),Calendar!$A:K,11,0),""),"")</f>
        <v/>
      </c>
      <c r="O985" t="str">
        <f>IF(Calendar!L$1&lt;&gt;"",IF($D985&lt;&gt;"",VLOOKUP(TEXT($D985,"0000"),Calendar!$A:L,12,0),""),"")</f>
        <v/>
      </c>
      <c r="P985" t="str">
        <f>IF(Calendar!M$1&lt;&gt;"",IF($D985&lt;&gt;"",VLOOKUP(TEXT($D985,"0000"),Calendar!$A:M,13,0),""),"")</f>
        <v/>
      </c>
      <c r="Q985" t="str">
        <f>IF(Calendar!N$1&lt;&gt;"",IF($D985&lt;&gt;"",VLOOKUP(TEXT($D985,"0000"),Calendar!$A:N,14,0),""),"")</f>
        <v/>
      </c>
      <c r="R985" s="3" t="str">
        <f>IF(Calendar!O$1&lt;&gt;"",IF($D985&lt;&gt;"",VLOOKUP(TEXT($D985,"0000"),Calendar!$A:O,15,0),""),"")</f>
        <v/>
      </c>
      <c r="S985" s="3" t="str">
        <f>IF(Calendar!P$1&lt;&gt;"",IF($D985&lt;&gt;"",VLOOKUP(TEXT($D985,"0000"),Calendar!$A:P,16,0),""),"")</f>
        <v/>
      </c>
      <c r="T985" s="3" t="str">
        <f>IF(Calendar!Q$1&lt;&gt;"",IF($D985&lt;&gt;"",VLOOKUP(TEXT($D985,"0000"),Calendar!$A:Q,17,0),""),"")</f>
        <v/>
      </c>
      <c r="U985" s="3" t="str">
        <f>IF(Calendar!R$1&lt;&gt;"",IF($D985&lt;&gt;"",VLOOKUP(TEXT($D985,"0000"),Calendar!$A:R,18,0),""),"")</f>
        <v/>
      </c>
      <c r="V985" s="3" t="str">
        <f>IF(Calendar!S$1&lt;&gt;"",IF($D985&lt;&gt;"",VLOOKUP(TEXT($D985,"0000"),Calendar!$A:S,19,0),""),"")</f>
        <v/>
      </c>
    </row>
    <row r="986" spans="1:22" ht="13.5" customHeight="1" x14ac:dyDescent="0.25">
      <c r="A986" s="4" t="s">
        <v>7</v>
      </c>
      <c r="B986" s="4" t="s">
        <v>1168</v>
      </c>
      <c r="C986" s="4" t="s">
        <v>800</v>
      </c>
      <c r="D986" s="4">
        <v>2001</v>
      </c>
      <c r="E986" s="4" t="s">
        <v>1176</v>
      </c>
      <c r="F986" t="s">
        <v>1526</v>
      </c>
      <c r="G986" t="s">
        <v>1526</v>
      </c>
      <c r="H986" t="s">
        <v>1526</v>
      </c>
      <c r="I986" t="s">
        <v>1526</v>
      </c>
      <c r="J986" t="s">
        <v>1527</v>
      </c>
      <c r="K986" t="str">
        <f>IF(Calendar!H$1&lt;&gt;"",IF($D986&lt;&gt;"",VLOOKUP(TEXT($D986,"0000"),Calendar!$A:H,8,0),""),"")</f>
        <v/>
      </c>
      <c r="L986" t="str">
        <f>IF(Calendar!I$1&lt;&gt;"",IF($D986&lt;&gt;"",VLOOKUP(TEXT($D986,"0000"),Calendar!$A:I,9,0),""),"")</f>
        <v/>
      </c>
      <c r="M986" t="str">
        <f>IF(Calendar!J$1&lt;&gt;"",IF($D986&lt;&gt;"",VLOOKUP(TEXT($D986,"0000"),Calendar!$A:J,10,0),""),"")</f>
        <v/>
      </c>
      <c r="N986" t="str">
        <f>IF(Calendar!K$1&lt;&gt;"",IF($D986&lt;&gt;"",VLOOKUP(TEXT($D986,"0000"),Calendar!$A:K,11,0),""),"")</f>
        <v/>
      </c>
      <c r="O986" t="str">
        <f>IF(Calendar!L$1&lt;&gt;"",IF($D986&lt;&gt;"",VLOOKUP(TEXT($D986,"0000"),Calendar!$A:L,12,0),""),"")</f>
        <v/>
      </c>
      <c r="P986" t="str">
        <f>IF(Calendar!M$1&lt;&gt;"",IF($D986&lt;&gt;"",VLOOKUP(TEXT($D986,"0000"),Calendar!$A:M,13,0),""),"")</f>
        <v/>
      </c>
      <c r="Q986" t="str">
        <f>IF(Calendar!N$1&lt;&gt;"",IF($D986&lt;&gt;"",VLOOKUP(TEXT($D986,"0000"),Calendar!$A:N,14,0),""),"")</f>
        <v/>
      </c>
      <c r="R986" s="3" t="str">
        <f>IF(Calendar!O$1&lt;&gt;"",IF($D986&lt;&gt;"",VLOOKUP(TEXT($D986,"0000"),Calendar!$A:O,15,0),""),"")</f>
        <v/>
      </c>
      <c r="S986" s="3" t="str">
        <f>IF(Calendar!P$1&lt;&gt;"",IF($D986&lt;&gt;"",VLOOKUP(TEXT($D986,"0000"),Calendar!$A:P,16,0),""),"")</f>
        <v/>
      </c>
      <c r="T986" s="3" t="str">
        <f>IF(Calendar!Q$1&lt;&gt;"",IF($D986&lt;&gt;"",VLOOKUP(TEXT($D986,"0000"),Calendar!$A:Q,17,0),""),"")</f>
        <v/>
      </c>
      <c r="U986" s="3" t="str">
        <f>IF(Calendar!R$1&lt;&gt;"",IF($D986&lt;&gt;"",VLOOKUP(TEXT($D986,"0000"),Calendar!$A:R,18,0),""),"")</f>
        <v/>
      </c>
      <c r="V986" s="3" t="str">
        <f>IF(Calendar!S$1&lt;&gt;"",IF($D986&lt;&gt;"",VLOOKUP(TEXT($D986,"0000"),Calendar!$A:S,19,0),""),"")</f>
        <v/>
      </c>
    </row>
    <row r="987" spans="1:22" ht="13.5" customHeight="1" x14ac:dyDescent="0.25">
      <c r="A987" s="4" t="s">
        <v>7</v>
      </c>
      <c r="B987" s="4" t="s">
        <v>1168</v>
      </c>
      <c r="C987" s="4" t="s">
        <v>39</v>
      </c>
      <c r="D987" s="4">
        <v>2001</v>
      </c>
      <c r="E987" s="4" t="s">
        <v>1177</v>
      </c>
      <c r="F987" t="s">
        <v>1526</v>
      </c>
      <c r="G987" t="s">
        <v>1526</v>
      </c>
      <c r="H987" t="s">
        <v>1526</v>
      </c>
      <c r="I987" t="s">
        <v>1526</v>
      </c>
      <c r="J987" t="s">
        <v>1527</v>
      </c>
      <c r="K987" t="str">
        <f>IF(Calendar!H$1&lt;&gt;"",IF($D987&lt;&gt;"",VLOOKUP(TEXT($D987,"0000"),Calendar!$A:H,8,0),""),"")</f>
        <v/>
      </c>
      <c r="L987" t="str">
        <f>IF(Calendar!I$1&lt;&gt;"",IF($D987&lt;&gt;"",VLOOKUP(TEXT($D987,"0000"),Calendar!$A:I,9,0),""),"")</f>
        <v/>
      </c>
      <c r="M987" t="str">
        <f>IF(Calendar!J$1&lt;&gt;"",IF($D987&lt;&gt;"",VLOOKUP(TEXT($D987,"0000"),Calendar!$A:J,10,0),""),"")</f>
        <v/>
      </c>
      <c r="N987" t="str">
        <f>IF(Calendar!K$1&lt;&gt;"",IF($D987&lt;&gt;"",VLOOKUP(TEXT($D987,"0000"),Calendar!$A:K,11,0),""),"")</f>
        <v/>
      </c>
      <c r="O987" t="str">
        <f>IF(Calendar!L$1&lt;&gt;"",IF($D987&lt;&gt;"",VLOOKUP(TEXT($D987,"0000"),Calendar!$A:L,12,0),""),"")</f>
        <v/>
      </c>
      <c r="P987" t="str">
        <f>IF(Calendar!M$1&lt;&gt;"",IF($D987&lt;&gt;"",VLOOKUP(TEXT($D987,"0000"),Calendar!$A:M,13,0),""),"")</f>
        <v/>
      </c>
      <c r="Q987" t="str">
        <f>IF(Calendar!N$1&lt;&gt;"",IF($D987&lt;&gt;"",VLOOKUP(TEXT($D987,"0000"),Calendar!$A:N,14,0),""),"")</f>
        <v/>
      </c>
      <c r="R987" s="3" t="str">
        <f>IF(Calendar!O$1&lt;&gt;"",IF($D987&lt;&gt;"",VLOOKUP(TEXT($D987,"0000"),Calendar!$A:O,15,0),""),"")</f>
        <v/>
      </c>
      <c r="S987" s="3" t="str">
        <f>IF(Calendar!P$1&lt;&gt;"",IF($D987&lt;&gt;"",VLOOKUP(TEXT($D987,"0000"),Calendar!$A:P,16,0),""),"")</f>
        <v/>
      </c>
      <c r="T987" s="3" t="str">
        <f>IF(Calendar!Q$1&lt;&gt;"",IF($D987&lt;&gt;"",VLOOKUP(TEXT($D987,"0000"),Calendar!$A:Q,17,0),""),"")</f>
        <v/>
      </c>
      <c r="U987" s="3" t="str">
        <f>IF(Calendar!R$1&lt;&gt;"",IF($D987&lt;&gt;"",VLOOKUP(TEXT($D987,"0000"),Calendar!$A:R,18,0),""),"")</f>
        <v/>
      </c>
      <c r="V987" s="3" t="str">
        <f>IF(Calendar!S$1&lt;&gt;"",IF($D987&lt;&gt;"",VLOOKUP(TEXT($D987,"0000"),Calendar!$A:S,19,0),""),"")</f>
        <v/>
      </c>
    </row>
    <row r="988" spans="1:22" ht="13.5" customHeight="1" x14ac:dyDescent="0.25">
      <c r="A988" s="4" t="s">
        <v>7</v>
      </c>
      <c r="B988" s="4" t="s">
        <v>1168</v>
      </c>
      <c r="C988" s="4" t="s">
        <v>13</v>
      </c>
      <c r="D988" s="4">
        <v>2001</v>
      </c>
      <c r="E988" s="4" t="s">
        <v>1178</v>
      </c>
      <c r="F988" t="s">
        <v>1526</v>
      </c>
      <c r="G988" t="s">
        <v>1526</v>
      </c>
      <c r="H988" t="s">
        <v>1526</v>
      </c>
      <c r="I988" t="s">
        <v>1526</v>
      </c>
      <c r="J988" t="s">
        <v>1527</v>
      </c>
      <c r="K988" t="str">
        <f>IF(Calendar!H$1&lt;&gt;"",IF($D988&lt;&gt;"",VLOOKUP(TEXT($D988,"0000"),Calendar!$A:H,8,0),""),"")</f>
        <v/>
      </c>
      <c r="L988" t="str">
        <f>IF(Calendar!I$1&lt;&gt;"",IF($D988&lt;&gt;"",VLOOKUP(TEXT($D988,"0000"),Calendar!$A:I,9,0),""),"")</f>
        <v/>
      </c>
      <c r="M988" t="str">
        <f>IF(Calendar!J$1&lt;&gt;"",IF($D988&lt;&gt;"",VLOOKUP(TEXT($D988,"0000"),Calendar!$A:J,10,0),""),"")</f>
        <v/>
      </c>
      <c r="N988" t="str">
        <f>IF(Calendar!K$1&lt;&gt;"",IF($D988&lt;&gt;"",VLOOKUP(TEXT($D988,"0000"),Calendar!$A:K,11,0),""),"")</f>
        <v/>
      </c>
      <c r="O988" t="str">
        <f>IF(Calendar!L$1&lt;&gt;"",IF($D988&lt;&gt;"",VLOOKUP(TEXT($D988,"0000"),Calendar!$A:L,12,0),""),"")</f>
        <v/>
      </c>
      <c r="P988" t="str">
        <f>IF(Calendar!M$1&lt;&gt;"",IF($D988&lt;&gt;"",VLOOKUP(TEXT($D988,"0000"),Calendar!$A:M,13,0),""),"")</f>
        <v/>
      </c>
      <c r="Q988" t="str">
        <f>IF(Calendar!N$1&lt;&gt;"",IF($D988&lt;&gt;"",VLOOKUP(TEXT($D988,"0000"),Calendar!$A:N,14,0),""),"")</f>
        <v/>
      </c>
      <c r="R988" s="3" t="str">
        <f>IF(Calendar!O$1&lt;&gt;"",IF($D988&lt;&gt;"",VLOOKUP(TEXT($D988,"0000"),Calendar!$A:O,15,0),""),"")</f>
        <v/>
      </c>
      <c r="S988" s="3" t="str">
        <f>IF(Calendar!P$1&lt;&gt;"",IF($D988&lt;&gt;"",VLOOKUP(TEXT($D988,"0000"),Calendar!$A:P,16,0),""),"")</f>
        <v/>
      </c>
      <c r="T988" s="3" t="str">
        <f>IF(Calendar!Q$1&lt;&gt;"",IF($D988&lt;&gt;"",VLOOKUP(TEXT($D988,"0000"),Calendar!$A:Q,17,0),""),"")</f>
        <v/>
      </c>
      <c r="U988" s="3" t="str">
        <f>IF(Calendar!R$1&lt;&gt;"",IF($D988&lt;&gt;"",VLOOKUP(TEXT($D988,"0000"),Calendar!$A:R,18,0),""),"")</f>
        <v/>
      </c>
      <c r="V988" s="3" t="str">
        <f>IF(Calendar!S$1&lt;&gt;"",IF($D988&lt;&gt;"",VLOOKUP(TEXT($D988,"0000"),Calendar!$A:S,19,0),""),"")</f>
        <v/>
      </c>
    </row>
    <row r="989" spans="1:22" ht="13.5" customHeight="1" x14ac:dyDescent="0.25">
      <c r="A989" s="4" t="s">
        <v>7</v>
      </c>
      <c r="B989" s="4" t="s">
        <v>1168</v>
      </c>
      <c r="C989" s="4" t="s">
        <v>61</v>
      </c>
      <c r="D989" s="4">
        <v>2001</v>
      </c>
      <c r="E989" s="4" t="s">
        <v>1179</v>
      </c>
      <c r="F989" t="s">
        <v>1526</v>
      </c>
      <c r="G989" t="s">
        <v>1526</v>
      </c>
      <c r="H989" t="s">
        <v>1526</v>
      </c>
      <c r="I989" t="s">
        <v>1526</v>
      </c>
      <c r="J989" t="s">
        <v>1527</v>
      </c>
      <c r="K989" t="str">
        <f>IF(Calendar!H$1&lt;&gt;"",IF($D989&lt;&gt;"",VLOOKUP(TEXT($D989,"0000"),Calendar!$A:H,8,0),""),"")</f>
        <v/>
      </c>
      <c r="L989" t="str">
        <f>IF(Calendar!I$1&lt;&gt;"",IF($D989&lt;&gt;"",VLOOKUP(TEXT($D989,"0000"),Calendar!$A:I,9,0),""),"")</f>
        <v/>
      </c>
      <c r="M989" t="str">
        <f>IF(Calendar!J$1&lt;&gt;"",IF($D989&lt;&gt;"",VLOOKUP(TEXT($D989,"0000"),Calendar!$A:J,10,0),""),"")</f>
        <v/>
      </c>
      <c r="N989" t="str">
        <f>IF(Calendar!K$1&lt;&gt;"",IF($D989&lt;&gt;"",VLOOKUP(TEXT($D989,"0000"),Calendar!$A:K,11,0),""),"")</f>
        <v/>
      </c>
      <c r="O989" t="str">
        <f>IF(Calendar!L$1&lt;&gt;"",IF($D989&lt;&gt;"",VLOOKUP(TEXT($D989,"0000"),Calendar!$A:L,12,0),""),"")</f>
        <v/>
      </c>
      <c r="P989" t="str">
        <f>IF(Calendar!M$1&lt;&gt;"",IF($D989&lt;&gt;"",VLOOKUP(TEXT($D989,"0000"),Calendar!$A:M,13,0),""),"")</f>
        <v/>
      </c>
      <c r="Q989" t="str">
        <f>IF(Calendar!N$1&lt;&gt;"",IF($D989&lt;&gt;"",VLOOKUP(TEXT($D989,"0000"),Calendar!$A:N,14,0),""),"")</f>
        <v/>
      </c>
      <c r="R989" s="3" t="str">
        <f>IF(Calendar!O$1&lt;&gt;"",IF($D989&lt;&gt;"",VLOOKUP(TEXT($D989,"0000"),Calendar!$A:O,15,0),""),"")</f>
        <v/>
      </c>
      <c r="S989" s="3" t="str">
        <f>IF(Calendar!P$1&lt;&gt;"",IF($D989&lt;&gt;"",VLOOKUP(TEXT($D989,"0000"),Calendar!$A:P,16,0),""),"")</f>
        <v/>
      </c>
      <c r="T989" s="3" t="str">
        <f>IF(Calendar!Q$1&lt;&gt;"",IF($D989&lt;&gt;"",VLOOKUP(TEXT($D989,"0000"),Calendar!$A:Q,17,0),""),"")</f>
        <v/>
      </c>
      <c r="U989" s="3" t="str">
        <f>IF(Calendar!R$1&lt;&gt;"",IF($D989&lt;&gt;"",VLOOKUP(TEXT($D989,"0000"),Calendar!$A:R,18,0),""),"")</f>
        <v/>
      </c>
      <c r="V989" s="3" t="str">
        <f>IF(Calendar!S$1&lt;&gt;"",IF($D989&lt;&gt;"",VLOOKUP(TEXT($D989,"0000"),Calendar!$A:S,19,0),""),"")</f>
        <v/>
      </c>
    </row>
    <row r="990" spans="1:22" ht="13.5" customHeight="1" x14ac:dyDescent="0.25">
      <c r="A990" s="4" t="s">
        <v>7</v>
      </c>
      <c r="B990" s="4" t="s">
        <v>1168</v>
      </c>
      <c r="C990" s="4" t="s">
        <v>63</v>
      </c>
      <c r="D990" s="4">
        <v>2001</v>
      </c>
      <c r="E990" s="4" t="s">
        <v>1180</v>
      </c>
      <c r="F990" t="s">
        <v>1526</v>
      </c>
      <c r="G990" t="s">
        <v>1526</v>
      </c>
      <c r="H990" t="s">
        <v>1526</v>
      </c>
      <c r="I990" t="s">
        <v>1526</v>
      </c>
      <c r="J990" t="s">
        <v>1527</v>
      </c>
      <c r="K990" t="str">
        <f>IF(Calendar!H$1&lt;&gt;"",IF($D990&lt;&gt;"",VLOOKUP(TEXT($D990,"0000"),Calendar!$A:H,8,0),""),"")</f>
        <v/>
      </c>
      <c r="L990" t="str">
        <f>IF(Calendar!I$1&lt;&gt;"",IF($D990&lt;&gt;"",VLOOKUP(TEXT($D990,"0000"),Calendar!$A:I,9,0),""),"")</f>
        <v/>
      </c>
      <c r="M990" t="str">
        <f>IF(Calendar!J$1&lt;&gt;"",IF($D990&lt;&gt;"",VLOOKUP(TEXT($D990,"0000"),Calendar!$A:J,10,0),""),"")</f>
        <v/>
      </c>
      <c r="N990" t="str">
        <f>IF(Calendar!K$1&lt;&gt;"",IF($D990&lt;&gt;"",VLOOKUP(TEXT($D990,"0000"),Calendar!$A:K,11,0),""),"")</f>
        <v/>
      </c>
      <c r="O990" t="str">
        <f>IF(Calendar!L$1&lt;&gt;"",IF($D990&lt;&gt;"",VLOOKUP(TEXT($D990,"0000"),Calendar!$A:L,12,0),""),"")</f>
        <v/>
      </c>
      <c r="P990" t="str">
        <f>IF(Calendar!M$1&lt;&gt;"",IF($D990&lt;&gt;"",VLOOKUP(TEXT($D990,"0000"),Calendar!$A:M,13,0),""),"")</f>
        <v/>
      </c>
      <c r="Q990" t="str">
        <f>IF(Calendar!N$1&lt;&gt;"",IF($D990&lt;&gt;"",VLOOKUP(TEXT($D990,"0000"),Calendar!$A:N,14,0),""),"")</f>
        <v/>
      </c>
      <c r="R990" s="3" t="str">
        <f>IF(Calendar!O$1&lt;&gt;"",IF($D990&lt;&gt;"",VLOOKUP(TEXT($D990,"0000"),Calendar!$A:O,15,0),""),"")</f>
        <v/>
      </c>
      <c r="S990" s="3" t="str">
        <f>IF(Calendar!P$1&lt;&gt;"",IF($D990&lt;&gt;"",VLOOKUP(TEXT($D990,"0000"),Calendar!$A:P,16,0),""),"")</f>
        <v/>
      </c>
      <c r="T990" s="3" t="str">
        <f>IF(Calendar!Q$1&lt;&gt;"",IF($D990&lt;&gt;"",VLOOKUP(TEXT($D990,"0000"),Calendar!$A:Q,17,0),""),"")</f>
        <v/>
      </c>
      <c r="U990" s="3" t="str">
        <f>IF(Calendar!R$1&lt;&gt;"",IF($D990&lt;&gt;"",VLOOKUP(TEXT($D990,"0000"),Calendar!$A:R,18,0),""),"")</f>
        <v/>
      </c>
      <c r="V990" s="3" t="str">
        <f>IF(Calendar!S$1&lt;&gt;"",IF($D990&lt;&gt;"",VLOOKUP(TEXT($D990,"0000"),Calendar!$A:S,19,0),""),"")</f>
        <v/>
      </c>
    </row>
    <row r="991" spans="1:22" ht="13.5" customHeight="1" x14ac:dyDescent="0.25">
      <c r="A991" s="4" t="s">
        <v>7</v>
      </c>
      <c r="B991" s="4" t="s">
        <v>1168</v>
      </c>
      <c r="C991" s="4" t="s">
        <v>77</v>
      </c>
      <c r="D991" s="4">
        <v>2001</v>
      </c>
      <c r="E991" s="4" t="s">
        <v>1181</v>
      </c>
      <c r="F991" t="s">
        <v>1526</v>
      </c>
      <c r="G991" t="s">
        <v>1526</v>
      </c>
      <c r="H991" t="s">
        <v>1526</v>
      </c>
      <c r="I991" t="s">
        <v>1526</v>
      </c>
      <c r="J991" t="s">
        <v>1527</v>
      </c>
      <c r="K991" t="str">
        <f>IF(Calendar!H$1&lt;&gt;"",IF($D991&lt;&gt;"",VLOOKUP(TEXT($D991,"0000"),Calendar!$A:H,8,0),""),"")</f>
        <v/>
      </c>
      <c r="L991" t="str">
        <f>IF(Calendar!I$1&lt;&gt;"",IF($D991&lt;&gt;"",VLOOKUP(TEXT($D991,"0000"),Calendar!$A:I,9,0),""),"")</f>
        <v/>
      </c>
      <c r="M991" t="str">
        <f>IF(Calendar!J$1&lt;&gt;"",IF($D991&lt;&gt;"",VLOOKUP(TEXT($D991,"0000"),Calendar!$A:J,10,0),""),"")</f>
        <v/>
      </c>
      <c r="N991" t="str">
        <f>IF(Calendar!K$1&lt;&gt;"",IF($D991&lt;&gt;"",VLOOKUP(TEXT($D991,"0000"),Calendar!$A:K,11,0),""),"")</f>
        <v/>
      </c>
      <c r="O991" t="str">
        <f>IF(Calendar!L$1&lt;&gt;"",IF($D991&lt;&gt;"",VLOOKUP(TEXT($D991,"0000"),Calendar!$A:L,12,0),""),"")</f>
        <v/>
      </c>
      <c r="P991" t="str">
        <f>IF(Calendar!M$1&lt;&gt;"",IF($D991&lt;&gt;"",VLOOKUP(TEXT($D991,"0000"),Calendar!$A:M,13,0),""),"")</f>
        <v/>
      </c>
      <c r="Q991" t="str">
        <f>IF(Calendar!N$1&lt;&gt;"",IF($D991&lt;&gt;"",VLOOKUP(TEXT($D991,"0000"),Calendar!$A:N,14,0),""),"")</f>
        <v/>
      </c>
      <c r="R991" s="3" t="str">
        <f>IF(Calendar!O$1&lt;&gt;"",IF($D991&lt;&gt;"",VLOOKUP(TEXT($D991,"0000"),Calendar!$A:O,15,0),""),"")</f>
        <v/>
      </c>
      <c r="S991" s="3" t="str">
        <f>IF(Calendar!P$1&lt;&gt;"",IF($D991&lt;&gt;"",VLOOKUP(TEXT($D991,"0000"),Calendar!$A:P,16,0),""),"")</f>
        <v/>
      </c>
      <c r="T991" s="3" t="str">
        <f>IF(Calendar!Q$1&lt;&gt;"",IF($D991&lt;&gt;"",VLOOKUP(TEXT($D991,"0000"),Calendar!$A:Q,17,0),""),"")</f>
        <v/>
      </c>
      <c r="U991" s="3" t="str">
        <f>IF(Calendar!R$1&lt;&gt;"",IF($D991&lt;&gt;"",VLOOKUP(TEXT($D991,"0000"),Calendar!$A:R,18,0),""),"")</f>
        <v/>
      </c>
      <c r="V991" s="3" t="str">
        <f>IF(Calendar!S$1&lt;&gt;"",IF($D991&lt;&gt;"",VLOOKUP(TEXT($D991,"0000"),Calendar!$A:S,19,0),""),"")</f>
        <v/>
      </c>
    </row>
    <row r="992" spans="1:22" ht="13.5" customHeight="1" x14ac:dyDescent="0.25">
      <c r="A992" s="4" t="s">
        <v>7</v>
      </c>
      <c r="B992" s="4" t="s">
        <v>1168</v>
      </c>
      <c r="C992" s="4" t="s">
        <v>198</v>
      </c>
      <c r="D992" s="4">
        <v>2001</v>
      </c>
      <c r="E992" s="4" t="s">
        <v>1182</v>
      </c>
      <c r="F992" t="s">
        <v>1526</v>
      </c>
      <c r="G992" t="s">
        <v>1526</v>
      </c>
      <c r="H992" t="s">
        <v>1526</v>
      </c>
      <c r="I992" t="s">
        <v>1526</v>
      </c>
      <c r="J992" t="s">
        <v>1527</v>
      </c>
      <c r="K992" t="str">
        <f>IF(Calendar!H$1&lt;&gt;"",IF($D992&lt;&gt;"",VLOOKUP(TEXT($D992,"0000"),Calendar!$A:H,8,0),""),"")</f>
        <v/>
      </c>
      <c r="L992" t="str">
        <f>IF(Calendar!I$1&lt;&gt;"",IF($D992&lt;&gt;"",VLOOKUP(TEXT($D992,"0000"),Calendar!$A:I,9,0),""),"")</f>
        <v/>
      </c>
      <c r="M992" t="str">
        <f>IF(Calendar!J$1&lt;&gt;"",IF($D992&lt;&gt;"",VLOOKUP(TEXT($D992,"0000"),Calendar!$A:J,10,0),""),"")</f>
        <v/>
      </c>
      <c r="N992" t="str">
        <f>IF(Calendar!K$1&lt;&gt;"",IF($D992&lt;&gt;"",VLOOKUP(TEXT($D992,"0000"),Calendar!$A:K,11,0),""),"")</f>
        <v/>
      </c>
      <c r="O992" t="str">
        <f>IF(Calendar!L$1&lt;&gt;"",IF($D992&lt;&gt;"",VLOOKUP(TEXT($D992,"0000"),Calendar!$A:L,12,0),""),"")</f>
        <v/>
      </c>
      <c r="P992" t="str">
        <f>IF(Calendar!M$1&lt;&gt;"",IF($D992&lt;&gt;"",VLOOKUP(TEXT($D992,"0000"),Calendar!$A:M,13,0),""),"")</f>
        <v/>
      </c>
      <c r="Q992" t="str">
        <f>IF(Calendar!N$1&lt;&gt;"",IF($D992&lt;&gt;"",VLOOKUP(TEXT($D992,"0000"),Calendar!$A:N,14,0),""),"")</f>
        <v/>
      </c>
      <c r="R992" s="3" t="str">
        <f>IF(Calendar!O$1&lt;&gt;"",IF($D992&lt;&gt;"",VLOOKUP(TEXT($D992,"0000"),Calendar!$A:O,15,0),""),"")</f>
        <v/>
      </c>
      <c r="S992" s="3" t="str">
        <f>IF(Calendar!P$1&lt;&gt;"",IF($D992&lt;&gt;"",VLOOKUP(TEXT($D992,"0000"),Calendar!$A:P,16,0),""),"")</f>
        <v/>
      </c>
      <c r="T992" s="3" t="str">
        <f>IF(Calendar!Q$1&lt;&gt;"",IF($D992&lt;&gt;"",VLOOKUP(TEXT($D992,"0000"),Calendar!$A:Q,17,0),""),"")</f>
        <v/>
      </c>
      <c r="U992" s="3" t="str">
        <f>IF(Calendar!R$1&lt;&gt;"",IF($D992&lt;&gt;"",VLOOKUP(TEXT($D992,"0000"),Calendar!$A:R,18,0),""),"")</f>
        <v/>
      </c>
      <c r="V992" s="3" t="str">
        <f>IF(Calendar!S$1&lt;&gt;"",IF($D992&lt;&gt;"",VLOOKUP(TEXT($D992,"0000"),Calendar!$A:S,19,0),""),"")</f>
        <v/>
      </c>
    </row>
    <row r="993" spans="1:22" ht="13.5" customHeight="1" x14ac:dyDescent="0.25">
      <c r="A993" s="4" t="s">
        <v>7</v>
      </c>
      <c r="B993" s="4" t="s">
        <v>1168</v>
      </c>
      <c r="C993" s="4" t="s">
        <v>75</v>
      </c>
      <c r="D993" s="4">
        <v>2001</v>
      </c>
      <c r="E993" s="4" t="s">
        <v>1183</v>
      </c>
      <c r="F993" t="s">
        <v>1526</v>
      </c>
      <c r="G993" t="s">
        <v>1526</v>
      </c>
      <c r="H993" t="s">
        <v>1526</v>
      </c>
      <c r="I993" t="s">
        <v>1526</v>
      </c>
      <c r="J993" t="s">
        <v>1527</v>
      </c>
      <c r="K993" t="str">
        <f>IF(Calendar!H$1&lt;&gt;"",IF($D993&lt;&gt;"",VLOOKUP(TEXT($D993,"0000"),Calendar!$A:H,8,0),""),"")</f>
        <v/>
      </c>
      <c r="L993" t="str">
        <f>IF(Calendar!I$1&lt;&gt;"",IF($D993&lt;&gt;"",VLOOKUP(TEXT($D993,"0000"),Calendar!$A:I,9,0),""),"")</f>
        <v/>
      </c>
      <c r="M993" t="str">
        <f>IF(Calendar!J$1&lt;&gt;"",IF($D993&lt;&gt;"",VLOOKUP(TEXT($D993,"0000"),Calendar!$A:J,10,0),""),"")</f>
        <v/>
      </c>
      <c r="N993" t="str">
        <f>IF(Calendar!K$1&lt;&gt;"",IF($D993&lt;&gt;"",VLOOKUP(TEXT($D993,"0000"),Calendar!$A:K,11,0),""),"")</f>
        <v/>
      </c>
      <c r="O993" t="str">
        <f>IF(Calendar!L$1&lt;&gt;"",IF($D993&lt;&gt;"",VLOOKUP(TEXT($D993,"0000"),Calendar!$A:L,12,0),""),"")</f>
        <v/>
      </c>
      <c r="P993" t="str">
        <f>IF(Calendar!M$1&lt;&gt;"",IF($D993&lt;&gt;"",VLOOKUP(TEXT($D993,"0000"),Calendar!$A:M,13,0),""),"")</f>
        <v/>
      </c>
      <c r="Q993" t="str">
        <f>IF(Calendar!N$1&lt;&gt;"",IF($D993&lt;&gt;"",VLOOKUP(TEXT($D993,"0000"),Calendar!$A:N,14,0),""),"")</f>
        <v/>
      </c>
      <c r="R993" s="3" t="str">
        <f>IF(Calendar!O$1&lt;&gt;"",IF($D993&lt;&gt;"",VLOOKUP(TEXT($D993,"0000"),Calendar!$A:O,15,0),""),"")</f>
        <v/>
      </c>
      <c r="S993" s="3" t="str">
        <f>IF(Calendar!P$1&lt;&gt;"",IF($D993&lt;&gt;"",VLOOKUP(TEXT($D993,"0000"),Calendar!$A:P,16,0),""),"")</f>
        <v/>
      </c>
      <c r="T993" s="3" t="str">
        <f>IF(Calendar!Q$1&lt;&gt;"",IF($D993&lt;&gt;"",VLOOKUP(TEXT($D993,"0000"),Calendar!$A:Q,17,0),""),"")</f>
        <v/>
      </c>
      <c r="U993" s="3" t="str">
        <f>IF(Calendar!R$1&lt;&gt;"",IF($D993&lt;&gt;"",VLOOKUP(TEXT($D993,"0000"),Calendar!$A:R,18,0),""),"")</f>
        <v/>
      </c>
      <c r="V993" s="3" t="str">
        <f>IF(Calendar!S$1&lt;&gt;"",IF($D993&lt;&gt;"",VLOOKUP(TEXT($D993,"0000"),Calendar!$A:S,19,0),""),"")</f>
        <v/>
      </c>
    </row>
    <row r="994" spans="1:22" ht="13.5" customHeight="1" x14ac:dyDescent="0.25">
      <c r="A994" s="4" t="s">
        <v>7</v>
      </c>
      <c r="B994" s="4" t="s">
        <v>1184</v>
      </c>
      <c r="C994" s="4" t="s">
        <v>202</v>
      </c>
      <c r="D994" s="4">
        <v>2226</v>
      </c>
      <c r="E994" s="4" t="s">
        <v>1185</v>
      </c>
      <c r="F994" t="str">
        <f>IF(Calendar!C$1&lt;&gt;"",IF($D994&lt;&gt;"",VLOOKUP(TEXT($D994,"0000"),Calendar!$A:C,3,0),""),"")</f>
        <v>CALCULATION</v>
      </c>
      <c r="G994" t="str">
        <f>IF(Calendar!D$1&lt;&gt;"",IF($D994&lt;&gt;"",VLOOKUP(TEXT($D994,"0000"),Calendar!$A:D,4,0),""),"")</f>
        <v>CALCULATION</v>
      </c>
      <c r="H994" t="str">
        <f>IF(Calendar!E$1&lt;&gt;"",IF($D994&lt;&gt;"",VLOOKUP(TEXT($D994,"0000"),Calendar!$A:E,5,0),""),"")</f>
        <v>CALCULATION</v>
      </c>
      <c r="I994" t="str">
        <f>IF(Calendar!F$1&lt;&gt;"",IF($D994&lt;&gt;"",VLOOKUP(TEXT($D994,"0000"),Calendar!$A:F,6,0),""),"")</f>
        <v>CALCULATION</v>
      </c>
      <c r="J994" t="str">
        <f>IF(Calendar!G$1&lt;&gt;"",IF($D994&lt;&gt;"",VLOOKUP(TEXT($D994,"0000"),Calendar!$A:G,7,0),""),"")</f>
        <v>HOLIDAY</v>
      </c>
      <c r="K994" t="str">
        <f>IF(Calendar!H$1&lt;&gt;"",IF($D994&lt;&gt;"",VLOOKUP(TEXT($D994,"0000"),Calendar!$A:H,8,0),""),"")</f>
        <v/>
      </c>
      <c r="L994" t="str">
        <f>IF(Calendar!I$1&lt;&gt;"",IF($D994&lt;&gt;"",VLOOKUP(TEXT($D994,"0000"),Calendar!$A:I,9,0),""),"")</f>
        <v/>
      </c>
      <c r="M994" t="str">
        <f>IF(Calendar!J$1&lt;&gt;"",IF($D994&lt;&gt;"",VLOOKUP(TEXT($D994,"0000"),Calendar!$A:J,10,0),""),"")</f>
        <v/>
      </c>
      <c r="N994" t="str">
        <f>IF(Calendar!K$1&lt;&gt;"",IF($D994&lt;&gt;"",VLOOKUP(TEXT($D994,"0000"),Calendar!$A:K,11,0),""),"")</f>
        <v/>
      </c>
      <c r="O994" t="str">
        <f>IF(Calendar!L$1&lt;&gt;"",IF($D994&lt;&gt;"",VLOOKUP(TEXT($D994,"0000"),Calendar!$A:L,12,0),""),"")</f>
        <v/>
      </c>
      <c r="P994" t="str">
        <f>IF(Calendar!M$1&lt;&gt;"",IF($D994&lt;&gt;"",VLOOKUP(TEXT($D994,"0000"),Calendar!$A:M,13,0),""),"")</f>
        <v/>
      </c>
      <c r="Q994" t="str">
        <f>IF(Calendar!N$1&lt;&gt;"",IF($D994&lt;&gt;"",VLOOKUP(TEXT($D994,"0000"),Calendar!$A:N,14,0),""),"")</f>
        <v/>
      </c>
      <c r="R994" s="3" t="str">
        <f>IF(Calendar!O$1&lt;&gt;"",IF($D994&lt;&gt;"",VLOOKUP(TEXT($D994,"0000"),Calendar!$A:O,15,0),""),"")</f>
        <v/>
      </c>
      <c r="S994" s="3" t="str">
        <f>IF(Calendar!P$1&lt;&gt;"",IF($D994&lt;&gt;"",VLOOKUP(TEXT($D994,"0000"),Calendar!$A:P,16,0),""),"")</f>
        <v/>
      </c>
      <c r="T994" s="3" t="str">
        <f>IF(Calendar!Q$1&lt;&gt;"",IF($D994&lt;&gt;"",VLOOKUP(TEXT($D994,"0000"),Calendar!$A:Q,17,0),""),"")</f>
        <v/>
      </c>
      <c r="U994" s="3" t="str">
        <f>IF(Calendar!R$1&lt;&gt;"",IF($D994&lt;&gt;"",VLOOKUP(TEXT($D994,"0000"),Calendar!$A:R,18,0),""),"")</f>
        <v/>
      </c>
      <c r="V994" s="3" t="str">
        <f>IF(Calendar!S$1&lt;&gt;"",IF($D994&lt;&gt;"",VLOOKUP(TEXT($D994,"0000"),Calendar!$A:S,19,0),""),"")</f>
        <v/>
      </c>
    </row>
    <row r="995" spans="1:22" ht="13.5" customHeight="1" x14ac:dyDescent="0.25">
      <c r="A995" s="4" t="s">
        <v>7</v>
      </c>
      <c r="B995" s="4" t="s">
        <v>1184</v>
      </c>
      <c r="C995" s="4" t="s">
        <v>53</v>
      </c>
      <c r="D995" s="4">
        <v>2226</v>
      </c>
      <c r="E995" s="4" t="s">
        <v>1186</v>
      </c>
      <c r="F995" t="s">
        <v>1526</v>
      </c>
      <c r="G995" t="s">
        <v>1526</v>
      </c>
      <c r="H995" t="s">
        <v>1526</v>
      </c>
      <c r="I995" t="s">
        <v>1526</v>
      </c>
      <c r="J995" t="s">
        <v>1527</v>
      </c>
    </row>
    <row r="996" spans="1:22" ht="13.5" customHeight="1" x14ac:dyDescent="0.25">
      <c r="A996" s="4" t="s">
        <v>7</v>
      </c>
      <c r="B996" s="4" t="s">
        <v>1184</v>
      </c>
      <c r="C996" s="4" t="s">
        <v>59</v>
      </c>
      <c r="D996" s="4">
        <v>2226</v>
      </c>
      <c r="E996" s="4" t="s">
        <v>1187</v>
      </c>
      <c r="F996" t="s">
        <v>1526</v>
      </c>
      <c r="G996" t="s">
        <v>1526</v>
      </c>
      <c r="H996" t="s">
        <v>1526</v>
      </c>
      <c r="I996" t="s">
        <v>1526</v>
      </c>
      <c r="J996" t="s">
        <v>1527</v>
      </c>
    </row>
    <row r="997" spans="1:22" ht="13.5" customHeight="1" x14ac:dyDescent="0.25">
      <c r="A997" s="4" t="s">
        <v>7</v>
      </c>
      <c r="B997" s="4" t="s">
        <v>1184</v>
      </c>
      <c r="C997" s="4" t="s">
        <v>49</v>
      </c>
      <c r="D997" s="4">
        <v>2226</v>
      </c>
      <c r="E997" s="4" t="s">
        <v>1188</v>
      </c>
      <c r="F997" t="s">
        <v>1526</v>
      </c>
      <c r="G997" t="s">
        <v>1526</v>
      </c>
      <c r="H997" t="s">
        <v>1526</v>
      </c>
      <c r="I997" t="s">
        <v>1526</v>
      </c>
      <c r="J997" t="s">
        <v>1527</v>
      </c>
    </row>
    <row r="998" spans="1:22" ht="13.5" customHeight="1" x14ac:dyDescent="0.25">
      <c r="A998" s="4" t="s">
        <v>7</v>
      </c>
      <c r="B998" s="4" t="s">
        <v>1184</v>
      </c>
      <c r="C998" s="4" t="s">
        <v>51</v>
      </c>
      <c r="D998" s="4">
        <v>2226</v>
      </c>
      <c r="E998" s="4" t="s">
        <v>1189</v>
      </c>
      <c r="F998" t="s">
        <v>1526</v>
      </c>
      <c r="G998" t="s">
        <v>1526</v>
      </c>
      <c r="H998" t="s">
        <v>1526</v>
      </c>
      <c r="I998" t="s">
        <v>1526</v>
      </c>
      <c r="J998" t="s">
        <v>1527</v>
      </c>
    </row>
    <row r="999" spans="1:22" ht="13.5" customHeight="1" x14ac:dyDescent="0.25">
      <c r="A999" s="4" t="s">
        <v>7</v>
      </c>
      <c r="B999" s="4" t="s">
        <v>1184</v>
      </c>
      <c r="C999" s="4" t="s">
        <v>55</v>
      </c>
      <c r="D999" s="4">
        <v>2226</v>
      </c>
      <c r="E999" s="4" t="s">
        <v>1190</v>
      </c>
      <c r="F999" t="s">
        <v>1526</v>
      </c>
      <c r="G999" t="s">
        <v>1526</v>
      </c>
      <c r="H999" t="s">
        <v>1526</v>
      </c>
      <c r="I999" t="s">
        <v>1526</v>
      </c>
      <c r="J999" t="s">
        <v>1527</v>
      </c>
    </row>
    <row r="1000" spans="1:22" ht="13.5" customHeight="1" x14ac:dyDescent="0.25">
      <c r="A1000" s="4" t="s">
        <v>7</v>
      </c>
      <c r="B1000" s="4" t="s">
        <v>1184</v>
      </c>
      <c r="C1000" s="4" t="s">
        <v>22</v>
      </c>
      <c r="D1000" s="4">
        <v>2226</v>
      </c>
      <c r="E1000" s="4" t="s">
        <v>1191</v>
      </c>
      <c r="F1000" t="s">
        <v>1526</v>
      </c>
      <c r="G1000" t="s">
        <v>1526</v>
      </c>
      <c r="H1000" t="s">
        <v>1526</v>
      </c>
      <c r="I1000" t="s">
        <v>1526</v>
      </c>
      <c r="J1000" t="s">
        <v>1527</v>
      </c>
    </row>
    <row r="1001" spans="1:22" ht="13.5" customHeight="1" x14ac:dyDescent="0.25">
      <c r="A1001" s="4" t="s">
        <v>7</v>
      </c>
      <c r="B1001" s="4" t="s">
        <v>1184</v>
      </c>
      <c r="C1001" s="4" t="s">
        <v>20</v>
      </c>
      <c r="D1001" s="4">
        <v>2226</v>
      </c>
      <c r="E1001" s="4" t="s">
        <v>1192</v>
      </c>
      <c r="F1001" t="s">
        <v>1526</v>
      </c>
      <c r="G1001" t="s">
        <v>1526</v>
      </c>
      <c r="H1001" t="s">
        <v>1526</v>
      </c>
      <c r="I1001" t="s">
        <v>1526</v>
      </c>
      <c r="J1001" t="s">
        <v>1527</v>
      </c>
    </row>
    <row r="1002" spans="1:22" ht="13.5" customHeight="1" x14ac:dyDescent="0.25">
      <c r="A1002" s="4" t="s">
        <v>7</v>
      </c>
      <c r="B1002" s="4" t="s">
        <v>1184</v>
      </c>
      <c r="C1002" s="4" t="s">
        <v>19</v>
      </c>
      <c r="D1002" s="4">
        <v>2226</v>
      </c>
      <c r="E1002" s="4" t="s">
        <v>1193</v>
      </c>
      <c r="F1002" t="s">
        <v>1526</v>
      </c>
      <c r="G1002" t="s">
        <v>1526</v>
      </c>
      <c r="H1002" t="s">
        <v>1526</v>
      </c>
      <c r="I1002" t="s">
        <v>1526</v>
      </c>
      <c r="J1002" t="s">
        <v>1527</v>
      </c>
    </row>
    <row r="1003" spans="1:22" ht="13.5" customHeight="1" x14ac:dyDescent="0.25">
      <c r="A1003" s="4" t="s">
        <v>7</v>
      </c>
      <c r="B1003" s="4" t="s">
        <v>1184</v>
      </c>
      <c r="C1003" s="4" t="s">
        <v>1194</v>
      </c>
      <c r="D1003" s="4">
        <v>2226</v>
      </c>
      <c r="E1003" s="4" t="s">
        <v>1195</v>
      </c>
      <c r="F1003" t="s">
        <v>1526</v>
      </c>
      <c r="G1003" t="s">
        <v>1526</v>
      </c>
      <c r="H1003" t="s">
        <v>1526</v>
      </c>
      <c r="I1003" t="s">
        <v>1526</v>
      </c>
      <c r="J1003" t="s">
        <v>1527</v>
      </c>
    </row>
    <row r="1004" spans="1:22" ht="13.5" customHeight="1" x14ac:dyDescent="0.25">
      <c r="A1004" s="4" t="s">
        <v>7</v>
      </c>
      <c r="B1004" s="4" t="s">
        <v>1184</v>
      </c>
      <c r="C1004" s="4" t="s">
        <v>61</v>
      </c>
      <c r="D1004" s="4">
        <v>2226</v>
      </c>
      <c r="E1004" s="4" t="s">
        <v>1196</v>
      </c>
      <c r="F1004" t="s">
        <v>1526</v>
      </c>
      <c r="G1004" t="s">
        <v>1526</v>
      </c>
      <c r="H1004" t="s">
        <v>1526</v>
      </c>
      <c r="I1004" t="s">
        <v>1526</v>
      </c>
      <c r="J1004" t="s">
        <v>1527</v>
      </c>
    </row>
    <row r="1005" spans="1:22" ht="13.5" customHeight="1" x14ac:dyDescent="0.25">
      <c r="A1005" s="4" t="s">
        <v>7</v>
      </c>
      <c r="B1005" s="4" t="s">
        <v>1184</v>
      </c>
      <c r="C1005" s="4" t="s">
        <v>63</v>
      </c>
      <c r="D1005" s="4">
        <v>2226</v>
      </c>
      <c r="E1005" s="4" t="s">
        <v>1197</v>
      </c>
      <c r="F1005" t="s">
        <v>1526</v>
      </c>
      <c r="G1005" t="s">
        <v>1526</v>
      </c>
      <c r="H1005" t="s">
        <v>1526</v>
      </c>
      <c r="I1005" t="s">
        <v>1526</v>
      </c>
      <c r="J1005" t="s">
        <v>1527</v>
      </c>
    </row>
    <row r="1006" spans="1:22" ht="13.5" customHeight="1" x14ac:dyDescent="0.25">
      <c r="A1006" s="4" t="s">
        <v>7</v>
      </c>
      <c r="B1006" s="4" t="s">
        <v>1184</v>
      </c>
      <c r="C1006" s="4" t="s">
        <v>65</v>
      </c>
      <c r="D1006" s="4">
        <v>2226</v>
      </c>
      <c r="E1006" s="4" t="s">
        <v>1198</v>
      </c>
      <c r="F1006" t="s">
        <v>1526</v>
      </c>
      <c r="G1006" t="s">
        <v>1526</v>
      </c>
      <c r="H1006" t="s">
        <v>1526</v>
      </c>
      <c r="I1006" t="s">
        <v>1526</v>
      </c>
      <c r="J1006" t="s">
        <v>1527</v>
      </c>
    </row>
    <row r="1007" spans="1:22" ht="13.5" customHeight="1" x14ac:dyDescent="0.25">
      <c r="A1007" s="4" t="s">
        <v>7</v>
      </c>
      <c r="B1007" s="4" t="s">
        <v>1184</v>
      </c>
      <c r="C1007" s="4" t="s">
        <v>1199</v>
      </c>
      <c r="D1007" s="4">
        <v>2226</v>
      </c>
      <c r="E1007" s="4" t="s">
        <v>1200</v>
      </c>
      <c r="F1007" t="s">
        <v>1526</v>
      </c>
      <c r="G1007" t="s">
        <v>1526</v>
      </c>
      <c r="H1007" t="s">
        <v>1526</v>
      </c>
      <c r="I1007" t="s">
        <v>1526</v>
      </c>
      <c r="J1007" t="s">
        <v>1527</v>
      </c>
    </row>
    <row r="1008" spans="1:22" ht="13.5" customHeight="1" x14ac:dyDescent="0.25">
      <c r="A1008" s="4" t="s">
        <v>7</v>
      </c>
      <c r="B1008" s="4" t="s">
        <v>1184</v>
      </c>
      <c r="C1008" s="4" t="s">
        <v>33</v>
      </c>
      <c r="D1008" s="4">
        <v>2226</v>
      </c>
      <c r="E1008" s="4" t="s">
        <v>1201</v>
      </c>
      <c r="F1008" t="s">
        <v>1526</v>
      </c>
      <c r="G1008" t="s">
        <v>1526</v>
      </c>
      <c r="H1008" t="s">
        <v>1526</v>
      </c>
      <c r="I1008" t="s">
        <v>1526</v>
      </c>
      <c r="J1008" t="s">
        <v>1527</v>
      </c>
    </row>
    <row r="1009" spans="1:10" ht="13.5" customHeight="1" x14ac:dyDescent="0.25">
      <c r="A1009" s="4" t="s">
        <v>7</v>
      </c>
      <c r="B1009" s="4" t="s">
        <v>1184</v>
      </c>
      <c r="C1009" s="4" t="s">
        <v>77</v>
      </c>
      <c r="D1009" s="4">
        <v>2226</v>
      </c>
      <c r="E1009" s="4" t="s">
        <v>1202</v>
      </c>
      <c r="F1009" t="s">
        <v>1526</v>
      </c>
      <c r="G1009" t="s">
        <v>1526</v>
      </c>
      <c r="H1009" t="s">
        <v>1526</v>
      </c>
      <c r="I1009" t="s">
        <v>1526</v>
      </c>
      <c r="J1009" t="s">
        <v>1527</v>
      </c>
    </row>
    <row r="1010" spans="1:10" ht="13.5" customHeight="1" x14ac:dyDescent="0.25">
      <c r="A1010" s="4" t="s">
        <v>7</v>
      </c>
      <c r="B1010" s="4" t="s">
        <v>1184</v>
      </c>
      <c r="C1010" s="4" t="s">
        <v>28</v>
      </c>
      <c r="D1010" s="4">
        <v>2226</v>
      </c>
      <c r="E1010" s="4" t="s">
        <v>1203</v>
      </c>
      <c r="F1010" t="s">
        <v>1526</v>
      </c>
      <c r="G1010" t="s">
        <v>1526</v>
      </c>
      <c r="H1010" t="s">
        <v>1526</v>
      </c>
      <c r="I1010" t="s">
        <v>1526</v>
      </c>
      <c r="J1010" t="s">
        <v>1527</v>
      </c>
    </row>
    <row r="1011" spans="1:10" ht="13.5" customHeight="1" x14ac:dyDescent="0.25">
      <c r="A1011" s="4" t="s">
        <v>7</v>
      </c>
      <c r="B1011" s="4" t="s">
        <v>1184</v>
      </c>
      <c r="C1011" s="4" t="s">
        <v>67</v>
      </c>
      <c r="D1011" s="4">
        <v>2226</v>
      </c>
      <c r="E1011" s="4" t="s">
        <v>1204</v>
      </c>
      <c r="F1011" t="s">
        <v>1526</v>
      </c>
      <c r="G1011" t="s">
        <v>1526</v>
      </c>
      <c r="H1011" t="s">
        <v>1526</v>
      </c>
      <c r="I1011" t="s">
        <v>1526</v>
      </c>
      <c r="J1011" t="s">
        <v>1527</v>
      </c>
    </row>
    <row r="1012" spans="1:10" ht="13.5" customHeight="1" x14ac:dyDescent="0.25">
      <c r="A1012" s="4" t="s">
        <v>7</v>
      </c>
      <c r="B1012" s="4" t="s">
        <v>1184</v>
      </c>
      <c r="C1012" s="4" t="s">
        <v>69</v>
      </c>
      <c r="D1012" s="4">
        <v>2226</v>
      </c>
      <c r="E1012" s="4" t="s">
        <v>1205</v>
      </c>
      <c r="F1012" t="s">
        <v>1526</v>
      </c>
      <c r="G1012" t="s">
        <v>1526</v>
      </c>
      <c r="H1012" t="s">
        <v>1526</v>
      </c>
      <c r="I1012" t="s">
        <v>1526</v>
      </c>
      <c r="J1012" t="s">
        <v>1527</v>
      </c>
    </row>
    <row r="1013" spans="1:10" ht="13.5" customHeight="1" x14ac:dyDescent="0.25">
      <c r="A1013" s="4" t="s">
        <v>7</v>
      </c>
      <c r="B1013" s="4" t="s">
        <v>1184</v>
      </c>
      <c r="C1013" s="4" t="s">
        <v>41</v>
      </c>
      <c r="D1013" s="4">
        <v>2226</v>
      </c>
      <c r="E1013" s="4" t="s">
        <v>1206</v>
      </c>
      <c r="F1013" t="s">
        <v>1526</v>
      </c>
      <c r="G1013" t="s">
        <v>1526</v>
      </c>
      <c r="H1013" t="s">
        <v>1526</v>
      </c>
      <c r="I1013" t="s">
        <v>1526</v>
      </c>
      <c r="J1013" t="s">
        <v>1527</v>
      </c>
    </row>
    <row r="1014" spans="1:10" ht="13.5" customHeight="1" x14ac:dyDescent="0.25">
      <c r="A1014" s="4" t="s">
        <v>7</v>
      </c>
      <c r="B1014" s="4" t="s">
        <v>1184</v>
      </c>
      <c r="C1014" s="4" t="s">
        <v>73</v>
      </c>
      <c r="D1014" s="4">
        <v>2226</v>
      </c>
      <c r="E1014" s="4" t="s">
        <v>1207</v>
      </c>
      <c r="F1014" t="s">
        <v>1526</v>
      </c>
      <c r="G1014" t="s">
        <v>1526</v>
      </c>
      <c r="H1014" t="s">
        <v>1526</v>
      </c>
      <c r="I1014" t="s">
        <v>1526</v>
      </c>
      <c r="J1014" t="s">
        <v>1527</v>
      </c>
    </row>
    <row r="1015" spans="1:10" ht="13.5" customHeight="1" x14ac:dyDescent="0.25">
      <c r="A1015" s="4" t="s">
        <v>7</v>
      </c>
      <c r="B1015" s="4" t="s">
        <v>1184</v>
      </c>
      <c r="C1015" s="4" t="s">
        <v>31</v>
      </c>
      <c r="D1015" s="4">
        <v>2226</v>
      </c>
      <c r="E1015" s="4" t="s">
        <v>1208</v>
      </c>
      <c r="F1015" t="s">
        <v>1526</v>
      </c>
      <c r="G1015" t="s">
        <v>1526</v>
      </c>
      <c r="H1015" t="s">
        <v>1526</v>
      </c>
      <c r="I1015" t="s">
        <v>1526</v>
      </c>
      <c r="J1015" t="s">
        <v>1527</v>
      </c>
    </row>
    <row r="1016" spans="1:10" ht="13.5" customHeight="1" x14ac:dyDescent="0.25">
      <c r="A1016" s="4" t="s">
        <v>7</v>
      </c>
      <c r="B1016" s="4" t="s">
        <v>1209</v>
      </c>
      <c r="C1016" s="4" t="s">
        <v>1194</v>
      </c>
      <c r="D1016" s="4">
        <v>2223</v>
      </c>
      <c r="E1016" s="4" t="s">
        <v>1210</v>
      </c>
      <c r="F1016" t="s">
        <v>1526</v>
      </c>
      <c r="G1016" t="s">
        <v>1526</v>
      </c>
      <c r="H1016" t="s">
        <v>1526</v>
      </c>
      <c r="I1016" t="s">
        <v>1526</v>
      </c>
      <c r="J1016" t="s">
        <v>1527</v>
      </c>
    </row>
    <row r="1017" spans="1:10" ht="13.5" customHeight="1" x14ac:dyDescent="0.25">
      <c r="A1017" s="4" t="s">
        <v>7</v>
      </c>
      <c r="B1017" s="4" t="s">
        <v>1209</v>
      </c>
      <c r="C1017" s="4" t="s">
        <v>49</v>
      </c>
      <c r="D1017" s="4">
        <v>2223</v>
      </c>
      <c r="E1017" s="4" t="s">
        <v>1211</v>
      </c>
      <c r="F1017" t="s">
        <v>1526</v>
      </c>
      <c r="G1017" t="s">
        <v>1526</v>
      </c>
      <c r="H1017" t="s">
        <v>1526</v>
      </c>
      <c r="I1017" t="s">
        <v>1526</v>
      </c>
      <c r="J1017" t="s">
        <v>1527</v>
      </c>
    </row>
    <row r="1018" spans="1:10" ht="13.5" customHeight="1" x14ac:dyDescent="0.25">
      <c r="A1018" s="4" t="s">
        <v>7</v>
      </c>
      <c r="B1018" s="4" t="s">
        <v>1209</v>
      </c>
      <c r="C1018" s="4" t="s">
        <v>22</v>
      </c>
      <c r="D1018" s="4">
        <v>2223</v>
      </c>
      <c r="E1018" s="4" t="s">
        <v>1212</v>
      </c>
      <c r="F1018" t="s">
        <v>1526</v>
      </c>
      <c r="G1018" t="s">
        <v>1526</v>
      </c>
      <c r="H1018" t="s">
        <v>1526</v>
      </c>
      <c r="I1018" t="s">
        <v>1526</v>
      </c>
      <c r="J1018" t="s">
        <v>1527</v>
      </c>
    </row>
    <row r="1019" spans="1:10" ht="13.5" customHeight="1" x14ac:dyDescent="0.25">
      <c r="A1019" s="4" t="s">
        <v>7</v>
      </c>
      <c r="B1019" s="4" t="s">
        <v>1209</v>
      </c>
      <c r="C1019" s="4" t="s">
        <v>20</v>
      </c>
      <c r="D1019" s="4">
        <v>2223</v>
      </c>
      <c r="E1019" s="4" t="s">
        <v>1213</v>
      </c>
      <c r="F1019" t="s">
        <v>1526</v>
      </c>
      <c r="G1019" t="s">
        <v>1526</v>
      </c>
      <c r="H1019" t="s">
        <v>1526</v>
      </c>
      <c r="I1019" t="s">
        <v>1526</v>
      </c>
      <c r="J1019" t="s">
        <v>1527</v>
      </c>
    </row>
    <row r="1020" spans="1:10" ht="13.5" customHeight="1" x14ac:dyDescent="0.25">
      <c r="A1020" s="4" t="s">
        <v>7</v>
      </c>
      <c r="B1020" s="4" t="s">
        <v>1209</v>
      </c>
      <c r="C1020" s="4" t="s">
        <v>261</v>
      </c>
      <c r="D1020" s="4">
        <v>2223</v>
      </c>
      <c r="E1020" s="4" t="s">
        <v>1214</v>
      </c>
      <c r="F1020" t="s">
        <v>1526</v>
      </c>
      <c r="G1020" t="s">
        <v>1526</v>
      </c>
      <c r="H1020" t="s">
        <v>1526</v>
      </c>
      <c r="I1020" t="s">
        <v>1526</v>
      </c>
      <c r="J1020" t="s">
        <v>1527</v>
      </c>
    </row>
    <row r="1021" spans="1:10" ht="13.5" customHeight="1" x14ac:dyDescent="0.25">
      <c r="A1021" s="4" t="s">
        <v>7</v>
      </c>
      <c r="B1021" s="4" t="s">
        <v>1209</v>
      </c>
      <c r="C1021" s="4" t="s">
        <v>28</v>
      </c>
      <c r="D1021" s="4">
        <v>2223</v>
      </c>
      <c r="E1021" s="4" t="s">
        <v>1215</v>
      </c>
      <c r="F1021" t="s">
        <v>1526</v>
      </c>
      <c r="G1021" t="s">
        <v>1526</v>
      </c>
      <c r="H1021" t="s">
        <v>1526</v>
      </c>
      <c r="I1021" t="s">
        <v>1526</v>
      </c>
      <c r="J1021" t="s">
        <v>1527</v>
      </c>
    </row>
    <row r="1022" spans="1:10" ht="13.5" customHeight="1" x14ac:dyDescent="0.25">
      <c r="A1022" s="4" t="s">
        <v>7</v>
      </c>
      <c r="B1022" s="4" t="s">
        <v>1209</v>
      </c>
      <c r="C1022" s="4" t="s">
        <v>57</v>
      </c>
      <c r="D1022" s="4">
        <v>2223</v>
      </c>
      <c r="E1022" s="4" t="s">
        <v>1216</v>
      </c>
      <c r="F1022" t="s">
        <v>1526</v>
      </c>
      <c r="G1022" t="s">
        <v>1526</v>
      </c>
      <c r="H1022" t="s">
        <v>1526</v>
      </c>
      <c r="I1022" t="s">
        <v>1526</v>
      </c>
      <c r="J1022" t="s">
        <v>1527</v>
      </c>
    </row>
    <row r="1023" spans="1:10" ht="13.5" customHeight="1" x14ac:dyDescent="0.25">
      <c r="A1023" s="4" t="s">
        <v>7</v>
      </c>
      <c r="B1023" s="4" t="s">
        <v>1209</v>
      </c>
      <c r="C1023" s="4" t="s">
        <v>19</v>
      </c>
      <c r="D1023" s="4">
        <v>2223</v>
      </c>
      <c r="E1023" s="4" t="s">
        <v>1217</v>
      </c>
      <c r="F1023" t="s">
        <v>1526</v>
      </c>
      <c r="G1023" t="s">
        <v>1526</v>
      </c>
      <c r="H1023" t="s">
        <v>1526</v>
      </c>
      <c r="I1023" t="s">
        <v>1526</v>
      </c>
      <c r="J1023" t="s">
        <v>1527</v>
      </c>
    </row>
    <row r="1024" spans="1:10" ht="13.5" customHeight="1" x14ac:dyDescent="0.25">
      <c r="A1024" s="4" t="s">
        <v>7</v>
      </c>
      <c r="B1024" s="4" t="s">
        <v>1209</v>
      </c>
      <c r="C1024" s="4" t="s">
        <v>69</v>
      </c>
      <c r="D1024" s="4">
        <v>2223</v>
      </c>
      <c r="E1024" s="4" t="s">
        <v>1218</v>
      </c>
      <c r="F1024" t="s">
        <v>1526</v>
      </c>
      <c r="G1024" t="s">
        <v>1526</v>
      </c>
      <c r="H1024" t="s">
        <v>1526</v>
      </c>
      <c r="I1024" t="s">
        <v>1526</v>
      </c>
      <c r="J1024" t="s">
        <v>1527</v>
      </c>
    </row>
    <row r="1025" spans="1:10" ht="13.5" customHeight="1" x14ac:dyDescent="0.25">
      <c r="A1025" s="4" t="s">
        <v>7</v>
      </c>
      <c r="B1025" s="4" t="s">
        <v>1209</v>
      </c>
      <c r="C1025" s="4" t="s">
        <v>53</v>
      </c>
      <c r="D1025" s="4">
        <v>2223</v>
      </c>
      <c r="E1025" s="4" t="s">
        <v>1219</v>
      </c>
      <c r="F1025" t="s">
        <v>1526</v>
      </c>
      <c r="G1025" t="s">
        <v>1526</v>
      </c>
      <c r="H1025" t="s">
        <v>1526</v>
      </c>
      <c r="I1025" t="s">
        <v>1526</v>
      </c>
      <c r="J1025" t="s">
        <v>1527</v>
      </c>
    </row>
    <row r="1026" spans="1:10" ht="13.5" customHeight="1" x14ac:dyDescent="0.25">
      <c r="A1026" s="4" t="s">
        <v>7</v>
      </c>
      <c r="B1026" s="4" t="s">
        <v>1209</v>
      </c>
      <c r="C1026" s="4" t="s">
        <v>1220</v>
      </c>
      <c r="D1026" s="4">
        <v>2223</v>
      </c>
      <c r="E1026" s="4" t="s">
        <v>1221</v>
      </c>
      <c r="F1026" t="s">
        <v>1526</v>
      </c>
      <c r="G1026" t="s">
        <v>1526</v>
      </c>
      <c r="H1026" t="s">
        <v>1526</v>
      </c>
      <c r="I1026" t="s">
        <v>1526</v>
      </c>
      <c r="J1026" t="s">
        <v>1527</v>
      </c>
    </row>
    <row r="1027" spans="1:10" ht="13.5" customHeight="1" x14ac:dyDescent="0.25">
      <c r="A1027" s="4" t="s">
        <v>7</v>
      </c>
      <c r="B1027" s="4" t="s">
        <v>1209</v>
      </c>
      <c r="C1027" s="4" t="s">
        <v>73</v>
      </c>
      <c r="D1027" s="4">
        <v>2223</v>
      </c>
      <c r="E1027" s="4" t="s">
        <v>1222</v>
      </c>
      <c r="F1027" t="s">
        <v>1526</v>
      </c>
      <c r="G1027" t="s">
        <v>1526</v>
      </c>
      <c r="H1027" t="s">
        <v>1526</v>
      </c>
      <c r="I1027" t="s">
        <v>1526</v>
      </c>
      <c r="J1027" t="s">
        <v>1527</v>
      </c>
    </row>
    <row r="1028" spans="1:10" ht="13.5" customHeight="1" x14ac:dyDescent="0.25">
      <c r="A1028" s="4" t="s">
        <v>7</v>
      </c>
      <c r="B1028" s="4" t="s">
        <v>1223</v>
      </c>
      <c r="C1028" s="4" t="s">
        <v>597</v>
      </c>
      <c r="D1028" s="4">
        <v>2221</v>
      </c>
      <c r="E1028" s="4" t="s">
        <v>1224</v>
      </c>
      <c r="F1028" t="s">
        <v>1526</v>
      </c>
      <c r="G1028" t="s">
        <v>1526</v>
      </c>
      <c r="H1028" t="s">
        <v>1526</v>
      </c>
      <c r="I1028" t="s">
        <v>1526</v>
      </c>
      <c r="J1028" t="s">
        <v>1527</v>
      </c>
    </row>
    <row r="1029" spans="1:10" ht="13.5" customHeight="1" x14ac:dyDescent="0.25">
      <c r="A1029" s="4" t="s">
        <v>7</v>
      </c>
      <c r="B1029" s="4" t="s">
        <v>1223</v>
      </c>
      <c r="C1029" s="4" t="s">
        <v>457</v>
      </c>
      <c r="D1029" s="4">
        <v>2221</v>
      </c>
      <c r="E1029" s="4" t="s">
        <v>1225</v>
      </c>
      <c r="F1029" t="s">
        <v>1526</v>
      </c>
      <c r="G1029" t="s">
        <v>1526</v>
      </c>
      <c r="H1029" t="s">
        <v>1526</v>
      </c>
      <c r="I1029" t="s">
        <v>1526</v>
      </c>
      <c r="J1029" t="s">
        <v>1527</v>
      </c>
    </row>
    <row r="1030" spans="1:10" ht="13.5" customHeight="1" x14ac:dyDescent="0.25">
      <c r="A1030" s="4" t="s">
        <v>7</v>
      </c>
      <c r="B1030" s="4" t="s">
        <v>1223</v>
      </c>
      <c r="C1030" s="4" t="s">
        <v>53</v>
      </c>
      <c r="D1030" s="4">
        <v>2221</v>
      </c>
      <c r="E1030" s="4" t="s">
        <v>1226</v>
      </c>
      <c r="F1030" t="s">
        <v>1526</v>
      </c>
      <c r="G1030" t="s">
        <v>1526</v>
      </c>
      <c r="H1030" t="s">
        <v>1526</v>
      </c>
      <c r="I1030" t="s">
        <v>1526</v>
      </c>
      <c r="J1030" t="s">
        <v>1527</v>
      </c>
    </row>
    <row r="1031" spans="1:10" ht="13.5" customHeight="1" x14ac:dyDescent="0.25">
      <c r="A1031" s="4" t="s">
        <v>7</v>
      </c>
      <c r="B1031" s="4" t="s">
        <v>1223</v>
      </c>
      <c r="C1031" s="4" t="s">
        <v>69</v>
      </c>
      <c r="D1031" s="4">
        <v>2221</v>
      </c>
      <c r="E1031" s="4" t="s">
        <v>1227</v>
      </c>
      <c r="F1031" t="s">
        <v>1526</v>
      </c>
      <c r="G1031" t="s">
        <v>1526</v>
      </c>
      <c r="H1031" t="s">
        <v>1526</v>
      </c>
      <c r="I1031" t="s">
        <v>1526</v>
      </c>
      <c r="J1031" t="s">
        <v>1527</v>
      </c>
    </row>
    <row r="1032" spans="1:10" ht="13.5" customHeight="1" x14ac:dyDescent="0.25">
      <c r="A1032" s="4" t="s">
        <v>7</v>
      </c>
      <c r="B1032" s="4" t="s">
        <v>1223</v>
      </c>
      <c r="C1032" s="4" t="s">
        <v>163</v>
      </c>
      <c r="D1032" s="4">
        <v>2221</v>
      </c>
      <c r="E1032" s="4" t="s">
        <v>1228</v>
      </c>
      <c r="F1032" t="s">
        <v>1526</v>
      </c>
      <c r="G1032" t="s">
        <v>1526</v>
      </c>
      <c r="H1032" t="s">
        <v>1526</v>
      </c>
      <c r="I1032" t="s">
        <v>1526</v>
      </c>
      <c r="J1032" t="s">
        <v>1527</v>
      </c>
    </row>
    <row r="1033" spans="1:10" ht="13.5" customHeight="1" x14ac:dyDescent="0.25">
      <c r="A1033" s="4" t="s">
        <v>7</v>
      </c>
      <c r="B1033" s="4" t="s">
        <v>1223</v>
      </c>
      <c r="C1033" s="4" t="s">
        <v>165</v>
      </c>
      <c r="D1033" s="4">
        <v>2221</v>
      </c>
      <c r="E1033" s="4" t="s">
        <v>1229</v>
      </c>
      <c r="F1033" t="s">
        <v>1526</v>
      </c>
      <c r="G1033" t="s">
        <v>1526</v>
      </c>
      <c r="H1033" t="s">
        <v>1526</v>
      </c>
      <c r="I1033" t="s">
        <v>1526</v>
      </c>
      <c r="J1033" t="s">
        <v>1527</v>
      </c>
    </row>
    <row r="1034" spans="1:10" ht="13.5" customHeight="1" x14ac:dyDescent="0.25">
      <c r="A1034" s="4" t="s">
        <v>7</v>
      </c>
      <c r="B1034" s="4" t="s">
        <v>1223</v>
      </c>
      <c r="C1034" s="4" t="s">
        <v>23</v>
      </c>
      <c r="D1034" s="4">
        <v>2221</v>
      </c>
      <c r="E1034" s="4" t="s">
        <v>1230</v>
      </c>
      <c r="F1034" t="s">
        <v>1526</v>
      </c>
      <c r="G1034" t="s">
        <v>1526</v>
      </c>
      <c r="H1034" t="s">
        <v>1526</v>
      </c>
      <c r="I1034" t="s">
        <v>1526</v>
      </c>
      <c r="J1034" t="s">
        <v>1527</v>
      </c>
    </row>
    <row r="1035" spans="1:10" ht="13.5" customHeight="1" x14ac:dyDescent="0.25">
      <c r="A1035" s="4" t="s">
        <v>7</v>
      </c>
      <c r="B1035" s="4" t="s">
        <v>1223</v>
      </c>
      <c r="C1035" s="4" t="s">
        <v>22</v>
      </c>
      <c r="D1035" s="4">
        <v>2221</v>
      </c>
      <c r="E1035" s="4" t="s">
        <v>1231</v>
      </c>
      <c r="F1035" t="s">
        <v>1526</v>
      </c>
      <c r="G1035" t="s">
        <v>1526</v>
      </c>
      <c r="H1035" t="s">
        <v>1526</v>
      </c>
      <c r="I1035" t="s">
        <v>1526</v>
      </c>
      <c r="J1035" t="s">
        <v>1527</v>
      </c>
    </row>
    <row r="1036" spans="1:10" ht="13.5" customHeight="1" x14ac:dyDescent="0.25">
      <c r="A1036" s="4" t="s">
        <v>7</v>
      </c>
      <c r="B1036" s="4" t="s">
        <v>1223</v>
      </c>
      <c r="C1036" s="4" t="s">
        <v>84</v>
      </c>
      <c r="D1036" s="4">
        <v>2221</v>
      </c>
      <c r="E1036" s="4" t="s">
        <v>1232</v>
      </c>
      <c r="F1036" t="s">
        <v>1526</v>
      </c>
      <c r="G1036" t="s">
        <v>1526</v>
      </c>
      <c r="H1036" t="s">
        <v>1526</v>
      </c>
      <c r="I1036" t="s">
        <v>1526</v>
      </c>
      <c r="J1036" t="s">
        <v>1527</v>
      </c>
    </row>
    <row r="1037" spans="1:10" ht="13.5" customHeight="1" x14ac:dyDescent="0.25">
      <c r="A1037" s="4" t="s">
        <v>7</v>
      </c>
      <c r="B1037" s="4" t="s">
        <v>1223</v>
      </c>
      <c r="C1037" s="4" t="s">
        <v>86</v>
      </c>
      <c r="D1037" s="4">
        <v>2221</v>
      </c>
      <c r="E1037" s="4" t="s">
        <v>1233</v>
      </c>
      <c r="F1037" t="s">
        <v>1526</v>
      </c>
      <c r="G1037" t="s">
        <v>1526</v>
      </c>
      <c r="H1037" t="s">
        <v>1526</v>
      </c>
      <c r="I1037" t="s">
        <v>1526</v>
      </c>
      <c r="J1037" t="s">
        <v>1527</v>
      </c>
    </row>
    <row r="1038" spans="1:10" ht="13.5" customHeight="1" x14ac:dyDescent="0.25">
      <c r="A1038" s="4" t="s">
        <v>7</v>
      </c>
      <c r="B1038" s="4" t="s">
        <v>1223</v>
      </c>
      <c r="C1038" s="4" t="s">
        <v>20</v>
      </c>
      <c r="D1038" s="4">
        <v>2221</v>
      </c>
      <c r="E1038" s="4" t="s">
        <v>1234</v>
      </c>
      <c r="F1038" t="s">
        <v>1526</v>
      </c>
      <c r="G1038" t="s">
        <v>1526</v>
      </c>
      <c r="H1038" t="s">
        <v>1526</v>
      </c>
      <c r="I1038" t="s">
        <v>1526</v>
      </c>
      <c r="J1038" t="s">
        <v>1527</v>
      </c>
    </row>
    <row r="1039" spans="1:10" ht="13.5" customHeight="1" x14ac:dyDescent="0.25">
      <c r="A1039" s="4" t="s">
        <v>7</v>
      </c>
      <c r="B1039" s="4" t="s">
        <v>1223</v>
      </c>
      <c r="C1039" s="4" t="s">
        <v>202</v>
      </c>
      <c r="D1039" s="4">
        <v>2221</v>
      </c>
      <c r="E1039" s="4" t="s">
        <v>1235</v>
      </c>
      <c r="F1039" t="s">
        <v>1526</v>
      </c>
      <c r="G1039" t="s">
        <v>1526</v>
      </c>
      <c r="H1039" t="s">
        <v>1526</v>
      </c>
      <c r="I1039" t="s">
        <v>1526</v>
      </c>
      <c r="J1039" t="s">
        <v>1527</v>
      </c>
    </row>
    <row r="1040" spans="1:10" ht="13.5" customHeight="1" x14ac:dyDescent="0.25">
      <c r="A1040" s="4" t="s">
        <v>7</v>
      </c>
      <c r="B1040" s="4" t="s">
        <v>1223</v>
      </c>
      <c r="C1040" s="4" t="s">
        <v>19</v>
      </c>
      <c r="D1040" s="4">
        <v>2221</v>
      </c>
      <c r="E1040" s="4" t="s">
        <v>1236</v>
      </c>
      <c r="F1040" t="s">
        <v>1526</v>
      </c>
      <c r="G1040" t="s">
        <v>1526</v>
      </c>
      <c r="H1040" t="s">
        <v>1526</v>
      </c>
      <c r="I1040" t="s">
        <v>1526</v>
      </c>
      <c r="J1040" t="s">
        <v>1527</v>
      </c>
    </row>
    <row r="1041" spans="1:10" ht="13.5" customHeight="1" x14ac:dyDescent="0.25">
      <c r="A1041" s="4" t="s">
        <v>7</v>
      </c>
      <c r="B1041" s="4" t="s">
        <v>1223</v>
      </c>
      <c r="C1041" s="4" t="s">
        <v>24</v>
      </c>
      <c r="D1041" s="4">
        <v>2221</v>
      </c>
      <c r="E1041" s="4" t="s">
        <v>1237</v>
      </c>
      <c r="F1041" t="s">
        <v>1526</v>
      </c>
      <c r="G1041" t="s">
        <v>1526</v>
      </c>
      <c r="H1041" t="s">
        <v>1526</v>
      </c>
      <c r="I1041" t="s">
        <v>1526</v>
      </c>
      <c r="J1041" t="s">
        <v>1527</v>
      </c>
    </row>
    <row r="1042" spans="1:10" ht="13.5" customHeight="1" x14ac:dyDescent="0.25">
      <c r="A1042" s="4" t="s">
        <v>7</v>
      </c>
      <c r="B1042" s="4" t="s">
        <v>1223</v>
      </c>
      <c r="C1042" s="4" t="s">
        <v>159</v>
      </c>
      <c r="D1042" s="4">
        <v>2221</v>
      </c>
      <c r="E1042" s="4" t="s">
        <v>1238</v>
      </c>
      <c r="F1042" t="s">
        <v>1526</v>
      </c>
      <c r="G1042" t="s">
        <v>1526</v>
      </c>
      <c r="H1042" t="s">
        <v>1526</v>
      </c>
      <c r="I1042" t="s">
        <v>1526</v>
      </c>
      <c r="J1042" t="s">
        <v>1527</v>
      </c>
    </row>
    <row r="1043" spans="1:10" ht="13.5" customHeight="1" x14ac:dyDescent="0.25">
      <c r="A1043" s="4" t="s">
        <v>7</v>
      </c>
      <c r="B1043" s="4" t="s">
        <v>1223</v>
      </c>
      <c r="C1043" s="4" t="s">
        <v>25</v>
      </c>
      <c r="D1043" s="4">
        <v>2221</v>
      </c>
      <c r="E1043" s="4" t="s">
        <v>1239</v>
      </c>
      <c r="F1043" t="s">
        <v>1526</v>
      </c>
      <c r="G1043" t="s">
        <v>1526</v>
      </c>
      <c r="H1043" t="s">
        <v>1526</v>
      </c>
      <c r="I1043" t="s">
        <v>1526</v>
      </c>
      <c r="J1043" t="s">
        <v>1527</v>
      </c>
    </row>
    <row r="1044" spans="1:10" ht="13.5" customHeight="1" x14ac:dyDescent="0.25">
      <c r="A1044" s="4" t="s">
        <v>7</v>
      </c>
      <c r="B1044" s="4" t="s">
        <v>1223</v>
      </c>
      <c r="C1044" s="4" t="s">
        <v>15</v>
      </c>
      <c r="D1044" s="4">
        <v>2221</v>
      </c>
      <c r="E1044" s="4" t="s">
        <v>1240</v>
      </c>
      <c r="F1044" t="s">
        <v>1526</v>
      </c>
      <c r="G1044" t="s">
        <v>1526</v>
      </c>
      <c r="H1044" t="s">
        <v>1526</v>
      </c>
      <c r="I1044" t="s">
        <v>1526</v>
      </c>
      <c r="J1044" t="s">
        <v>1527</v>
      </c>
    </row>
    <row r="1045" spans="1:10" ht="13.5" customHeight="1" x14ac:dyDescent="0.25">
      <c r="A1045" s="4" t="s">
        <v>7</v>
      </c>
      <c r="B1045" s="4" t="s">
        <v>1223</v>
      </c>
      <c r="C1045" s="4" t="s">
        <v>13</v>
      </c>
      <c r="D1045" s="4">
        <v>2221</v>
      </c>
      <c r="E1045" s="4" t="s">
        <v>1241</v>
      </c>
      <c r="F1045" t="s">
        <v>1526</v>
      </c>
      <c r="G1045" t="s">
        <v>1526</v>
      </c>
      <c r="H1045" t="s">
        <v>1526</v>
      </c>
      <c r="I1045" t="s">
        <v>1526</v>
      </c>
      <c r="J1045" t="s">
        <v>1527</v>
      </c>
    </row>
    <row r="1046" spans="1:10" ht="13.5" customHeight="1" x14ac:dyDescent="0.25">
      <c r="A1046" s="4" t="s">
        <v>7</v>
      </c>
      <c r="B1046" s="4" t="s">
        <v>1223</v>
      </c>
      <c r="C1046" s="4" t="s">
        <v>61</v>
      </c>
      <c r="D1046" s="4">
        <v>2221</v>
      </c>
      <c r="E1046" s="4" t="s">
        <v>1242</v>
      </c>
      <c r="F1046" t="s">
        <v>1526</v>
      </c>
      <c r="G1046" t="s">
        <v>1526</v>
      </c>
      <c r="H1046" t="s">
        <v>1526</v>
      </c>
      <c r="I1046" t="s">
        <v>1526</v>
      </c>
      <c r="J1046" t="s">
        <v>1527</v>
      </c>
    </row>
    <row r="1047" spans="1:10" ht="13.5" customHeight="1" x14ac:dyDescent="0.25">
      <c r="A1047" s="4" t="s">
        <v>7</v>
      </c>
      <c r="B1047" s="4" t="s">
        <v>1223</v>
      </c>
      <c r="C1047" s="4" t="s">
        <v>65</v>
      </c>
      <c r="D1047" s="4">
        <v>2221</v>
      </c>
      <c r="E1047" s="4" t="s">
        <v>1243</v>
      </c>
      <c r="F1047" t="s">
        <v>1526</v>
      </c>
      <c r="G1047" t="s">
        <v>1526</v>
      </c>
      <c r="H1047" t="s">
        <v>1526</v>
      </c>
      <c r="I1047" t="s">
        <v>1526</v>
      </c>
      <c r="J1047" t="s">
        <v>1527</v>
      </c>
    </row>
    <row r="1048" spans="1:10" ht="13.5" customHeight="1" x14ac:dyDescent="0.25">
      <c r="A1048" s="4" t="s">
        <v>7</v>
      </c>
      <c r="B1048" s="4" t="s">
        <v>1223</v>
      </c>
      <c r="C1048" s="4" t="s">
        <v>115</v>
      </c>
      <c r="D1048" s="4">
        <v>2221</v>
      </c>
      <c r="E1048" s="4" t="s">
        <v>1244</v>
      </c>
      <c r="F1048" t="s">
        <v>1526</v>
      </c>
      <c r="G1048" t="s">
        <v>1526</v>
      </c>
      <c r="H1048" t="s">
        <v>1526</v>
      </c>
      <c r="I1048" t="s">
        <v>1526</v>
      </c>
      <c r="J1048" t="s">
        <v>1527</v>
      </c>
    </row>
    <row r="1049" spans="1:10" ht="13.5" customHeight="1" x14ac:dyDescent="0.25">
      <c r="A1049" s="4" t="s">
        <v>7</v>
      </c>
      <c r="B1049" s="4" t="s">
        <v>1223</v>
      </c>
      <c r="C1049" s="4" t="s">
        <v>1133</v>
      </c>
      <c r="D1049" s="4">
        <v>2221</v>
      </c>
      <c r="E1049" s="4" t="s">
        <v>1245</v>
      </c>
      <c r="F1049" t="s">
        <v>1526</v>
      </c>
      <c r="G1049" t="s">
        <v>1526</v>
      </c>
      <c r="H1049" t="s">
        <v>1526</v>
      </c>
      <c r="I1049" t="s">
        <v>1526</v>
      </c>
      <c r="J1049" t="s">
        <v>1527</v>
      </c>
    </row>
    <row r="1050" spans="1:10" ht="13.5" customHeight="1" x14ac:dyDescent="0.25">
      <c r="A1050" s="4" t="s">
        <v>7</v>
      </c>
      <c r="B1050" s="4" t="s">
        <v>1223</v>
      </c>
      <c r="C1050" s="4" t="s">
        <v>67</v>
      </c>
      <c r="D1050" s="4">
        <v>2221</v>
      </c>
      <c r="E1050" s="4" t="s">
        <v>1246</v>
      </c>
      <c r="F1050" t="s">
        <v>1526</v>
      </c>
      <c r="G1050" t="s">
        <v>1526</v>
      </c>
      <c r="H1050" t="s">
        <v>1526</v>
      </c>
      <c r="I1050" t="s">
        <v>1526</v>
      </c>
      <c r="J1050" t="s">
        <v>1527</v>
      </c>
    </row>
    <row r="1051" spans="1:10" ht="13.5" customHeight="1" x14ac:dyDescent="0.25">
      <c r="A1051" s="4" t="s">
        <v>7</v>
      </c>
      <c r="B1051" s="4" t="s">
        <v>1223</v>
      </c>
      <c r="C1051" s="4" t="s">
        <v>198</v>
      </c>
      <c r="D1051" s="4">
        <v>2221</v>
      </c>
      <c r="E1051" s="4" t="s">
        <v>1247</v>
      </c>
      <c r="F1051" t="s">
        <v>1526</v>
      </c>
      <c r="G1051" t="s">
        <v>1526</v>
      </c>
      <c r="H1051" t="s">
        <v>1526</v>
      </c>
      <c r="I1051" t="s">
        <v>1526</v>
      </c>
      <c r="J1051" t="s">
        <v>1527</v>
      </c>
    </row>
    <row r="1052" spans="1:10" ht="13.5" customHeight="1" x14ac:dyDescent="0.25">
      <c r="A1052" s="4" t="s">
        <v>7</v>
      </c>
      <c r="B1052" s="4" t="s">
        <v>1223</v>
      </c>
      <c r="C1052" s="4" t="s">
        <v>17</v>
      </c>
      <c r="D1052" s="4">
        <v>2221</v>
      </c>
      <c r="E1052" s="4" t="s">
        <v>1248</v>
      </c>
      <c r="F1052" t="s">
        <v>1526</v>
      </c>
      <c r="G1052" t="s">
        <v>1526</v>
      </c>
      <c r="H1052" t="s">
        <v>1526</v>
      </c>
      <c r="I1052" t="s">
        <v>1526</v>
      </c>
      <c r="J1052" t="s">
        <v>1527</v>
      </c>
    </row>
    <row r="1053" spans="1:10" ht="13.5" customHeight="1" x14ac:dyDescent="0.25">
      <c r="A1053" s="4" t="s">
        <v>7</v>
      </c>
      <c r="B1053" s="4" t="s">
        <v>1223</v>
      </c>
      <c r="C1053" s="4" t="s">
        <v>103</v>
      </c>
      <c r="D1053" s="4">
        <v>2221</v>
      </c>
      <c r="E1053" s="4" t="s">
        <v>1249</v>
      </c>
      <c r="F1053" t="s">
        <v>1526</v>
      </c>
      <c r="G1053" t="s">
        <v>1526</v>
      </c>
      <c r="H1053" t="s">
        <v>1526</v>
      </c>
      <c r="I1053" t="s">
        <v>1526</v>
      </c>
      <c r="J1053" t="s">
        <v>1527</v>
      </c>
    </row>
    <row r="1054" spans="1:10" ht="13.5" customHeight="1" x14ac:dyDescent="0.25">
      <c r="A1054" s="4" t="s">
        <v>7</v>
      </c>
      <c r="B1054" s="4" t="s">
        <v>1223</v>
      </c>
      <c r="C1054" s="4" t="s">
        <v>73</v>
      </c>
      <c r="D1054" s="4">
        <v>2221</v>
      </c>
      <c r="E1054" s="4" t="s">
        <v>1250</v>
      </c>
      <c r="F1054" t="s">
        <v>1526</v>
      </c>
      <c r="G1054" t="s">
        <v>1526</v>
      </c>
      <c r="H1054" t="s">
        <v>1526</v>
      </c>
      <c r="I1054" t="s">
        <v>1526</v>
      </c>
      <c r="J1054" t="s">
        <v>1527</v>
      </c>
    </row>
    <row r="1055" spans="1:10" ht="13.5" customHeight="1" x14ac:dyDescent="0.25">
      <c r="A1055" s="4" t="s">
        <v>7</v>
      </c>
      <c r="B1055" s="4" t="s">
        <v>1223</v>
      </c>
      <c r="C1055" s="4" t="s">
        <v>111</v>
      </c>
      <c r="D1055" s="4">
        <v>2221</v>
      </c>
      <c r="E1055" s="4" t="s">
        <v>1251</v>
      </c>
      <c r="F1055" t="s">
        <v>1526</v>
      </c>
      <c r="G1055" t="s">
        <v>1526</v>
      </c>
      <c r="H1055" t="s">
        <v>1526</v>
      </c>
      <c r="I1055" t="s">
        <v>1526</v>
      </c>
      <c r="J1055" t="s">
        <v>1527</v>
      </c>
    </row>
    <row r="1056" spans="1:10" ht="13.5" customHeight="1" x14ac:dyDescent="0.25">
      <c r="A1056" s="4" t="s">
        <v>7</v>
      </c>
      <c r="B1056" s="4" t="s">
        <v>1252</v>
      </c>
      <c r="C1056" s="4" t="s">
        <v>73</v>
      </c>
      <c r="D1056" s="4">
        <v>2271</v>
      </c>
      <c r="E1056" s="4" t="s">
        <v>1253</v>
      </c>
      <c r="F1056" t="s">
        <v>1526</v>
      </c>
      <c r="G1056" t="s">
        <v>1526</v>
      </c>
      <c r="H1056" t="s">
        <v>1526</v>
      </c>
      <c r="I1056" t="s">
        <v>1526</v>
      </c>
      <c r="J1056" t="s">
        <v>1527</v>
      </c>
    </row>
    <row r="1057" spans="1:10" ht="13.5" customHeight="1" x14ac:dyDescent="0.25">
      <c r="A1057" s="4" t="s">
        <v>7</v>
      </c>
      <c r="B1057" s="4" t="s">
        <v>1252</v>
      </c>
      <c r="C1057" s="4" t="s">
        <v>77</v>
      </c>
      <c r="D1057" s="4">
        <v>2271</v>
      </c>
      <c r="E1057" s="4" t="s">
        <v>1254</v>
      </c>
      <c r="F1057" t="s">
        <v>1526</v>
      </c>
      <c r="G1057" t="s">
        <v>1526</v>
      </c>
      <c r="H1057" t="s">
        <v>1526</v>
      </c>
      <c r="I1057" t="s">
        <v>1526</v>
      </c>
      <c r="J1057" t="s">
        <v>1527</v>
      </c>
    </row>
    <row r="1058" spans="1:10" ht="13.5" customHeight="1" x14ac:dyDescent="0.25">
      <c r="A1058" s="4" t="s">
        <v>7</v>
      </c>
      <c r="B1058" s="4" t="s">
        <v>1252</v>
      </c>
      <c r="C1058" s="4" t="s">
        <v>69</v>
      </c>
      <c r="D1058" s="4">
        <v>2271</v>
      </c>
      <c r="E1058" s="4" t="s">
        <v>1255</v>
      </c>
      <c r="F1058" t="s">
        <v>1526</v>
      </c>
      <c r="G1058" t="s">
        <v>1526</v>
      </c>
      <c r="H1058" t="s">
        <v>1526</v>
      </c>
      <c r="I1058" t="s">
        <v>1526</v>
      </c>
      <c r="J1058" t="s">
        <v>1527</v>
      </c>
    </row>
    <row r="1059" spans="1:10" ht="13.5" customHeight="1" x14ac:dyDescent="0.25">
      <c r="A1059" s="4" t="s">
        <v>7</v>
      </c>
      <c r="B1059" s="4" t="s">
        <v>1252</v>
      </c>
      <c r="C1059" s="4" t="s">
        <v>28</v>
      </c>
      <c r="D1059" s="4">
        <v>2271</v>
      </c>
      <c r="E1059" s="4" t="s">
        <v>1256</v>
      </c>
      <c r="F1059" t="s">
        <v>1526</v>
      </c>
      <c r="G1059" t="s">
        <v>1526</v>
      </c>
      <c r="H1059" t="s">
        <v>1526</v>
      </c>
      <c r="I1059" t="s">
        <v>1526</v>
      </c>
      <c r="J1059" t="s">
        <v>1527</v>
      </c>
    </row>
    <row r="1060" spans="1:10" ht="13.5" customHeight="1" x14ac:dyDescent="0.25">
      <c r="A1060" s="4" t="s">
        <v>7</v>
      </c>
      <c r="B1060" s="4" t="s">
        <v>1252</v>
      </c>
      <c r="C1060" s="4" t="s">
        <v>67</v>
      </c>
      <c r="D1060" s="4">
        <v>2271</v>
      </c>
      <c r="E1060" s="4" t="s">
        <v>1257</v>
      </c>
      <c r="F1060" t="s">
        <v>1526</v>
      </c>
      <c r="G1060" t="s">
        <v>1526</v>
      </c>
      <c r="H1060" t="s">
        <v>1526</v>
      </c>
      <c r="I1060" t="s">
        <v>1526</v>
      </c>
      <c r="J1060" t="s">
        <v>1527</v>
      </c>
    </row>
    <row r="1061" spans="1:10" ht="13.5" customHeight="1" x14ac:dyDescent="0.25">
      <c r="A1061" s="4" t="s">
        <v>7</v>
      </c>
      <c r="B1061" s="4" t="s">
        <v>1252</v>
      </c>
      <c r="C1061" s="4" t="s">
        <v>63</v>
      </c>
      <c r="D1061" s="4">
        <v>2271</v>
      </c>
      <c r="E1061" s="4" t="s">
        <v>1258</v>
      </c>
      <c r="F1061" t="s">
        <v>1526</v>
      </c>
      <c r="G1061" t="s">
        <v>1526</v>
      </c>
      <c r="H1061" t="s">
        <v>1526</v>
      </c>
      <c r="I1061" t="s">
        <v>1526</v>
      </c>
      <c r="J1061" t="s">
        <v>1527</v>
      </c>
    </row>
    <row r="1062" spans="1:10" ht="13.5" customHeight="1" x14ac:dyDescent="0.25">
      <c r="A1062" s="4" t="s">
        <v>7</v>
      </c>
      <c r="B1062" s="4" t="s">
        <v>1252</v>
      </c>
      <c r="C1062" s="4" t="s">
        <v>22</v>
      </c>
      <c r="D1062" s="4">
        <v>2271</v>
      </c>
      <c r="E1062" s="4" t="s">
        <v>1259</v>
      </c>
      <c r="F1062" t="s">
        <v>1526</v>
      </c>
      <c r="G1062" t="s">
        <v>1526</v>
      </c>
      <c r="H1062" t="s">
        <v>1526</v>
      </c>
      <c r="I1062" t="s">
        <v>1526</v>
      </c>
      <c r="J1062" t="s">
        <v>1527</v>
      </c>
    </row>
    <row r="1063" spans="1:10" ht="13.5" customHeight="1" x14ac:dyDescent="0.25">
      <c r="A1063" s="4" t="s">
        <v>7</v>
      </c>
      <c r="B1063" s="4" t="s">
        <v>1252</v>
      </c>
      <c r="C1063" s="4" t="s">
        <v>61</v>
      </c>
      <c r="D1063" s="4">
        <v>2271</v>
      </c>
      <c r="E1063" s="4" t="s">
        <v>1260</v>
      </c>
      <c r="F1063" t="s">
        <v>1526</v>
      </c>
      <c r="G1063" t="s">
        <v>1526</v>
      </c>
      <c r="H1063" t="s">
        <v>1526</v>
      </c>
      <c r="I1063" t="s">
        <v>1526</v>
      </c>
      <c r="J1063" t="s">
        <v>1527</v>
      </c>
    </row>
    <row r="1064" spans="1:10" ht="13.5" customHeight="1" x14ac:dyDescent="0.25">
      <c r="A1064" s="4" t="s">
        <v>7</v>
      </c>
      <c r="B1064" s="4" t="s">
        <v>1252</v>
      </c>
      <c r="C1064" s="4" t="s">
        <v>20</v>
      </c>
      <c r="D1064" s="4">
        <v>2271</v>
      </c>
      <c r="E1064" s="4" t="s">
        <v>1261</v>
      </c>
      <c r="F1064" t="s">
        <v>1526</v>
      </c>
      <c r="G1064" t="s">
        <v>1526</v>
      </c>
      <c r="H1064" t="s">
        <v>1526</v>
      </c>
      <c r="I1064" t="s">
        <v>1526</v>
      </c>
      <c r="J1064" t="s">
        <v>1527</v>
      </c>
    </row>
    <row r="1065" spans="1:10" ht="13.5" customHeight="1" x14ac:dyDescent="0.25">
      <c r="A1065" s="4" t="s">
        <v>7</v>
      </c>
      <c r="B1065" s="4" t="s">
        <v>1252</v>
      </c>
      <c r="C1065" s="4" t="s">
        <v>19</v>
      </c>
      <c r="D1065" s="4">
        <v>2271</v>
      </c>
      <c r="E1065" s="4" t="s">
        <v>1262</v>
      </c>
      <c r="F1065" t="s">
        <v>1526</v>
      </c>
      <c r="G1065" t="s">
        <v>1526</v>
      </c>
      <c r="H1065" t="s">
        <v>1526</v>
      </c>
      <c r="I1065" t="s">
        <v>1526</v>
      </c>
      <c r="J1065" t="s">
        <v>1527</v>
      </c>
    </row>
    <row r="1066" spans="1:10" ht="13.5" customHeight="1" x14ac:dyDescent="0.25">
      <c r="A1066" s="4" t="s">
        <v>7</v>
      </c>
      <c r="B1066" s="4" t="s">
        <v>1252</v>
      </c>
      <c r="C1066" s="4" t="s">
        <v>1199</v>
      </c>
      <c r="D1066" s="4">
        <v>2271</v>
      </c>
      <c r="E1066" s="4" t="s">
        <v>1263</v>
      </c>
      <c r="F1066" t="s">
        <v>1526</v>
      </c>
      <c r="G1066" t="s">
        <v>1526</v>
      </c>
      <c r="H1066" t="s">
        <v>1526</v>
      </c>
      <c r="I1066" t="s">
        <v>1526</v>
      </c>
      <c r="J1066" t="s">
        <v>1527</v>
      </c>
    </row>
    <row r="1067" spans="1:10" ht="13.5" customHeight="1" x14ac:dyDescent="0.25">
      <c r="A1067" s="4" t="s">
        <v>7</v>
      </c>
      <c r="B1067" s="4" t="s">
        <v>1252</v>
      </c>
      <c r="C1067" s="4" t="s">
        <v>221</v>
      </c>
      <c r="D1067" s="4">
        <v>2271</v>
      </c>
      <c r="E1067" s="4" t="s">
        <v>1264</v>
      </c>
      <c r="F1067" t="s">
        <v>1526</v>
      </c>
      <c r="G1067" t="s">
        <v>1526</v>
      </c>
      <c r="H1067" t="s">
        <v>1526</v>
      </c>
      <c r="I1067" t="s">
        <v>1526</v>
      </c>
      <c r="J1067" t="s">
        <v>1527</v>
      </c>
    </row>
    <row r="1068" spans="1:10" ht="13.5" customHeight="1" x14ac:dyDescent="0.25">
      <c r="A1068" s="4" t="s">
        <v>7</v>
      </c>
      <c r="B1068" s="4" t="s">
        <v>1252</v>
      </c>
      <c r="C1068" s="4" t="s">
        <v>225</v>
      </c>
      <c r="D1068" s="4">
        <v>2271</v>
      </c>
      <c r="E1068" s="4" t="s">
        <v>1265</v>
      </c>
      <c r="F1068" t="s">
        <v>1526</v>
      </c>
      <c r="G1068" t="s">
        <v>1526</v>
      </c>
      <c r="H1068" t="s">
        <v>1526</v>
      </c>
      <c r="I1068" t="s">
        <v>1526</v>
      </c>
      <c r="J1068" t="s">
        <v>1527</v>
      </c>
    </row>
    <row r="1069" spans="1:10" ht="13.5" customHeight="1" x14ac:dyDescent="0.25">
      <c r="A1069" s="4" t="s">
        <v>7</v>
      </c>
      <c r="B1069" s="4" t="s">
        <v>1266</v>
      </c>
      <c r="C1069" s="4" t="s">
        <v>140</v>
      </c>
      <c r="D1069" s="4">
        <v>2275</v>
      </c>
      <c r="E1069" s="4" t="s">
        <v>1267</v>
      </c>
      <c r="F1069" t="s">
        <v>1526</v>
      </c>
      <c r="G1069" t="s">
        <v>1526</v>
      </c>
      <c r="H1069" t="s">
        <v>1526</v>
      </c>
      <c r="I1069" t="s">
        <v>1526</v>
      </c>
      <c r="J1069" t="s">
        <v>1527</v>
      </c>
    </row>
    <row r="1070" spans="1:10" ht="13.5" customHeight="1" x14ac:dyDescent="0.25">
      <c r="A1070" s="4" t="s">
        <v>7</v>
      </c>
      <c r="B1070" s="4" t="s">
        <v>1266</v>
      </c>
      <c r="C1070" s="4" t="s">
        <v>22</v>
      </c>
      <c r="D1070" s="4">
        <v>2275</v>
      </c>
      <c r="E1070" s="4" t="s">
        <v>1268</v>
      </c>
      <c r="F1070" t="s">
        <v>1526</v>
      </c>
      <c r="G1070" t="s">
        <v>1526</v>
      </c>
      <c r="H1070" t="s">
        <v>1526</v>
      </c>
      <c r="I1070" t="s">
        <v>1526</v>
      </c>
      <c r="J1070" t="s">
        <v>1527</v>
      </c>
    </row>
    <row r="1071" spans="1:10" ht="13.5" customHeight="1" x14ac:dyDescent="0.25">
      <c r="A1071" s="4" t="s">
        <v>7</v>
      </c>
      <c r="B1071" s="4" t="s">
        <v>1266</v>
      </c>
      <c r="C1071" s="4" t="s">
        <v>67</v>
      </c>
      <c r="D1071" s="4">
        <v>2275</v>
      </c>
      <c r="E1071" s="4" t="s">
        <v>1269</v>
      </c>
      <c r="F1071" t="s">
        <v>1526</v>
      </c>
      <c r="G1071" t="s">
        <v>1526</v>
      </c>
      <c r="H1071" t="s">
        <v>1526</v>
      </c>
      <c r="I1071" t="s">
        <v>1526</v>
      </c>
      <c r="J1071" t="s">
        <v>1527</v>
      </c>
    </row>
    <row r="1072" spans="1:10" ht="13.5" customHeight="1" x14ac:dyDescent="0.25">
      <c r="A1072" s="4" t="s">
        <v>7</v>
      </c>
      <c r="B1072" s="4" t="s">
        <v>1266</v>
      </c>
      <c r="C1072" s="4" t="s">
        <v>31</v>
      </c>
      <c r="D1072" s="4">
        <v>2275</v>
      </c>
      <c r="E1072" s="4" t="s">
        <v>1270</v>
      </c>
      <c r="F1072" t="s">
        <v>1526</v>
      </c>
      <c r="G1072" t="s">
        <v>1526</v>
      </c>
      <c r="H1072" t="s">
        <v>1526</v>
      </c>
      <c r="I1072" t="s">
        <v>1526</v>
      </c>
      <c r="J1072" t="s">
        <v>1527</v>
      </c>
    </row>
    <row r="1073" spans="1:10" ht="13.5" customHeight="1" x14ac:dyDescent="0.25">
      <c r="A1073" s="4" t="s">
        <v>7</v>
      </c>
      <c r="B1073" s="4" t="s">
        <v>1266</v>
      </c>
      <c r="C1073" s="4" t="s">
        <v>28</v>
      </c>
      <c r="D1073" s="4">
        <v>2275</v>
      </c>
      <c r="E1073" s="4" t="s">
        <v>1271</v>
      </c>
      <c r="F1073" t="s">
        <v>1526</v>
      </c>
      <c r="G1073" t="s">
        <v>1526</v>
      </c>
      <c r="H1073" t="s">
        <v>1526</v>
      </c>
      <c r="I1073" t="s">
        <v>1526</v>
      </c>
      <c r="J1073" t="s">
        <v>1527</v>
      </c>
    </row>
    <row r="1074" spans="1:10" ht="13.5" customHeight="1" x14ac:dyDescent="0.25">
      <c r="A1074" s="4" t="s">
        <v>7</v>
      </c>
      <c r="B1074" s="4" t="s">
        <v>1266</v>
      </c>
      <c r="C1074" s="4" t="s">
        <v>20</v>
      </c>
      <c r="D1074" s="4">
        <v>2275</v>
      </c>
      <c r="E1074" s="4" t="s">
        <v>1272</v>
      </c>
      <c r="F1074" t="s">
        <v>1526</v>
      </c>
      <c r="G1074" t="s">
        <v>1526</v>
      </c>
      <c r="H1074" t="s">
        <v>1526</v>
      </c>
      <c r="I1074" t="s">
        <v>1526</v>
      </c>
      <c r="J1074" t="s">
        <v>1527</v>
      </c>
    </row>
    <row r="1075" spans="1:10" ht="13.5" customHeight="1" x14ac:dyDescent="0.25">
      <c r="A1075" s="4" t="s">
        <v>7</v>
      </c>
      <c r="B1075" s="4" t="s">
        <v>1266</v>
      </c>
      <c r="C1075" s="4" t="s">
        <v>61</v>
      </c>
      <c r="D1075" s="4">
        <v>2275</v>
      </c>
      <c r="E1075" s="4" t="s">
        <v>1273</v>
      </c>
      <c r="F1075" t="s">
        <v>1526</v>
      </c>
      <c r="G1075" t="s">
        <v>1526</v>
      </c>
      <c r="H1075" t="s">
        <v>1526</v>
      </c>
      <c r="I1075" t="s">
        <v>1526</v>
      </c>
      <c r="J1075" t="s">
        <v>1527</v>
      </c>
    </row>
    <row r="1076" spans="1:10" ht="13.5" customHeight="1" x14ac:dyDescent="0.25">
      <c r="A1076" s="4" t="s">
        <v>7</v>
      </c>
      <c r="B1076" s="4" t="s">
        <v>1266</v>
      </c>
      <c r="C1076" s="4" t="s">
        <v>13</v>
      </c>
      <c r="D1076" s="4">
        <v>2275</v>
      </c>
      <c r="E1076" s="4" t="s">
        <v>1274</v>
      </c>
      <c r="F1076" t="s">
        <v>1526</v>
      </c>
      <c r="G1076" t="s">
        <v>1526</v>
      </c>
      <c r="H1076" t="s">
        <v>1526</v>
      </c>
      <c r="I1076" t="s">
        <v>1526</v>
      </c>
      <c r="J1076" t="s">
        <v>1527</v>
      </c>
    </row>
    <row r="1077" spans="1:10" ht="13.5" customHeight="1" x14ac:dyDescent="0.25">
      <c r="A1077" s="4" t="s">
        <v>7</v>
      </c>
      <c r="B1077" s="4" t="s">
        <v>1266</v>
      </c>
      <c r="C1077" s="4" t="s">
        <v>19</v>
      </c>
      <c r="D1077" s="4">
        <v>2275</v>
      </c>
      <c r="E1077" s="4" t="s">
        <v>1275</v>
      </c>
      <c r="F1077" t="s">
        <v>1526</v>
      </c>
      <c r="G1077" t="s">
        <v>1526</v>
      </c>
      <c r="H1077" t="s">
        <v>1526</v>
      </c>
      <c r="I1077" t="s">
        <v>1526</v>
      </c>
      <c r="J1077" t="s">
        <v>1527</v>
      </c>
    </row>
    <row r="1078" spans="1:10" ht="13.5" customHeight="1" x14ac:dyDescent="0.25">
      <c r="A1078" s="4" t="s">
        <v>7</v>
      </c>
      <c r="B1078" s="4" t="s">
        <v>1266</v>
      </c>
      <c r="C1078" s="4" t="s">
        <v>33</v>
      </c>
      <c r="D1078" s="4">
        <v>2275</v>
      </c>
      <c r="E1078" s="4" t="s">
        <v>1276</v>
      </c>
      <c r="F1078" t="s">
        <v>1526</v>
      </c>
      <c r="G1078" t="s">
        <v>1526</v>
      </c>
      <c r="H1078" t="s">
        <v>1526</v>
      </c>
      <c r="I1078" t="s">
        <v>1526</v>
      </c>
      <c r="J1078" t="s">
        <v>1527</v>
      </c>
    </row>
    <row r="1079" spans="1:10" ht="13.5" customHeight="1" x14ac:dyDescent="0.25">
      <c r="A1079" s="4" t="s">
        <v>7</v>
      </c>
      <c r="B1079" s="4" t="s">
        <v>1266</v>
      </c>
      <c r="C1079" s="4" t="s">
        <v>77</v>
      </c>
      <c r="D1079" s="4">
        <v>2275</v>
      </c>
      <c r="E1079" s="4" t="s">
        <v>1277</v>
      </c>
      <c r="F1079" t="s">
        <v>1526</v>
      </c>
      <c r="G1079" t="s">
        <v>1526</v>
      </c>
      <c r="H1079" t="s">
        <v>1526</v>
      </c>
      <c r="I1079" t="s">
        <v>1526</v>
      </c>
      <c r="J1079" t="s">
        <v>1527</v>
      </c>
    </row>
    <row r="1080" spans="1:10" ht="13.5" customHeight="1" x14ac:dyDescent="0.25">
      <c r="A1080" s="4" t="s">
        <v>7</v>
      </c>
      <c r="B1080" s="4" t="s">
        <v>1266</v>
      </c>
      <c r="C1080" s="4" t="s">
        <v>53</v>
      </c>
      <c r="D1080" s="4">
        <v>2275</v>
      </c>
      <c r="E1080" s="4" t="s">
        <v>1278</v>
      </c>
      <c r="F1080" t="s">
        <v>1526</v>
      </c>
      <c r="G1080" t="s">
        <v>1526</v>
      </c>
      <c r="H1080" t="s">
        <v>1526</v>
      </c>
      <c r="I1080" t="s">
        <v>1526</v>
      </c>
      <c r="J1080" t="s">
        <v>1527</v>
      </c>
    </row>
    <row r="1081" spans="1:10" ht="13.5" customHeight="1" x14ac:dyDescent="0.25">
      <c r="A1081" s="4" t="s">
        <v>7</v>
      </c>
      <c r="B1081" s="4" t="s">
        <v>1266</v>
      </c>
      <c r="C1081" s="4" t="s">
        <v>151</v>
      </c>
      <c r="D1081" s="4">
        <v>2275</v>
      </c>
      <c r="E1081" s="4" t="s">
        <v>1279</v>
      </c>
      <c r="F1081" t="s">
        <v>1526</v>
      </c>
      <c r="G1081" t="s">
        <v>1526</v>
      </c>
      <c r="H1081" t="s">
        <v>1526</v>
      </c>
      <c r="I1081" t="s">
        <v>1526</v>
      </c>
      <c r="J1081" t="s">
        <v>1527</v>
      </c>
    </row>
    <row r="1082" spans="1:10" ht="13.5" customHeight="1" x14ac:dyDescent="0.25">
      <c r="A1082" s="4" t="s">
        <v>7</v>
      </c>
      <c r="B1082" s="4" t="s">
        <v>1266</v>
      </c>
      <c r="C1082" s="4" t="s">
        <v>71</v>
      </c>
      <c r="D1082" s="4">
        <v>2275</v>
      </c>
      <c r="E1082" s="4" t="s">
        <v>1280</v>
      </c>
      <c r="F1082" t="s">
        <v>1526</v>
      </c>
      <c r="G1082" t="s">
        <v>1526</v>
      </c>
      <c r="H1082" t="s">
        <v>1526</v>
      </c>
      <c r="I1082" t="s">
        <v>1526</v>
      </c>
      <c r="J1082" t="s">
        <v>1527</v>
      </c>
    </row>
    <row r="1083" spans="1:10" ht="13.5" customHeight="1" x14ac:dyDescent="0.25">
      <c r="A1083" s="4" t="s">
        <v>7</v>
      </c>
      <c r="B1083" s="4" t="s">
        <v>1266</v>
      </c>
      <c r="C1083" s="4" t="s">
        <v>75</v>
      </c>
      <c r="D1083" s="4">
        <v>2275</v>
      </c>
      <c r="E1083" s="4" t="s">
        <v>1281</v>
      </c>
      <c r="F1083" t="s">
        <v>1526</v>
      </c>
      <c r="G1083" t="s">
        <v>1526</v>
      </c>
      <c r="H1083" t="s">
        <v>1526</v>
      </c>
      <c r="I1083" t="s">
        <v>1526</v>
      </c>
      <c r="J1083" t="s">
        <v>1527</v>
      </c>
    </row>
    <row r="1084" spans="1:10" ht="13.5" customHeight="1" x14ac:dyDescent="0.25">
      <c r="A1084" s="4" t="s">
        <v>7</v>
      </c>
      <c r="B1084" s="4" t="s">
        <v>1266</v>
      </c>
      <c r="C1084" s="4" t="s">
        <v>39</v>
      </c>
      <c r="D1084" s="4">
        <v>2275</v>
      </c>
      <c r="E1084" s="4" t="s">
        <v>1282</v>
      </c>
      <c r="F1084" t="s">
        <v>1526</v>
      </c>
      <c r="G1084" t="s">
        <v>1526</v>
      </c>
      <c r="H1084" t="s">
        <v>1526</v>
      </c>
      <c r="I1084" t="s">
        <v>1526</v>
      </c>
      <c r="J1084" t="s">
        <v>1527</v>
      </c>
    </row>
    <row r="1085" spans="1:10" ht="13.5" customHeight="1" x14ac:dyDescent="0.25">
      <c r="A1085" s="4" t="s">
        <v>7</v>
      </c>
      <c r="B1085" s="4" t="s">
        <v>1266</v>
      </c>
      <c r="C1085" s="4" t="s">
        <v>696</v>
      </c>
      <c r="D1085" s="4">
        <v>2275</v>
      </c>
      <c r="E1085" s="4" t="s">
        <v>1283</v>
      </c>
      <c r="F1085" t="s">
        <v>1526</v>
      </c>
      <c r="G1085" t="s">
        <v>1526</v>
      </c>
      <c r="H1085" t="s">
        <v>1526</v>
      </c>
      <c r="I1085" t="s">
        <v>1526</v>
      </c>
      <c r="J1085" t="s">
        <v>1527</v>
      </c>
    </row>
    <row r="1086" spans="1:10" ht="13.5" customHeight="1" x14ac:dyDescent="0.25">
      <c r="A1086" s="4" t="s">
        <v>7</v>
      </c>
      <c r="B1086" s="4" t="s">
        <v>1266</v>
      </c>
      <c r="C1086" s="4" t="s">
        <v>59</v>
      </c>
      <c r="D1086" s="4">
        <v>2275</v>
      </c>
      <c r="E1086" s="4" t="s">
        <v>1284</v>
      </c>
      <c r="F1086" t="s">
        <v>1526</v>
      </c>
      <c r="G1086" t="s">
        <v>1526</v>
      </c>
      <c r="H1086" t="s">
        <v>1526</v>
      </c>
      <c r="I1086" t="s">
        <v>1526</v>
      </c>
      <c r="J1086" t="s">
        <v>1527</v>
      </c>
    </row>
    <row r="1087" spans="1:10" ht="13.5" customHeight="1" x14ac:dyDescent="0.25">
      <c r="A1087" s="4" t="s">
        <v>7</v>
      </c>
      <c r="B1087" s="4" t="s">
        <v>1266</v>
      </c>
      <c r="C1087" s="4" t="s">
        <v>202</v>
      </c>
      <c r="D1087" s="4">
        <v>2275</v>
      </c>
      <c r="E1087" s="4" t="s">
        <v>1285</v>
      </c>
      <c r="F1087" t="s">
        <v>1526</v>
      </c>
      <c r="G1087" t="s">
        <v>1526</v>
      </c>
      <c r="H1087" t="s">
        <v>1526</v>
      </c>
      <c r="I1087" t="s">
        <v>1526</v>
      </c>
      <c r="J1087" t="s">
        <v>1527</v>
      </c>
    </row>
    <row r="1088" spans="1:10" ht="13.5" customHeight="1" x14ac:dyDescent="0.25">
      <c r="A1088" s="4" t="s">
        <v>7</v>
      </c>
      <c r="B1088" s="4" t="s">
        <v>1286</v>
      </c>
      <c r="C1088" s="4" t="s">
        <v>22</v>
      </c>
      <c r="D1088" s="4">
        <v>2274</v>
      </c>
      <c r="E1088" s="4" t="s">
        <v>1287</v>
      </c>
      <c r="F1088" t="s">
        <v>1526</v>
      </c>
      <c r="G1088" t="s">
        <v>1526</v>
      </c>
      <c r="H1088" t="s">
        <v>1526</v>
      </c>
      <c r="I1088" t="s">
        <v>1526</v>
      </c>
      <c r="J1088" t="s">
        <v>1527</v>
      </c>
    </row>
    <row r="1089" spans="1:10" ht="13.5" customHeight="1" x14ac:dyDescent="0.25">
      <c r="A1089" s="4" t="s">
        <v>7</v>
      </c>
      <c r="B1089" s="4" t="s">
        <v>1286</v>
      </c>
      <c r="C1089" s="4" t="s">
        <v>23</v>
      </c>
      <c r="D1089" s="4">
        <v>2274</v>
      </c>
      <c r="E1089" s="4" t="s">
        <v>1288</v>
      </c>
      <c r="F1089" t="s">
        <v>1526</v>
      </c>
      <c r="G1089" t="s">
        <v>1526</v>
      </c>
      <c r="H1089" t="s">
        <v>1526</v>
      </c>
      <c r="I1089" t="s">
        <v>1526</v>
      </c>
      <c r="J1089" t="s">
        <v>1527</v>
      </c>
    </row>
    <row r="1090" spans="1:10" ht="13.5" customHeight="1" x14ac:dyDescent="0.25">
      <c r="A1090" s="4" t="s">
        <v>7</v>
      </c>
      <c r="B1090" s="4" t="s">
        <v>1286</v>
      </c>
      <c r="C1090" s="4" t="s">
        <v>20</v>
      </c>
      <c r="D1090" s="4">
        <v>2274</v>
      </c>
      <c r="E1090" s="4" t="s">
        <v>1289</v>
      </c>
      <c r="F1090" t="s">
        <v>1526</v>
      </c>
      <c r="G1090" t="s">
        <v>1526</v>
      </c>
      <c r="H1090" t="s">
        <v>1526</v>
      </c>
      <c r="I1090" t="s">
        <v>1526</v>
      </c>
      <c r="J1090" t="s">
        <v>1527</v>
      </c>
    </row>
    <row r="1091" spans="1:10" ht="13.5" customHeight="1" x14ac:dyDescent="0.25">
      <c r="A1091" s="4" t="s">
        <v>7</v>
      </c>
      <c r="B1091" s="4" t="s">
        <v>1286</v>
      </c>
      <c r="C1091" s="4" t="s">
        <v>61</v>
      </c>
      <c r="D1091" s="4">
        <v>2274</v>
      </c>
      <c r="E1091" s="4" t="s">
        <v>1290</v>
      </c>
      <c r="F1091" t="s">
        <v>1526</v>
      </c>
      <c r="G1091" t="s">
        <v>1526</v>
      </c>
      <c r="H1091" t="s">
        <v>1526</v>
      </c>
      <c r="I1091" t="s">
        <v>1526</v>
      </c>
      <c r="J1091" t="s">
        <v>1527</v>
      </c>
    </row>
    <row r="1092" spans="1:10" ht="13.5" customHeight="1" x14ac:dyDescent="0.25">
      <c r="A1092" s="4" t="s">
        <v>7</v>
      </c>
      <c r="B1092" s="4" t="s">
        <v>1286</v>
      </c>
      <c r="C1092" s="4" t="s">
        <v>115</v>
      </c>
      <c r="D1092" s="4">
        <v>2274</v>
      </c>
      <c r="E1092" s="4" t="s">
        <v>1291</v>
      </c>
      <c r="F1092" t="s">
        <v>1526</v>
      </c>
      <c r="G1092" t="s">
        <v>1526</v>
      </c>
      <c r="H1092" t="s">
        <v>1526</v>
      </c>
      <c r="I1092" t="s">
        <v>1526</v>
      </c>
      <c r="J1092" t="s">
        <v>1527</v>
      </c>
    </row>
    <row r="1093" spans="1:10" ht="13.5" customHeight="1" x14ac:dyDescent="0.25">
      <c r="A1093" s="4" t="s">
        <v>7</v>
      </c>
      <c r="B1093" s="4" t="s">
        <v>1286</v>
      </c>
      <c r="C1093" s="4" t="s">
        <v>19</v>
      </c>
      <c r="D1093" s="4">
        <v>2274</v>
      </c>
      <c r="E1093" s="4" t="s">
        <v>1292</v>
      </c>
      <c r="F1093" t="s">
        <v>1526</v>
      </c>
      <c r="G1093" t="s">
        <v>1526</v>
      </c>
      <c r="H1093" t="s">
        <v>1526</v>
      </c>
      <c r="I1093" t="s">
        <v>1526</v>
      </c>
      <c r="J1093" t="s">
        <v>1527</v>
      </c>
    </row>
    <row r="1094" spans="1:10" ht="13.5" customHeight="1" x14ac:dyDescent="0.25">
      <c r="A1094" s="4" t="s">
        <v>7</v>
      </c>
      <c r="B1094" s="4" t="s">
        <v>1286</v>
      </c>
      <c r="C1094" s="4" t="s">
        <v>24</v>
      </c>
      <c r="D1094" s="4">
        <v>2274</v>
      </c>
      <c r="E1094" s="4" t="s">
        <v>1293</v>
      </c>
      <c r="F1094" t="s">
        <v>1526</v>
      </c>
      <c r="G1094" t="s">
        <v>1526</v>
      </c>
      <c r="H1094" t="s">
        <v>1526</v>
      </c>
      <c r="I1094" t="s">
        <v>1526</v>
      </c>
      <c r="J1094" t="s">
        <v>1527</v>
      </c>
    </row>
    <row r="1095" spans="1:10" ht="13.5" customHeight="1" x14ac:dyDescent="0.25">
      <c r="A1095" s="4" t="s">
        <v>7</v>
      </c>
      <c r="B1095" s="4" t="s">
        <v>1286</v>
      </c>
      <c r="C1095" s="4" t="s">
        <v>25</v>
      </c>
      <c r="D1095" s="4">
        <v>2274</v>
      </c>
      <c r="E1095" s="4" t="s">
        <v>1294</v>
      </c>
      <c r="F1095" t="s">
        <v>1526</v>
      </c>
      <c r="G1095" t="s">
        <v>1526</v>
      </c>
      <c r="H1095" t="s">
        <v>1526</v>
      </c>
      <c r="I1095" t="s">
        <v>1526</v>
      </c>
      <c r="J1095" t="s">
        <v>1527</v>
      </c>
    </row>
    <row r="1096" spans="1:10" ht="13.5" customHeight="1" x14ac:dyDescent="0.25">
      <c r="A1096" s="4" t="s">
        <v>7</v>
      </c>
      <c r="B1096" s="4" t="s">
        <v>1295</v>
      </c>
      <c r="C1096" s="4" t="s">
        <v>22</v>
      </c>
      <c r="D1096" s="4">
        <v>2272</v>
      </c>
      <c r="E1096" s="4" t="s">
        <v>1296</v>
      </c>
      <c r="F1096" t="s">
        <v>1526</v>
      </c>
      <c r="G1096" t="s">
        <v>1526</v>
      </c>
      <c r="H1096" t="s">
        <v>1526</v>
      </c>
      <c r="I1096" t="s">
        <v>1526</v>
      </c>
      <c r="J1096" t="s">
        <v>1527</v>
      </c>
    </row>
    <row r="1097" spans="1:10" ht="13.5" customHeight="1" x14ac:dyDescent="0.25">
      <c r="A1097" s="4" t="s">
        <v>7</v>
      </c>
      <c r="B1097" s="4" t="s">
        <v>1295</v>
      </c>
      <c r="C1097" s="4" t="s">
        <v>84</v>
      </c>
      <c r="D1097" s="4">
        <v>2272</v>
      </c>
      <c r="E1097" s="4" t="s">
        <v>1297</v>
      </c>
      <c r="F1097" t="s">
        <v>1526</v>
      </c>
      <c r="G1097" t="s">
        <v>1526</v>
      </c>
      <c r="H1097" t="s">
        <v>1526</v>
      </c>
      <c r="I1097" t="s">
        <v>1526</v>
      </c>
      <c r="J1097" t="s">
        <v>1527</v>
      </c>
    </row>
    <row r="1098" spans="1:10" ht="13.5" customHeight="1" x14ac:dyDescent="0.25">
      <c r="A1098" s="4" t="s">
        <v>7</v>
      </c>
      <c r="B1098" s="4" t="s">
        <v>1295</v>
      </c>
      <c r="C1098" s="4" t="s">
        <v>86</v>
      </c>
      <c r="D1098" s="4">
        <v>2272</v>
      </c>
      <c r="E1098" s="4" t="s">
        <v>1298</v>
      </c>
      <c r="F1098" t="s">
        <v>1526</v>
      </c>
      <c r="G1098" t="s">
        <v>1526</v>
      </c>
      <c r="H1098" t="s">
        <v>1526</v>
      </c>
      <c r="I1098" t="s">
        <v>1526</v>
      </c>
      <c r="J1098" t="s">
        <v>1527</v>
      </c>
    </row>
    <row r="1099" spans="1:10" ht="13.5" customHeight="1" x14ac:dyDescent="0.25">
      <c r="A1099" s="4" t="s">
        <v>7</v>
      </c>
      <c r="B1099" s="4" t="s">
        <v>1295</v>
      </c>
      <c r="C1099" s="4" t="s">
        <v>20</v>
      </c>
      <c r="D1099" s="4">
        <v>2272</v>
      </c>
      <c r="E1099" s="4" t="s">
        <v>1299</v>
      </c>
      <c r="F1099" t="s">
        <v>1526</v>
      </c>
      <c r="G1099" t="s">
        <v>1526</v>
      </c>
      <c r="H1099" t="s">
        <v>1526</v>
      </c>
      <c r="I1099" t="s">
        <v>1526</v>
      </c>
      <c r="J1099" t="s">
        <v>1527</v>
      </c>
    </row>
    <row r="1100" spans="1:10" ht="13.5" customHeight="1" x14ac:dyDescent="0.25">
      <c r="A1100" s="4" t="s">
        <v>7</v>
      </c>
      <c r="B1100" s="4" t="s">
        <v>1295</v>
      </c>
      <c r="C1100" s="4" t="s">
        <v>61</v>
      </c>
      <c r="D1100" s="4">
        <v>2272</v>
      </c>
      <c r="E1100" s="4" t="s">
        <v>1300</v>
      </c>
      <c r="F1100" t="s">
        <v>1526</v>
      </c>
      <c r="G1100" t="s">
        <v>1526</v>
      </c>
      <c r="H1100" t="s">
        <v>1526</v>
      </c>
      <c r="I1100" t="s">
        <v>1526</v>
      </c>
      <c r="J1100" t="s">
        <v>1527</v>
      </c>
    </row>
    <row r="1101" spans="1:10" ht="13.5" customHeight="1" x14ac:dyDescent="0.25">
      <c r="A1101" s="4" t="s">
        <v>7</v>
      </c>
      <c r="B1101" s="4" t="s">
        <v>1295</v>
      </c>
      <c r="C1101" s="4" t="s">
        <v>13</v>
      </c>
      <c r="D1101" s="4">
        <v>2272</v>
      </c>
      <c r="E1101" s="4" t="s">
        <v>1301</v>
      </c>
      <c r="F1101" t="s">
        <v>1526</v>
      </c>
      <c r="G1101" t="s">
        <v>1526</v>
      </c>
      <c r="H1101" t="s">
        <v>1526</v>
      </c>
      <c r="I1101" t="s">
        <v>1526</v>
      </c>
      <c r="J1101" t="s">
        <v>1527</v>
      </c>
    </row>
    <row r="1102" spans="1:10" ht="13.5" customHeight="1" x14ac:dyDescent="0.25">
      <c r="A1102" s="4" t="s">
        <v>7</v>
      </c>
      <c r="B1102" s="4" t="s">
        <v>1295</v>
      </c>
      <c r="C1102" s="4" t="s">
        <v>69</v>
      </c>
      <c r="D1102" s="4">
        <v>2272</v>
      </c>
      <c r="E1102" s="4" t="s">
        <v>1302</v>
      </c>
      <c r="F1102" t="s">
        <v>1526</v>
      </c>
      <c r="G1102" t="s">
        <v>1526</v>
      </c>
      <c r="H1102" t="s">
        <v>1526</v>
      </c>
      <c r="I1102" t="s">
        <v>1526</v>
      </c>
      <c r="J1102" t="s">
        <v>1527</v>
      </c>
    </row>
    <row r="1103" spans="1:10" ht="13.5" customHeight="1" x14ac:dyDescent="0.25">
      <c r="A1103" s="4" t="s">
        <v>7</v>
      </c>
      <c r="B1103" s="4" t="s">
        <v>1295</v>
      </c>
      <c r="C1103" s="4" t="s">
        <v>19</v>
      </c>
      <c r="D1103" s="4">
        <v>2272</v>
      </c>
      <c r="E1103" s="4" t="s">
        <v>1303</v>
      </c>
      <c r="F1103" t="s">
        <v>1526</v>
      </c>
      <c r="G1103" t="s">
        <v>1526</v>
      </c>
      <c r="H1103" t="s">
        <v>1526</v>
      </c>
      <c r="I1103" t="s">
        <v>1526</v>
      </c>
      <c r="J1103" t="s">
        <v>1527</v>
      </c>
    </row>
    <row r="1104" spans="1:10" ht="13.5" customHeight="1" x14ac:dyDescent="0.25">
      <c r="A1104" s="4" t="s">
        <v>7</v>
      </c>
      <c r="B1104" s="4" t="s">
        <v>1295</v>
      </c>
      <c r="C1104" s="4" t="s">
        <v>198</v>
      </c>
      <c r="D1104" s="4">
        <v>2272</v>
      </c>
      <c r="E1104" s="4" t="s">
        <v>1304</v>
      </c>
      <c r="F1104" t="s">
        <v>1526</v>
      </c>
      <c r="G1104" t="s">
        <v>1526</v>
      </c>
      <c r="H1104" t="s">
        <v>1526</v>
      </c>
      <c r="I1104" t="s">
        <v>1526</v>
      </c>
      <c r="J1104" t="s">
        <v>1527</v>
      </c>
    </row>
    <row r="1105" spans="1:10" ht="13.5" customHeight="1" x14ac:dyDescent="0.25">
      <c r="A1105" s="4" t="s">
        <v>7</v>
      </c>
      <c r="B1105" s="4" t="s">
        <v>1295</v>
      </c>
      <c r="C1105" s="4" t="s">
        <v>159</v>
      </c>
      <c r="D1105" s="4">
        <v>2272</v>
      </c>
      <c r="E1105" s="4" t="s">
        <v>1305</v>
      </c>
      <c r="F1105" t="s">
        <v>1526</v>
      </c>
      <c r="G1105" t="s">
        <v>1526</v>
      </c>
      <c r="H1105" t="s">
        <v>1526</v>
      </c>
      <c r="I1105" t="s">
        <v>1526</v>
      </c>
      <c r="J1105" t="s">
        <v>1527</v>
      </c>
    </row>
    <row r="1106" spans="1:10" ht="13.5" customHeight="1" x14ac:dyDescent="0.25">
      <c r="A1106" s="4" t="s">
        <v>1306</v>
      </c>
      <c r="B1106" s="4" t="s">
        <v>1307</v>
      </c>
      <c r="C1106" s="4" t="s">
        <v>23</v>
      </c>
      <c r="D1106" s="4">
        <v>2520</v>
      </c>
      <c r="E1106" s="4" t="s">
        <v>1308</v>
      </c>
      <c r="F1106" t="s">
        <v>1526</v>
      </c>
      <c r="G1106" t="s">
        <v>1526</v>
      </c>
      <c r="H1106" t="s">
        <v>1526</v>
      </c>
      <c r="I1106" t="s">
        <v>1526</v>
      </c>
      <c r="J1106" t="s">
        <v>1527</v>
      </c>
    </row>
    <row r="1107" spans="1:10" ht="13.5" customHeight="1" x14ac:dyDescent="0.25">
      <c r="A1107" s="4" t="s">
        <v>1306</v>
      </c>
      <c r="B1107" s="4" t="s">
        <v>1307</v>
      </c>
      <c r="C1107" s="4" t="s">
        <v>22</v>
      </c>
      <c r="D1107" s="4">
        <v>2520</v>
      </c>
      <c r="E1107" s="4" t="s">
        <v>1309</v>
      </c>
      <c r="F1107" t="s">
        <v>1526</v>
      </c>
      <c r="G1107" t="s">
        <v>1526</v>
      </c>
      <c r="H1107" t="s">
        <v>1526</v>
      </c>
      <c r="I1107" t="s">
        <v>1526</v>
      </c>
      <c r="J1107" t="s">
        <v>1527</v>
      </c>
    </row>
    <row r="1108" spans="1:10" ht="13.5" customHeight="1" x14ac:dyDescent="0.25">
      <c r="A1108" s="4" t="s">
        <v>1306</v>
      </c>
      <c r="B1108" s="4" t="s">
        <v>1307</v>
      </c>
      <c r="C1108" s="4" t="s">
        <v>25</v>
      </c>
      <c r="D1108" s="4">
        <v>2520</v>
      </c>
      <c r="E1108" s="4" t="s">
        <v>1310</v>
      </c>
      <c r="F1108" t="s">
        <v>1526</v>
      </c>
      <c r="G1108" t="s">
        <v>1526</v>
      </c>
      <c r="H1108" t="s">
        <v>1526</v>
      </c>
      <c r="I1108" t="s">
        <v>1526</v>
      </c>
      <c r="J1108" t="s">
        <v>1527</v>
      </c>
    </row>
    <row r="1109" spans="1:10" ht="13.5" customHeight="1" x14ac:dyDescent="0.25">
      <c r="A1109" s="4" t="s">
        <v>1306</v>
      </c>
      <c r="B1109" s="4" t="s">
        <v>1307</v>
      </c>
      <c r="C1109" s="4" t="s">
        <v>20</v>
      </c>
      <c r="D1109" s="4">
        <v>2520</v>
      </c>
      <c r="E1109" s="4" t="s">
        <v>1311</v>
      </c>
      <c r="F1109" t="s">
        <v>1526</v>
      </c>
      <c r="G1109" t="s">
        <v>1526</v>
      </c>
      <c r="H1109" t="s">
        <v>1526</v>
      </c>
      <c r="I1109" t="s">
        <v>1526</v>
      </c>
      <c r="J1109" t="s">
        <v>1527</v>
      </c>
    </row>
    <row r="1110" spans="1:10" ht="13.5" customHeight="1" x14ac:dyDescent="0.25">
      <c r="A1110" s="4" t="s">
        <v>1306</v>
      </c>
      <c r="B1110" s="4" t="s">
        <v>1307</v>
      </c>
      <c r="C1110" s="4" t="s">
        <v>24</v>
      </c>
      <c r="D1110" s="4">
        <v>2520</v>
      </c>
      <c r="E1110" s="4" t="s">
        <v>1312</v>
      </c>
      <c r="F1110" t="s">
        <v>1526</v>
      </c>
      <c r="G1110" t="s">
        <v>1526</v>
      </c>
      <c r="H1110" t="s">
        <v>1526</v>
      </c>
      <c r="I1110" t="s">
        <v>1526</v>
      </c>
      <c r="J1110" t="s">
        <v>1527</v>
      </c>
    </row>
    <row r="1111" spans="1:10" ht="13.5" customHeight="1" x14ac:dyDescent="0.25">
      <c r="A1111" s="4" t="s">
        <v>1306</v>
      </c>
      <c r="B1111" s="4" t="s">
        <v>1307</v>
      </c>
      <c r="C1111" s="4" t="s">
        <v>19</v>
      </c>
      <c r="D1111" s="4">
        <v>2520</v>
      </c>
      <c r="E1111" s="4" t="s">
        <v>1313</v>
      </c>
      <c r="F1111" t="s">
        <v>1526</v>
      </c>
      <c r="G1111" t="s">
        <v>1526</v>
      </c>
      <c r="H1111" t="s">
        <v>1526</v>
      </c>
      <c r="I1111" t="s">
        <v>1526</v>
      </c>
      <c r="J1111" t="s">
        <v>1527</v>
      </c>
    </row>
    <row r="1112" spans="1:10" ht="13.5" customHeight="1" x14ac:dyDescent="0.25">
      <c r="A1112" s="4" t="s">
        <v>1306</v>
      </c>
      <c r="B1112" s="4" t="s">
        <v>1307</v>
      </c>
      <c r="C1112" s="4" t="s">
        <v>69</v>
      </c>
      <c r="D1112" s="4">
        <v>2520</v>
      </c>
      <c r="E1112" s="4" t="s">
        <v>1314</v>
      </c>
      <c r="F1112" t="s">
        <v>1526</v>
      </c>
      <c r="G1112" t="s">
        <v>1526</v>
      </c>
      <c r="H1112" t="s">
        <v>1526</v>
      </c>
      <c r="I1112" t="s">
        <v>1526</v>
      </c>
      <c r="J1112" t="s">
        <v>1527</v>
      </c>
    </row>
    <row r="1113" spans="1:10" ht="13.5" customHeight="1" x14ac:dyDescent="0.25">
      <c r="A1113" s="4" t="s">
        <v>1306</v>
      </c>
      <c r="B1113" s="4" t="s">
        <v>1307</v>
      </c>
      <c r="C1113" s="4" t="s">
        <v>1133</v>
      </c>
      <c r="D1113" s="4">
        <v>2520</v>
      </c>
      <c r="E1113" s="4" t="s">
        <v>1315</v>
      </c>
      <c r="F1113" t="s">
        <v>1526</v>
      </c>
      <c r="G1113" t="s">
        <v>1526</v>
      </c>
      <c r="H1113" t="s">
        <v>1526</v>
      </c>
      <c r="I1113" t="s">
        <v>1526</v>
      </c>
      <c r="J1113" t="s">
        <v>1527</v>
      </c>
    </row>
    <row r="1114" spans="1:10" ht="13.5" customHeight="1" x14ac:dyDescent="0.25">
      <c r="A1114" s="4" t="s">
        <v>1306</v>
      </c>
      <c r="B1114" s="4" t="s">
        <v>1307</v>
      </c>
      <c r="C1114" s="4" t="s">
        <v>73</v>
      </c>
      <c r="D1114" s="4">
        <v>2520</v>
      </c>
      <c r="E1114" s="4" t="s">
        <v>1316</v>
      </c>
      <c r="F1114" t="s">
        <v>1526</v>
      </c>
      <c r="G1114" t="s">
        <v>1526</v>
      </c>
      <c r="H1114" t="s">
        <v>1526</v>
      </c>
      <c r="I1114" t="s">
        <v>1526</v>
      </c>
      <c r="J1114" t="s">
        <v>1527</v>
      </c>
    </row>
    <row r="1115" spans="1:10" ht="13.5" customHeight="1" x14ac:dyDescent="0.25">
      <c r="A1115" s="4" t="s">
        <v>1306</v>
      </c>
      <c r="B1115" s="4" t="s">
        <v>1307</v>
      </c>
      <c r="C1115" s="4" t="s">
        <v>49</v>
      </c>
      <c r="D1115" s="4">
        <v>2520</v>
      </c>
      <c r="E1115" s="4" t="s">
        <v>1317</v>
      </c>
      <c r="F1115" t="s">
        <v>1526</v>
      </c>
      <c r="G1115" t="s">
        <v>1526</v>
      </c>
      <c r="H1115" t="s">
        <v>1526</v>
      </c>
      <c r="I1115" t="s">
        <v>1526</v>
      </c>
      <c r="J1115" t="s">
        <v>1527</v>
      </c>
    </row>
    <row r="1116" spans="1:10" ht="13.5" customHeight="1" x14ac:dyDescent="0.25">
      <c r="A1116" s="4" t="s">
        <v>1306</v>
      </c>
      <c r="B1116" s="4" t="s">
        <v>1307</v>
      </c>
      <c r="C1116" s="4" t="s">
        <v>379</v>
      </c>
      <c r="D1116" s="4">
        <v>2520</v>
      </c>
      <c r="E1116" s="4" t="s">
        <v>1318</v>
      </c>
      <c r="F1116" t="s">
        <v>1526</v>
      </c>
      <c r="G1116" t="s">
        <v>1526</v>
      </c>
      <c r="H1116" t="s">
        <v>1526</v>
      </c>
      <c r="I1116" t="s">
        <v>1526</v>
      </c>
      <c r="J1116" t="s">
        <v>1527</v>
      </c>
    </row>
    <row r="1117" spans="1:10" ht="13.5" customHeight="1" x14ac:dyDescent="0.25">
      <c r="A1117" s="4" t="s">
        <v>1306</v>
      </c>
      <c r="B1117" s="4" t="s">
        <v>1307</v>
      </c>
      <c r="C1117" s="4" t="s">
        <v>147</v>
      </c>
      <c r="D1117" s="4">
        <v>2520</v>
      </c>
      <c r="E1117" s="4" t="s">
        <v>1319</v>
      </c>
      <c r="F1117" t="s">
        <v>1526</v>
      </c>
      <c r="G1117" t="s">
        <v>1526</v>
      </c>
      <c r="H1117" t="s">
        <v>1526</v>
      </c>
      <c r="I1117" t="s">
        <v>1526</v>
      </c>
      <c r="J1117" t="s">
        <v>1527</v>
      </c>
    </row>
    <row r="1118" spans="1:10" ht="13.5" customHeight="1" x14ac:dyDescent="0.25">
      <c r="A1118" s="4" t="s">
        <v>1306</v>
      </c>
      <c r="B1118" s="4" t="s">
        <v>1320</v>
      </c>
      <c r="C1118" s="4" t="s">
        <v>19</v>
      </c>
      <c r="D1118" s="4">
        <v>2526</v>
      </c>
      <c r="E1118" s="4" t="s">
        <v>1321</v>
      </c>
      <c r="F1118" t="s">
        <v>1526</v>
      </c>
      <c r="G1118" t="s">
        <v>1526</v>
      </c>
      <c r="H1118" t="s">
        <v>1526</v>
      </c>
      <c r="I1118" t="s">
        <v>1526</v>
      </c>
      <c r="J1118" t="s">
        <v>1527</v>
      </c>
    </row>
    <row r="1119" spans="1:10" ht="13.5" customHeight="1" x14ac:dyDescent="0.25">
      <c r="A1119" s="4" t="s">
        <v>1306</v>
      </c>
      <c r="B1119" s="4" t="s">
        <v>1320</v>
      </c>
      <c r="C1119" s="4" t="s">
        <v>33</v>
      </c>
      <c r="D1119" s="4">
        <v>2526</v>
      </c>
      <c r="E1119" s="4" t="s">
        <v>1322</v>
      </c>
      <c r="F1119" t="s">
        <v>1526</v>
      </c>
      <c r="G1119" t="s">
        <v>1526</v>
      </c>
      <c r="H1119" t="s">
        <v>1526</v>
      </c>
      <c r="I1119" t="s">
        <v>1526</v>
      </c>
      <c r="J1119" t="s">
        <v>1527</v>
      </c>
    </row>
    <row r="1120" spans="1:10" ht="13.5" customHeight="1" x14ac:dyDescent="0.25">
      <c r="A1120" s="4" t="s">
        <v>1306</v>
      </c>
      <c r="B1120" s="4" t="s">
        <v>1320</v>
      </c>
      <c r="C1120" s="4" t="s">
        <v>1323</v>
      </c>
      <c r="D1120" s="4">
        <v>2526</v>
      </c>
      <c r="E1120" s="4" t="s">
        <v>1324</v>
      </c>
      <c r="F1120" t="s">
        <v>1526</v>
      </c>
      <c r="G1120" t="s">
        <v>1526</v>
      </c>
      <c r="H1120" t="s">
        <v>1526</v>
      </c>
      <c r="I1120" t="s">
        <v>1526</v>
      </c>
      <c r="J1120" t="s">
        <v>1527</v>
      </c>
    </row>
    <row r="1121" spans="1:10" ht="13.5" customHeight="1" x14ac:dyDescent="0.25">
      <c r="A1121" s="4" t="s">
        <v>1306</v>
      </c>
      <c r="B1121" s="4" t="s">
        <v>1320</v>
      </c>
      <c r="C1121" s="4" t="s">
        <v>22</v>
      </c>
      <c r="D1121" s="4">
        <v>2526</v>
      </c>
      <c r="E1121" s="4" t="s">
        <v>1325</v>
      </c>
      <c r="F1121" t="s">
        <v>1526</v>
      </c>
      <c r="G1121" t="s">
        <v>1526</v>
      </c>
      <c r="H1121" t="s">
        <v>1526</v>
      </c>
      <c r="I1121" t="s">
        <v>1526</v>
      </c>
      <c r="J1121" t="s">
        <v>1527</v>
      </c>
    </row>
    <row r="1122" spans="1:10" ht="13.5" customHeight="1" x14ac:dyDescent="0.25">
      <c r="A1122" s="4" t="s">
        <v>1306</v>
      </c>
      <c r="B1122" s="4" t="s">
        <v>1320</v>
      </c>
      <c r="C1122" s="4" t="s">
        <v>41</v>
      </c>
      <c r="D1122" s="4">
        <v>2526</v>
      </c>
      <c r="E1122" s="4" t="s">
        <v>1326</v>
      </c>
      <c r="F1122" t="s">
        <v>1526</v>
      </c>
      <c r="G1122" t="s">
        <v>1526</v>
      </c>
      <c r="H1122" t="s">
        <v>1526</v>
      </c>
      <c r="I1122" t="s">
        <v>1526</v>
      </c>
      <c r="J1122" t="s">
        <v>1527</v>
      </c>
    </row>
    <row r="1123" spans="1:10" ht="13.5" customHeight="1" x14ac:dyDescent="0.25">
      <c r="A1123" s="4" t="s">
        <v>1306</v>
      </c>
      <c r="B1123" s="4" t="s">
        <v>1320</v>
      </c>
      <c r="C1123" s="4" t="s">
        <v>28</v>
      </c>
      <c r="D1123" s="4">
        <v>2526</v>
      </c>
      <c r="E1123" s="4" t="s">
        <v>1327</v>
      </c>
      <c r="F1123" t="s">
        <v>1526</v>
      </c>
      <c r="G1123" t="s">
        <v>1526</v>
      </c>
      <c r="H1123" t="s">
        <v>1526</v>
      </c>
      <c r="I1123" t="s">
        <v>1526</v>
      </c>
      <c r="J1123" t="s">
        <v>1527</v>
      </c>
    </row>
    <row r="1124" spans="1:10" ht="13.5" customHeight="1" x14ac:dyDescent="0.25">
      <c r="A1124" s="4" t="s">
        <v>1306</v>
      </c>
      <c r="B1124" s="4" t="s">
        <v>1328</v>
      </c>
      <c r="C1124" s="4" t="s">
        <v>198</v>
      </c>
      <c r="D1124" s="4">
        <v>2510</v>
      </c>
      <c r="E1124" s="4" t="s">
        <v>1329</v>
      </c>
      <c r="F1124" t="s">
        <v>1526</v>
      </c>
      <c r="G1124" t="s">
        <v>1526</v>
      </c>
      <c r="H1124" t="s">
        <v>1526</v>
      </c>
      <c r="I1124" t="s">
        <v>1526</v>
      </c>
      <c r="J1124" t="s">
        <v>1527</v>
      </c>
    </row>
    <row r="1125" spans="1:10" ht="13.5" customHeight="1" x14ac:dyDescent="0.25">
      <c r="A1125" s="4" t="s">
        <v>1306</v>
      </c>
      <c r="B1125" s="4" t="s">
        <v>1328</v>
      </c>
      <c r="C1125" s="4" t="s">
        <v>19</v>
      </c>
      <c r="D1125" s="4">
        <v>2510</v>
      </c>
      <c r="E1125" s="4" t="s">
        <v>1330</v>
      </c>
      <c r="F1125" t="s">
        <v>1526</v>
      </c>
      <c r="G1125" t="s">
        <v>1526</v>
      </c>
      <c r="H1125" t="s">
        <v>1526</v>
      </c>
      <c r="I1125" t="s">
        <v>1526</v>
      </c>
      <c r="J1125" t="s">
        <v>1527</v>
      </c>
    </row>
    <row r="1126" spans="1:10" ht="13.5" customHeight="1" x14ac:dyDescent="0.25">
      <c r="A1126" s="4" t="s">
        <v>1306</v>
      </c>
      <c r="B1126" s="4" t="s">
        <v>1331</v>
      </c>
      <c r="C1126" s="4" t="s">
        <v>23</v>
      </c>
      <c r="D1126" s="4">
        <v>2519</v>
      </c>
      <c r="E1126" s="4" t="s">
        <v>1332</v>
      </c>
      <c r="F1126" t="s">
        <v>1526</v>
      </c>
      <c r="G1126" t="s">
        <v>1526</v>
      </c>
      <c r="H1126" t="s">
        <v>1526</v>
      </c>
      <c r="I1126" t="s">
        <v>1526</v>
      </c>
      <c r="J1126" t="s">
        <v>1527</v>
      </c>
    </row>
    <row r="1127" spans="1:10" ht="13.5" customHeight="1" x14ac:dyDescent="0.25">
      <c r="A1127" s="4" t="s">
        <v>1306</v>
      </c>
      <c r="B1127" s="4" t="s">
        <v>1331</v>
      </c>
      <c r="C1127" s="4" t="s">
        <v>147</v>
      </c>
      <c r="D1127" s="4">
        <v>2519</v>
      </c>
      <c r="E1127" s="4" t="s">
        <v>1333</v>
      </c>
      <c r="F1127" t="s">
        <v>1526</v>
      </c>
      <c r="G1127" t="s">
        <v>1526</v>
      </c>
      <c r="H1127" t="s">
        <v>1526</v>
      </c>
      <c r="I1127" t="s">
        <v>1526</v>
      </c>
      <c r="J1127" t="s">
        <v>1527</v>
      </c>
    </row>
    <row r="1128" spans="1:10" ht="13.5" customHeight="1" x14ac:dyDescent="0.25">
      <c r="A1128" s="4" t="s">
        <v>1306</v>
      </c>
      <c r="B1128" s="4" t="s">
        <v>1331</v>
      </c>
      <c r="C1128" s="4" t="s">
        <v>379</v>
      </c>
      <c r="D1128" s="4">
        <v>2519</v>
      </c>
      <c r="E1128" s="4" t="s">
        <v>1334</v>
      </c>
      <c r="F1128" t="s">
        <v>1526</v>
      </c>
      <c r="G1128" t="s">
        <v>1526</v>
      </c>
      <c r="H1128" t="s">
        <v>1526</v>
      </c>
      <c r="I1128" t="s">
        <v>1526</v>
      </c>
      <c r="J1128" t="s">
        <v>1527</v>
      </c>
    </row>
    <row r="1129" spans="1:10" ht="13.5" customHeight="1" x14ac:dyDescent="0.25">
      <c r="A1129" s="4" t="s">
        <v>1306</v>
      </c>
      <c r="B1129" s="4" t="s">
        <v>1331</v>
      </c>
      <c r="C1129" s="4" t="s">
        <v>49</v>
      </c>
      <c r="D1129" s="4">
        <v>2519</v>
      </c>
      <c r="E1129" s="4" t="s">
        <v>1335</v>
      </c>
      <c r="F1129" t="s">
        <v>1526</v>
      </c>
      <c r="G1129" t="s">
        <v>1526</v>
      </c>
      <c r="H1129" t="s">
        <v>1526</v>
      </c>
      <c r="I1129" t="s">
        <v>1526</v>
      </c>
      <c r="J1129" t="s">
        <v>1527</v>
      </c>
    </row>
    <row r="1130" spans="1:10" ht="13.5" customHeight="1" x14ac:dyDescent="0.25">
      <c r="A1130" s="4" t="s">
        <v>1306</v>
      </c>
      <c r="B1130" s="4" t="s">
        <v>1331</v>
      </c>
      <c r="C1130" s="4" t="s">
        <v>153</v>
      </c>
      <c r="D1130" s="4">
        <v>2519</v>
      </c>
      <c r="E1130" s="4" t="s">
        <v>1336</v>
      </c>
      <c r="F1130" t="s">
        <v>1526</v>
      </c>
      <c r="G1130" t="s">
        <v>1526</v>
      </c>
      <c r="H1130" t="s">
        <v>1526</v>
      </c>
      <c r="I1130" t="s">
        <v>1526</v>
      </c>
      <c r="J1130" t="s">
        <v>1527</v>
      </c>
    </row>
    <row r="1131" spans="1:10" ht="13.5" customHeight="1" x14ac:dyDescent="0.25">
      <c r="A1131" s="4" t="s">
        <v>1306</v>
      </c>
      <c r="B1131" s="4" t="s">
        <v>1331</v>
      </c>
      <c r="C1131" s="4" t="s">
        <v>55</v>
      </c>
      <c r="D1131" s="4">
        <v>2519</v>
      </c>
      <c r="E1131" s="4" t="s">
        <v>1337</v>
      </c>
      <c r="F1131" t="s">
        <v>1526</v>
      </c>
      <c r="G1131" t="s">
        <v>1526</v>
      </c>
      <c r="H1131" t="s">
        <v>1526</v>
      </c>
      <c r="I1131" t="s">
        <v>1526</v>
      </c>
      <c r="J1131" t="s">
        <v>1527</v>
      </c>
    </row>
    <row r="1132" spans="1:10" ht="13.5" customHeight="1" x14ac:dyDescent="0.25">
      <c r="A1132" s="4" t="s">
        <v>1306</v>
      </c>
      <c r="B1132" s="4" t="s">
        <v>1338</v>
      </c>
      <c r="C1132" s="4" t="s">
        <v>19</v>
      </c>
      <c r="D1132" s="4">
        <v>2518</v>
      </c>
      <c r="E1132" s="4" t="s">
        <v>1339</v>
      </c>
      <c r="F1132" t="s">
        <v>1526</v>
      </c>
      <c r="G1132" t="s">
        <v>1526</v>
      </c>
      <c r="H1132" t="s">
        <v>1526</v>
      </c>
      <c r="I1132" t="s">
        <v>1526</v>
      </c>
      <c r="J1132" t="s">
        <v>1527</v>
      </c>
    </row>
    <row r="1133" spans="1:10" ht="13.5" customHeight="1" x14ac:dyDescent="0.25">
      <c r="A1133" s="4" t="s">
        <v>1306</v>
      </c>
      <c r="B1133" s="4" t="s">
        <v>1338</v>
      </c>
      <c r="C1133" s="4" t="s">
        <v>61</v>
      </c>
      <c r="D1133" s="4">
        <v>2518</v>
      </c>
      <c r="E1133" s="4" t="s">
        <v>1340</v>
      </c>
      <c r="F1133" t="s">
        <v>1526</v>
      </c>
      <c r="G1133" t="s">
        <v>1526</v>
      </c>
      <c r="H1133" t="s">
        <v>1526</v>
      </c>
      <c r="I1133" t="s">
        <v>1526</v>
      </c>
      <c r="J1133" t="s">
        <v>1527</v>
      </c>
    </row>
    <row r="1134" spans="1:10" ht="13.5" customHeight="1" x14ac:dyDescent="0.25">
      <c r="A1134" s="4" t="s">
        <v>1306</v>
      </c>
      <c r="B1134" s="4" t="s">
        <v>1338</v>
      </c>
      <c r="C1134" s="4" t="s">
        <v>379</v>
      </c>
      <c r="D1134" s="4">
        <v>2518</v>
      </c>
      <c r="E1134" s="4" t="s">
        <v>1341</v>
      </c>
      <c r="F1134" t="s">
        <v>1526</v>
      </c>
      <c r="G1134" t="s">
        <v>1526</v>
      </c>
      <c r="H1134" t="s">
        <v>1526</v>
      </c>
      <c r="I1134" t="s">
        <v>1526</v>
      </c>
      <c r="J1134" t="s">
        <v>1527</v>
      </c>
    </row>
    <row r="1135" spans="1:10" ht="13.5" customHeight="1" x14ac:dyDescent="0.25">
      <c r="A1135" s="4" t="s">
        <v>1306</v>
      </c>
      <c r="B1135" s="4" t="s">
        <v>1338</v>
      </c>
      <c r="C1135" s="4" t="s">
        <v>49</v>
      </c>
      <c r="D1135" s="4">
        <v>2518</v>
      </c>
      <c r="E1135" s="4" t="s">
        <v>1342</v>
      </c>
      <c r="F1135" t="s">
        <v>1526</v>
      </c>
      <c r="G1135" t="s">
        <v>1526</v>
      </c>
      <c r="H1135" t="s">
        <v>1526</v>
      </c>
      <c r="I1135" t="s">
        <v>1526</v>
      </c>
      <c r="J1135" t="s">
        <v>1527</v>
      </c>
    </row>
    <row r="1136" spans="1:10" ht="13.5" customHeight="1" x14ac:dyDescent="0.25">
      <c r="A1136" s="4" t="s">
        <v>1306</v>
      </c>
      <c r="B1136" s="4" t="s">
        <v>1338</v>
      </c>
      <c r="C1136" s="4" t="s">
        <v>22</v>
      </c>
      <c r="D1136" s="4">
        <v>2518</v>
      </c>
      <c r="E1136" s="4" t="s">
        <v>1343</v>
      </c>
      <c r="F1136" t="s">
        <v>1526</v>
      </c>
      <c r="G1136" t="s">
        <v>1526</v>
      </c>
      <c r="H1136" t="s">
        <v>1526</v>
      </c>
      <c r="I1136" t="s">
        <v>1526</v>
      </c>
      <c r="J1136" t="s">
        <v>1527</v>
      </c>
    </row>
    <row r="1137" spans="1:10" ht="13.5" customHeight="1" x14ac:dyDescent="0.25">
      <c r="A1137" s="4" t="s">
        <v>1306</v>
      </c>
      <c r="B1137" s="4" t="s">
        <v>1338</v>
      </c>
      <c r="C1137" s="4" t="s">
        <v>73</v>
      </c>
      <c r="D1137" s="4">
        <v>2518</v>
      </c>
      <c r="E1137" s="4" t="s">
        <v>1344</v>
      </c>
      <c r="F1137" t="s">
        <v>1526</v>
      </c>
      <c r="G1137" t="s">
        <v>1526</v>
      </c>
      <c r="H1137" t="s">
        <v>1526</v>
      </c>
      <c r="I1137" t="s">
        <v>1526</v>
      </c>
      <c r="J1137" t="s">
        <v>1527</v>
      </c>
    </row>
    <row r="1138" spans="1:10" ht="13.5" customHeight="1" x14ac:dyDescent="0.25">
      <c r="A1138" s="4" t="s">
        <v>1306</v>
      </c>
      <c r="B1138" s="4" t="s">
        <v>1338</v>
      </c>
      <c r="C1138" s="4" t="s">
        <v>221</v>
      </c>
      <c r="D1138" s="4">
        <v>2518</v>
      </c>
      <c r="E1138" s="4" t="s">
        <v>1345</v>
      </c>
      <c r="F1138" t="s">
        <v>1526</v>
      </c>
      <c r="G1138" t="s">
        <v>1526</v>
      </c>
      <c r="H1138" t="s">
        <v>1526</v>
      </c>
      <c r="I1138" t="s">
        <v>1526</v>
      </c>
      <c r="J1138" t="s">
        <v>1527</v>
      </c>
    </row>
    <row r="1139" spans="1:10" ht="13.5" customHeight="1" x14ac:dyDescent="0.25">
      <c r="A1139" s="4" t="s">
        <v>1306</v>
      </c>
      <c r="B1139" s="4" t="s">
        <v>1338</v>
      </c>
      <c r="C1139" s="4" t="s">
        <v>55</v>
      </c>
      <c r="D1139" s="4">
        <v>2518</v>
      </c>
      <c r="E1139" s="4" t="s">
        <v>1346</v>
      </c>
      <c r="F1139" t="s">
        <v>1526</v>
      </c>
      <c r="G1139" t="s">
        <v>1526</v>
      </c>
      <c r="H1139" t="s">
        <v>1526</v>
      </c>
      <c r="I1139" t="s">
        <v>1526</v>
      </c>
      <c r="J1139" t="s">
        <v>1527</v>
      </c>
    </row>
    <row r="1140" spans="1:10" ht="13.5" customHeight="1" x14ac:dyDescent="0.25">
      <c r="A1140" s="4" t="s">
        <v>1306</v>
      </c>
      <c r="B1140" s="4" t="s">
        <v>1338</v>
      </c>
      <c r="C1140" s="4" t="s">
        <v>1199</v>
      </c>
      <c r="D1140" s="4">
        <v>2518</v>
      </c>
      <c r="E1140" s="4" t="s">
        <v>1347</v>
      </c>
      <c r="F1140" t="s">
        <v>1526</v>
      </c>
      <c r="G1140" t="s">
        <v>1526</v>
      </c>
      <c r="H1140" t="s">
        <v>1526</v>
      </c>
      <c r="I1140" t="s">
        <v>1526</v>
      </c>
      <c r="J1140" t="s">
        <v>1527</v>
      </c>
    </row>
    <row r="1141" spans="1:10" ht="13.5" customHeight="1" x14ac:dyDescent="0.25">
      <c r="A1141" s="4" t="s">
        <v>1306</v>
      </c>
      <c r="B1141" s="4" t="s">
        <v>1348</v>
      </c>
      <c r="C1141" s="4" t="s">
        <v>53</v>
      </c>
      <c r="D1141" s="4">
        <v>2517</v>
      </c>
      <c r="E1141" s="4" t="s">
        <v>1349</v>
      </c>
      <c r="F1141" t="s">
        <v>1526</v>
      </c>
      <c r="G1141" t="s">
        <v>1526</v>
      </c>
      <c r="H1141" t="s">
        <v>1526</v>
      </c>
      <c r="I1141" t="s">
        <v>1526</v>
      </c>
      <c r="J1141" t="s">
        <v>1527</v>
      </c>
    </row>
    <row r="1142" spans="1:10" ht="13.5" customHeight="1" x14ac:dyDescent="0.25">
      <c r="A1142" s="4" t="s">
        <v>1306</v>
      </c>
      <c r="B1142" s="4" t="s">
        <v>1348</v>
      </c>
      <c r="C1142" s="4" t="s">
        <v>19</v>
      </c>
      <c r="D1142" s="4">
        <v>2517</v>
      </c>
      <c r="E1142" s="4" t="s">
        <v>1350</v>
      </c>
      <c r="F1142" t="s">
        <v>1526</v>
      </c>
      <c r="G1142" t="s">
        <v>1526</v>
      </c>
      <c r="H1142" t="s">
        <v>1526</v>
      </c>
      <c r="I1142" t="s">
        <v>1526</v>
      </c>
      <c r="J1142" t="s">
        <v>1527</v>
      </c>
    </row>
    <row r="1143" spans="1:10" ht="13.5" customHeight="1" x14ac:dyDescent="0.25">
      <c r="A1143" s="4" t="s">
        <v>1306</v>
      </c>
      <c r="B1143" s="4" t="s">
        <v>1351</v>
      </c>
      <c r="C1143" s="4" t="s">
        <v>159</v>
      </c>
      <c r="D1143" s="4">
        <v>2516</v>
      </c>
      <c r="E1143" s="4" t="s">
        <v>1352</v>
      </c>
      <c r="F1143" t="s">
        <v>1526</v>
      </c>
      <c r="G1143" t="s">
        <v>1526</v>
      </c>
      <c r="H1143" t="s">
        <v>1526</v>
      </c>
      <c r="I1143" t="s">
        <v>1526</v>
      </c>
      <c r="J1143" t="s">
        <v>1527</v>
      </c>
    </row>
    <row r="1144" spans="1:10" ht="13.5" customHeight="1" x14ac:dyDescent="0.25">
      <c r="A1144" s="4" t="s">
        <v>1306</v>
      </c>
      <c r="B1144" s="4" t="s">
        <v>1351</v>
      </c>
      <c r="C1144" s="4" t="s">
        <v>73</v>
      </c>
      <c r="D1144" s="4">
        <v>2516</v>
      </c>
      <c r="E1144" s="4" t="s">
        <v>1353</v>
      </c>
      <c r="F1144" t="s">
        <v>1526</v>
      </c>
      <c r="G1144" t="s">
        <v>1526</v>
      </c>
      <c r="H1144" t="s">
        <v>1526</v>
      </c>
      <c r="I1144" t="s">
        <v>1526</v>
      </c>
      <c r="J1144" t="s">
        <v>1527</v>
      </c>
    </row>
    <row r="1145" spans="1:10" ht="13.5" customHeight="1" x14ac:dyDescent="0.25">
      <c r="A1145" s="4" t="s">
        <v>1306</v>
      </c>
      <c r="B1145" s="4" t="s">
        <v>1351</v>
      </c>
      <c r="C1145" s="4" t="s">
        <v>24</v>
      </c>
      <c r="D1145" s="4">
        <v>2516</v>
      </c>
      <c r="E1145" s="4" t="s">
        <v>1354</v>
      </c>
      <c r="F1145" t="s">
        <v>1526</v>
      </c>
      <c r="G1145" t="s">
        <v>1526</v>
      </c>
      <c r="H1145" t="s">
        <v>1526</v>
      </c>
      <c r="I1145" t="s">
        <v>1526</v>
      </c>
      <c r="J1145" t="s">
        <v>1527</v>
      </c>
    </row>
    <row r="1146" spans="1:10" ht="13.5" customHeight="1" x14ac:dyDescent="0.25">
      <c r="A1146" s="4" t="s">
        <v>1306</v>
      </c>
      <c r="B1146" s="4" t="s">
        <v>1351</v>
      </c>
      <c r="C1146" s="4" t="s">
        <v>19</v>
      </c>
      <c r="D1146" s="4">
        <v>2516</v>
      </c>
      <c r="E1146" s="4" t="s">
        <v>1355</v>
      </c>
      <c r="F1146" t="s">
        <v>1526</v>
      </c>
      <c r="G1146" t="s">
        <v>1526</v>
      </c>
      <c r="H1146" t="s">
        <v>1526</v>
      </c>
      <c r="I1146" t="s">
        <v>1526</v>
      </c>
      <c r="J1146" t="s">
        <v>1527</v>
      </c>
    </row>
    <row r="1147" spans="1:10" ht="13.5" customHeight="1" x14ac:dyDescent="0.25">
      <c r="A1147" s="4" t="s">
        <v>1306</v>
      </c>
      <c r="B1147" s="4" t="s">
        <v>1351</v>
      </c>
      <c r="C1147" s="4" t="s">
        <v>198</v>
      </c>
      <c r="D1147" s="4">
        <v>2516</v>
      </c>
      <c r="E1147" s="4" t="s">
        <v>1356</v>
      </c>
      <c r="F1147" t="s">
        <v>1526</v>
      </c>
      <c r="G1147" t="s">
        <v>1526</v>
      </c>
      <c r="H1147" t="s">
        <v>1526</v>
      </c>
      <c r="I1147" t="s">
        <v>1526</v>
      </c>
      <c r="J1147" t="s">
        <v>1527</v>
      </c>
    </row>
    <row r="1148" spans="1:10" ht="13.5" customHeight="1" x14ac:dyDescent="0.25">
      <c r="A1148" s="4" t="s">
        <v>1306</v>
      </c>
      <c r="B1148" s="4" t="s">
        <v>1351</v>
      </c>
      <c r="C1148" s="4" t="s">
        <v>106</v>
      </c>
      <c r="D1148" s="4">
        <v>2516</v>
      </c>
      <c r="E1148" s="4" t="s">
        <v>1357</v>
      </c>
      <c r="F1148" t="s">
        <v>1526</v>
      </c>
      <c r="G1148" t="s">
        <v>1526</v>
      </c>
      <c r="H1148" t="s">
        <v>1526</v>
      </c>
      <c r="I1148" t="s">
        <v>1526</v>
      </c>
      <c r="J1148" t="s">
        <v>1527</v>
      </c>
    </row>
    <row r="1149" spans="1:10" ht="13.5" customHeight="1" x14ac:dyDescent="0.25">
      <c r="A1149" s="4" t="s">
        <v>1306</v>
      </c>
      <c r="B1149" s="4" t="s">
        <v>1351</v>
      </c>
      <c r="C1149" s="4" t="s">
        <v>23</v>
      </c>
      <c r="D1149" s="4">
        <v>2516</v>
      </c>
      <c r="E1149" s="4" t="s">
        <v>1358</v>
      </c>
      <c r="F1149" t="s">
        <v>1526</v>
      </c>
      <c r="G1149" t="s">
        <v>1526</v>
      </c>
      <c r="H1149" t="s">
        <v>1526</v>
      </c>
      <c r="I1149" t="s">
        <v>1526</v>
      </c>
      <c r="J1149" t="s">
        <v>1527</v>
      </c>
    </row>
    <row r="1150" spans="1:10" ht="13.5" customHeight="1" x14ac:dyDescent="0.25">
      <c r="A1150" s="4" t="s">
        <v>1306</v>
      </c>
      <c r="B1150" s="4" t="s">
        <v>1351</v>
      </c>
      <c r="C1150" s="4" t="s">
        <v>86</v>
      </c>
      <c r="D1150" s="4">
        <v>2516</v>
      </c>
      <c r="E1150" s="4" t="s">
        <v>1359</v>
      </c>
      <c r="F1150" t="s">
        <v>1526</v>
      </c>
      <c r="G1150" t="s">
        <v>1526</v>
      </c>
      <c r="H1150" t="s">
        <v>1526</v>
      </c>
      <c r="I1150" t="s">
        <v>1526</v>
      </c>
      <c r="J1150" t="s">
        <v>1527</v>
      </c>
    </row>
    <row r="1151" spans="1:10" ht="13.5" customHeight="1" x14ac:dyDescent="0.25">
      <c r="A1151" s="4" t="s">
        <v>1306</v>
      </c>
      <c r="B1151" s="4" t="s">
        <v>1360</v>
      </c>
      <c r="C1151" s="4" t="s">
        <v>153</v>
      </c>
      <c r="D1151" s="4">
        <v>2522</v>
      </c>
      <c r="E1151" s="4" t="s">
        <v>1361</v>
      </c>
      <c r="F1151" t="s">
        <v>1526</v>
      </c>
      <c r="G1151" t="s">
        <v>1526</v>
      </c>
      <c r="H1151" t="s">
        <v>1526</v>
      </c>
      <c r="I1151" t="s">
        <v>1526</v>
      </c>
      <c r="J1151" t="s">
        <v>1527</v>
      </c>
    </row>
    <row r="1152" spans="1:10" ht="13.5" customHeight="1" x14ac:dyDescent="0.25">
      <c r="A1152" s="4" t="s">
        <v>1306</v>
      </c>
      <c r="B1152" s="4" t="s">
        <v>1360</v>
      </c>
      <c r="C1152" s="4" t="s">
        <v>55</v>
      </c>
      <c r="D1152" s="4">
        <v>2522</v>
      </c>
      <c r="E1152" s="4" t="s">
        <v>1362</v>
      </c>
      <c r="F1152" t="s">
        <v>1526</v>
      </c>
      <c r="G1152" t="s">
        <v>1526</v>
      </c>
      <c r="H1152" t="s">
        <v>1526</v>
      </c>
      <c r="I1152" t="s">
        <v>1526</v>
      </c>
      <c r="J1152" t="s">
        <v>1527</v>
      </c>
    </row>
    <row r="1153" spans="1:10" ht="13.5" customHeight="1" x14ac:dyDescent="0.25">
      <c r="A1153" s="4" t="s">
        <v>1306</v>
      </c>
      <c r="B1153" s="4" t="s">
        <v>1360</v>
      </c>
      <c r="C1153" s="4" t="s">
        <v>22</v>
      </c>
      <c r="D1153" s="4">
        <v>2522</v>
      </c>
      <c r="E1153" s="4" t="s">
        <v>1363</v>
      </c>
      <c r="F1153" t="s">
        <v>1526</v>
      </c>
      <c r="G1153" t="s">
        <v>1526</v>
      </c>
      <c r="H1153" t="s">
        <v>1526</v>
      </c>
      <c r="I1153" t="s">
        <v>1526</v>
      </c>
      <c r="J1153" t="s">
        <v>1527</v>
      </c>
    </row>
    <row r="1154" spans="1:10" ht="13.5" customHeight="1" x14ac:dyDescent="0.25">
      <c r="A1154" s="4" t="s">
        <v>1306</v>
      </c>
      <c r="B1154" s="4" t="s">
        <v>1360</v>
      </c>
      <c r="C1154" s="4" t="s">
        <v>23</v>
      </c>
      <c r="D1154" s="4">
        <v>2522</v>
      </c>
      <c r="E1154" s="4" t="s">
        <v>1364</v>
      </c>
      <c r="F1154" t="s">
        <v>1526</v>
      </c>
      <c r="G1154" t="s">
        <v>1526</v>
      </c>
      <c r="H1154" t="s">
        <v>1526</v>
      </c>
      <c r="I1154" t="s">
        <v>1526</v>
      </c>
      <c r="J1154" t="s">
        <v>1527</v>
      </c>
    </row>
    <row r="1155" spans="1:10" ht="13.5" customHeight="1" x14ac:dyDescent="0.25">
      <c r="A1155" s="4" t="s">
        <v>1306</v>
      </c>
      <c r="B1155" s="4" t="s">
        <v>1360</v>
      </c>
      <c r="C1155" s="4" t="s">
        <v>24</v>
      </c>
      <c r="D1155" s="4">
        <v>2522</v>
      </c>
      <c r="E1155" s="4" t="s">
        <v>1365</v>
      </c>
      <c r="F1155" t="s">
        <v>1526</v>
      </c>
      <c r="G1155" t="s">
        <v>1526</v>
      </c>
      <c r="H1155" t="s">
        <v>1526</v>
      </c>
      <c r="I1155" t="s">
        <v>1526</v>
      </c>
      <c r="J1155" t="s">
        <v>1527</v>
      </c>
    </row>
    <row r="1156" spans="1:10" ht="13.5" customHeight="1" x14ac:dyDescent="0.25">
      <c r="A1156" s="4" t="s">
        <v>1306</v>
      </c>
      <c r="B1156" s="4" t="s">
        <v>1360</v>
      </c>
      <c r="C1156" s="4" t="s">
        <v>19</v>
      </c>
      <c r="D1156" s="4">
        <v>2522</v>
      </c>
      <c r="E1156" s="4" t="s">
        <v>1366</v>
      </c>
      <c r="F1156" t="s">
        <v>1526</v>
      </c>
      <c r="G1156" t="s">
        <v>1526</v>
      </c>
      <c r="H1156" t="s">
        <v>1526</v>
      </c>
      <c r="I1156" t="s">
        <v>1526</v>
      </c>
      <c r="J1156" t="s">
        <v>1527</v>
      </c>
    </row>
    <row r="1157" spans="1:10" ht="13.5" customHeight="1" x14ac:dyDescent="0.25">
      <c r="A1157" s="4" t="s">
        <v>1306</v>
      </c>
      <c r="B1157" s="4" t="s">
        <v>1360</v>
      </c>
      <c r="C1157" s="4" t="s">
        <v>49</v>
      </c>
      <c r="D1157" s="4">
        <v>2522</v>
      </c>
      <c r="E1157" s="4" t="s">
        <v>1367</v>
      </c>
      <c r="F1157" t="s">
        <v>1526</v>
      </c>
      <c r="G1157" t="s">
        <v>1526</v>
      </c>
      <c r="H1157" t="s">
        <v>1526</v>
      </c>
      <c r="I1157" t="s">
        <v>1526</v>
      </c>
      <c r="J1157" t="s">
        <v>1527</v>
      </c>
    </row>
    <row r="1158" spans="1:10" ht="13.5" customHeight="1" x14ac:dyDescent="0.25">
      <c r="A1158" s="4" t="s">
        <v>1306</v>
      </c>
      <c r="B1158" s="4" t="s">
        <v>1360</v>
      </c>
      <c r="C1158" s="4" t="s">
        <v>379</v>
      </c>
      <c r="D1158" s="4">
        <v>2522</v>
      </c>
      <c r="E1158" s="4" t="s">
        <v>1368</v>
      </c>
      <c r="F1158" t="s">
        <v>1526</v>
      </c>
      <c r="G1158" t="s">
        <v>1526</v>
      </c>
      <c r="H1158" t="s">
        <v>1526</v>
      </c>
      <c r="I1158" t="s">
        <v>1526</v>
      </c>
      <c r="J1158" t="s">
        <v>1527</v>
      </c>
    </row>
    <row r="1159" spans="1:10" ht="13.5" customHeight="1" x14ac:dyDescent="0.25">
      <c r="A1159" s="4" t="s">
        <v>1306</v>
      </c>
      <c r="B1159" s="4" t="s">
        <v>1360</v>
      </c>
      <c r="C1159" s="4" t="s">
        <v>103</v>
      </c>
      <c r="D1159" s="4">
        <v>2522</v>
      </c>
      <c r="E1159" s="4" t="s">
        <v>1369</v>
      </c>
      <c r="F1159" t="s">
        <v>1526</v>
      </c>
      <c r="G1159" t="s">
        <v>1526</v>
      </c>
      <c r="H1159" t="s">
        <v>1526</v>
      </c>
      <c r="I1159" t="s">
        <v>1526</v>
      </c>
      <c r="J1159" t="s">
        <v>1527</v>
      </c>
    </row>
    <row r="1160" spans="1:10" ht="13.5" customHeight="1" x14ac:dyDescent="0.25">
      <c r="A1160" s="4" t="s">
        <v>1306</v>
      </c>
      <c r="B1160" s="4" t="s">
        <v>1360</v>
      </c>
      <c r="C1160" s="4" t="s">
        <v>33</v>
      </c>
      <c r="D1160" s="4">
        <v>2522</v>
      </c>
      <c r="E1160" s="4" t="s">
        <v>1370</v>
      </c>
      <c r="F1160" t="s">
        <v>1526</v>
      </c>
      <c r="G1160" t="s">
        <v>1526</v>
      </c>
      <c r="H1160" t="s">
        <v>1526</v>
      </c>
      <c r="I1160" t="s">
        <v>1526</v>
      </c>
      <c r="J1160" t="s">
        <v>1527</v>
      </c>
    </row>
    <row r="1161" spans="1:10" ht="13.5" customHeight="1" x14ac:dyDescent="0.25">
      <c r="A1161" s="4" t="s">
        <v>1306</v>
      </c>
      <c r="B1161" s="4" t="s">
        <v>1360</v>
      </c>
      <c r="C1161" s="4" t="s">
        <v>41</v>
      </c>
      <c r="D1161" s="4">
        <v>2522</v>
      </c>
      <c r="E1161" s="4" t="s">
        <v>1371</v>
      </c>
      <c r="F1161" t="s">
        <v>1526</v>
      </c>
      <c r="G1161" t="s">
        <v>1526</v>
      </c>
      <c r="H1161" t="s">
        <v>1526</v>
      </c>
      <c r="I1161" t="s">
        <v>1526</v>
      </c>
      <c r="J1161" t="s">
        <v>1527</v>
      </c>
    </row>
    <row r="1162" spans="1:10" ht="13.5" customHeight="1" x14ac:dyDescent="0.25">
      <c r="A1162" s="4" t="s">
        <v>1306</v>
      </c>
      <c r="B1162" s="4" t="s">
        <v>1360</v>
      </c>
      <c r="C1162" s="4" t="s">
        <v>95</v>
      </c>
      <c r="D1162" s="4">
        <v>2522</v>
      </c>
      <c r="E1162" s="4" t="s">
        <v>1372</v>
      </c>
      <c r="F1162" t="s">
        <v>1526</v>
      </c>
      <c r="G1162" t="s">
        <v>1526</v>
      </c>
      <c r="H1162" t="s">
        <v>1526</v>
      </c>
      <c r="I1162" t="s">
        <v>1526</v>
      </c>
      <c r="J1162" t="s">
        <v>1527</v>
      </c>
    </row>
    <row r="1163" spans="1:10" ht="13.5" customHeight="1" x14ac:dyDescent="0.25">
      <c r="A1163" s="4" t="s">
        <v>1306</v>
      </c>
      <c r="B1163" s="4" t="s">
        <v>1360</v>
      </c>
      <c r="C1163" s="4" t="s">
        <v>28</v>
      </c>
      <c r="D1163" s="4">
        <v>2522</v>
      </c>
      <c r="E1163" s="4" t="s">
        <v>1373</v>
      </c>
      <c r="F1163" t="s">
        <v>1526</v>
      </c>
      <c r="G1163" t="s">
        <v>1526</v>
      </c>
      <c r="H1163" t="s">
        <v>1526</v>
      </c>
      <c r="I1163" t="s">
        <v>1526</v>
      </c>
      <c r="J1163" t="s">
        <v>1527</v>
      </c>
    </row>
    <row r="1164" spans="1:10" ht="13.5" customHeight="1" x14ac:dyDescent="0.25">
      <c r="A1164" s="4" t="s">
        <v>1306</v>
      </c>
      <c r="B1164" s="4" t="s">
        <v>1360</v>
      </c>
      <c r="C1164" s="4" t="s">
        <v>31</v>
      </c>
      <c r="D1164" s="4">
        <v>2522</v>
      </c>
      <c r="E1164" s="4" t="s">
        <v>1374</v>
      </c>
      <c r="F1164" t="s">
        <v>1526</v>
      </c>
      <c r="G1164" t="s">
        <v>1526</v>
      </c>
      <c r="H1164" t="s">
        <v>1526</v>
      </c>
      <c r="I1164" t="s">
        <v>1526</v>
      </c>
      <c r="J1164" t="s">
        <v>1527</v>
      </c>
    </row>
    <row r="1165" spans="1:10" ht="13.5" customHeight="1" x14ac:dyDescent="0.25">
      <c r="A1165" s="4" t="s">
        <v>1306</v>
      </c>
      <c r="B1165" s="4" t="s">
        <v>1360</v>
      </c>
      <c r="C1165" s="4" t="s">
        <v>115</v>
      </c>
      <c r="D1165" s="4">
        <v>2522</v>
      </c>
      <c r="E1165" s="4" t="s">
        <v>1375</v>
      </c>
      <c r="F1165" t="s">
        <v>1526</v>
      </c>
      <c r="G1165" t="s">
        <v>1526</v>
      </c>
      <c r="H1165" t="s">
        <v>1526</v>
      </c>
      <c r="I1165" t="s">
        <v>1526</v>
      </c>
      <c r="J1165" t="s">
        <v>1527</v>
      </c>
    </row>
    <row r="1166" spans="1:10" ht="13.5" customHeight="1" x14ac:dyDescent="0.25">
      <c r="A1166" s="4" t="s">
        <v>1306</v>
      </c>
      <c r="B1166" s="4" t="s">
        <v>1360</v>
      </c>
      <c r="C1166" s="4" t="s">
        <v>61</v>
      </c>
      <c r="D1166" s="4">
        <v>2522</v>
      </c>
      <c r="E1166" s="4" t="s">
        <v>1376</v>
      </c>
      <c r="F1166" t="s">
        <v>1526</v>
      </c>
      <c r="G1166" t="s">
        <v>1526</v>
      </c>
      <c r="H1166" t="s">
        <v>1526</v>
      </c>
      <c r="I1166" t="s">
        <v>1526</v>
      </c>
      <c r="J1166" t="s">
        <v>1527</v>
      </c>
    </row>
    <row r="1167" spans="1:10" ht="13.5" customHeight="1" x14ac:dyDescent="0.25">
      <c r="A1167" s="4" t="s">
        <v>1306</v>
      </c>
      <c r="B1167" s="4" t="s">
        <v>1360</v>
      </c>
      <c r="C1167" s="4" t="s">
        <v>377</v>
      </c>
      <c r="D1167" s="4">
        <v>2522</v>
      </c>
      <c r="E1167" s="4" t="s">
        <v>1377</v>
      </c>
      <c r="F1167" t="s">
        <v>1526</v>
      </c>
      <c r="G1167" t="s">
        <v>1526</v>
      </c>
      <c r="H1167" t="s">
        <v>1526</v>
      </c>
      <c r="I1167" t="s">
        <v>1526</v>
      </c>
      <c r="J1167" t="s">
        <v>1527</v>
      </c>
    </row>
    <row r="1168" spans="1:10" ht="13.5" customHeight="1" x14ac:dyDescent="0.25">
      <c r="A1168" s="4" t="s">
        <v>1306</v>
      </c>
      <c r="B1168" s="4" t="s">
        <v>1360</v>
      </c>
      <c r="C1168" s="4" t="s">
        <v>53</v>
      </c>
      <c r="D1168" s="4">
        <v>2522</v>
      </c>
      <c r="E1168" s="4" t="s">
        <v>1378</v>
      </c>
      <c r="F1168" t="s">
        <v>1526</v>
      </c>
      <c r="G1168" t="s">
        <v>1526</v>
      </c>
      <c r="H1168" t="s">
        <v>1526</v>
      </c>
      <c r="I1168" t="s">
        <v>1526</v>
      </c>
      <c r="J1168" t="s">
        <v>1527</v>
      </c>
    </row>
    <row r="1169" spans="1:10" ht="13.5" customHeight="1" x14ac:dyDescent="0.25">
      <c r="A1169" s="4" t="s">
        <v>1306</v>
      </c>
      <c r="B1169" s="4" t="s">
        <v>1360</v>
      </c>
      <c r="C1169" s="4" t="s">
        <v>106</v>
      </c>
      <c r="D1169" s="4">
        <v>2522</v>
      </c>
      <c r="E1169" s="4" t="s">
        <v>1379</v>
      </c>
      <c r="F1169" t="s">
        <v>1526</v>
      </c>
      <c r="G1169" t="s">
        <v>1526</v>
      </c>
      <c r="H1169" t="s">
        <v>1526</v>
      </c>
      <c r="I1169" t="s">
        <v>1526</v>
      </c>
      <c r="J1169" t="s">
        <v>1527</v>
      </c>
    </row>
    <row r="1170" spans="1:10" ht="13.5" customHeight="1" x14ac:dyDescent="0.25">
      <c r="A1170" s="4" t="s">
        <v>1306</v>
      </c>
      <c r="B1170" s="4" t="s">
        <v>1360</v>
      </c>
      <c r="C1170" s="4" t="s">
        <v>147</v>
      </c>
      <c r="D1170" s="4">
        <v>2522</v>
      </c>
      <c r="E1170" s="4" t="s">
        <v>1380</v>
      </c>
      <c r="F1170" t="s">
        <v>1526</v>
      </c>
      <c r="G1170" t="s">
        <v>1526</v>
      </c>
      <c r="H1170" t="s">
        <v>1526</v>
      </c>
      <c r="I1170" t="s">
        <v>1526</v>
      </c>
      <c r="J1170" t="s">
        <v>1527</v>
      </c>
    </row>
    <row r="1171" spans="1:10" ht="13.5" customHeight="1" x14ac:dyDescent="0.25">
      <c r="A1171" s="4" t="s">
        <v>1306</v>
      </c>
      <c r="B1171" s="4" t="s">
        <v>1381</v>
      </c>
      <c r="C1171" s="4" t="s">
        <v>22</v>
      </c>
      <c r="D1171" s="4">
        <v>2511</v>
      </c>
      <c r="E1171" s="4" t="s">
        <v>1382</v>
      </c>
      <c r="F1171" t="s">
        <v>1526</v>
      </c>
      <c r="G1171" t="s">
        <v>1526</v>
      </c>
      <c r="H1171" t="s">
        <v>1526</v>
      </c>
      <c r="I1171" t="s">
        <v>1526</v>
      </c>
      <c r="J1171" t="s">
        <v>1527</v>
      </c>
    </row>
    <row r="1172" spans="1:10" ht="13.5" customHeight="1" x14ac:dyDescent="0.25">
      <c r="A1172" s="4" t="s">
        <v>1306</v>
      </c>
      <c r="B1172" s="4" t="s">
        <v>1381</v>
      </c>
      <c r="C1172" s="4" t="s">
        <v>84</v>
      </c>
      <c r="D1172" s="4">
        <v>2511</v>
      </c>
      <c r="E1172" s="4" t="s">
        <v>1383</v>
      </c>
      <c r="F1172" t="s">
        <v>1526</v>
      </c>
      <c r="G1172" t="s">
        <v>1526</v>
      </c>
      <c r="H1172" t="s">
        <v>1526</v>
      </c>
      <c r="I1172" t="s">
        <v>1526</v>
      </c>
      <c r="J1172" t="s">
        <v>1527</v>
      </c>
    </row>
    <row r="1173" spans="1:10" ht="13.5" customHeight="1" x14ac:dyDescent="0.25">
      <c r="A1173" s="4" t="s">
        <v>1306</v>
      </c>
      <c r="B1173" s="4" t="s">
        <v>1381</v>
      </c>
      <c r="C1173" s="4" t="s">
        <v>86</v>
      </c>
      <c r="D1173" s="4">
        <v>2511</v>
      </c>
      <c r="E1173" s="4" t="s">
        <v>1384</v>
      </c>
      <c r="F1173" t="s">
        <v>1526</v>
      </c>
      <c r="G1173" t="s">
        <v>1526</v>
      </c>
      <c r="H1173" t="s">
        <v>1526</v>
      </c>
      <c r="I1173" t="s">
        <v>1526</v>
      </c>
      <c r="J1173" t="s">
        <v>1527</v>
      </c>
    </row>
    <row r="1174" spans="1:10" ht="13.5" customHeight="1" x14ac:dyDescent="0.25">
      <c r="A1174" s="4" t="s">
        <v>1306</v>
      </c>
      <c r="B1174" s="4" t="s">
        <v>1381</v>
      </c>
      <c r="C1174" s="4" t="s">
        <v>19</v>
      </c>
      <c r="D1174" s="4">
        <v>2511</v>
      </c>
      <c r="E1174" s="4" t="s">
        <v>1385</v>
      </c>
      <c r="F1174" t="s">
        <v>1526</v>
      </c>
      <c r="G1174" t="s">
        <v>1526</v>
      </c>
      <c r="H1174" t="s">
        <v>1526</v>
      </c>
      <c r="I1174" t="s">
        <v>1526</v>
      </c>
      <c r="J1174" t="s">
        <v>1527</v>
      </c>
    </row>
    <row r="1175" spans="1:10" ht="13.5" customHeight="1" x14ac:dyDescent="0.25">
      <c r="A1175" s="4" t="s">
        <v>1306</v>
      </c>
      <c r="B1175" s="4" t="s">
        <v>1381</v>
      </c>
      <c r="C1175" s="4" t="s">
        <v>198</v>
      </c>
      <c r="D1175" s="4">
        <v>2511</v>
      </c>
      <c r="E1175" s="4" t="s">
        <v>1386</v>
      </c>
      <c r="F1175" t="s">
        <v>1526</v>
      </c>
      <c r="G1175" t="s">
        <v>1526</v>
      </c>
      <c r="H1175" t="s">
        <v>1526</v>
      </c>
      <c r="I1175" t="s">
        <v>1526</v>
      </c>
      <c r="J1175" t="s">
        <v>1527</v>
      </c>
    </row>
    <row r="1176" spans="1:10" ht="13.5" customHeight="1" x14ac:dyDescent="0.25">
      <c r="A1176" s="4" t="s">
        <v>1306</v>
      </c>
      <c r="B1176" s="4" t="s">
        <v>1381</v>
      </c>
      <c r="C1176" s="4" t="s">
        <v>159</v>
      </c>
      <c r="D1176" s="4">
        <v>2511</v>
      </c>
      <c r="E1176" s="4" t="s">
        <v>1387</v>
      </c>
      <c r="F1176" t="s">
        <v>1526</v>
      </c>
      <c r="G1176" t="s">
        <v>1526</v>
      </c>
      <c r="H1176" t="s">
        <v>1526</v>
      </c>
      <c r="I1176" t="s">
        <v>1526</v>
      </c>
      <c r="J1176" t="s">
        <v>1527</v>
      </c>
    </row>
    <row r="1177" spans="1:10" ht="13.5" customHeight="1" x14ac:dyDescent="0.25">
      <c r="A1177" s="4" t="s">
        <v>1306</v>
      </c>
      <c r="B1177" s="4" t="s">
        <v>1381</v>
      </c>
      <c r="C1177" s="4" t="s">
        <v>61</v>
      </c>
      <c r="D1177" s="4">
        <v>2511</v>
      </c>
      <c r="E1177" s="4" t="s">
        <v>1388</v>
      </c>
      <c r="F1177" t="s">
        <v>1526</v>
      </c>
      <c r="G1177" t="s">
        <v>1526</v>
      </c>
      <c r="H1177" t="s">
        <v>1526</v>
      </c>
      <c r="I1177" t="s">
        <v>1526</v>
      </c>
      <c r="J1177" t="s">
        <v>1527</v>
      </c>
    </row>
    <row r="1178" spans="1:10" ht="13.5" customHeight="1" x14ac:dyDescent="0.25">
      <c r="A1178" s="4" t="s">
        <v>1306</v>
      </c>
      <c r="B1178" s="4" t="s">
        <v>1381</v>
      </c>
      <c r="C1178" s="4" t="s">
        <v>73</v>
      </c>
      <c r="D1178" s="4">
        <v>2511</v>
      </c>
      <c r="E1178" s="4" t="s">
        <v>1389</v>
      </c>
      <c r="F1178" t="s">
        <v>1526</v>
      </c>
      <c r="G1178" t="s">
        <v>1526</v>
      </c>
      <c r="H1178" t="s">
        <v>1526</v>
      </c>
      <c r="I1178" t="s">
        <v>1526</v>
      </c>
      <c r="J1178" t="s">
        <v>1527</v>
      </c>
    </row>
    <row r="1179" spans="1:10" ht="13.5" customHeight="1" x14ac:dyDescent="0.25">
      <c r="A1179" s="4" t="s">
        <v>1306</v>
      </c>
      <c r="B1179" s="4" t="s">
        <v>1381</v>
      </c>
      <c r="C1179" s="4" t="s">
        <v>163</v>
      </c>
      <c r="D1179" s="4">
        <v>2511</v>
      </c>
      <c r="E1179" s="4" t="s">
        <v>1390</v>
      </c>
      <c r="F1179" t="s">
        <v>1526</v>
      </c>
      <c r="G1179" t="s">
        <v>1526</v>
      </c>
      <c r="H1179" t="s">
        <v>1526</v>
      </c>
      <c r="I1179" t="s">
        <v>1526</v>
      </c>
      <c r="J1179" t="s">
        <v>1527</v>
      </c>
    </row>
    <row r="1180" spans="1:10" ht="13.5" customHeight="1" x14ac:dyDescent="0.25">
      <c r="A1180" s="4" t="s">
        <v>1306</v>
      </c>
      <c r="B1180" s="4" t="s">
        <v>1381</v>
      </c>
      <c r="C1180" s="4" t="s">
        <v>165</v>
      </c>
      <c r="D1180" s="4">
        <v>2511</v>
      </c>
      <c r="E1180" s="4" t="s">
        <v>1391</v>
      </c>
      <c r="F1180" t="s">
        <v>1526</v>
      </c>
      <c r="G1180" t="s">
        <v>1526</v>
      </c>
      <c r="H1180" t="s">
        <v>1526</v>
      </c>
      <c r="I1180" t="s">
        <v>1526</v>
      </c>
      <c r="J1180" t="s">
        <v>1527</v>
      </c>
    </row>
    <row r="1181" spans="1:10" ht="13.5" customHeight="1" x14ac:dyDescent="0.25">
      <c r="A1181" s="4" t="s">
        <v>1306</v>
      </c>
      <c r="B1181" s="4" t="s">
        <v>1392</v>
      </c>
      <c r="C1181" s="4" t="s">
        <v>153</v>
      </c>
      <c r="D1181" s="4">
        <v>2525</v>
      </c>
      <c r="E1181" s="4" t="s">
        <v>1393</v>
      </c>
      <c r="F1181" t="s">
        <v>1526</v>
      </c>
      <c r="G1181" t="s">
        <v>1526</v>
      </c>
      <c r="H1181" t="s">
        <v>1526</v>
      </c>
      <c r="I1181" t="s">
        <v>1526</v>
      </c>
      <c r="J1181" t="s">
        <v>1527</v>
      </c>
    </row>
    <row r="1182" spans="1:10" ht="13.5" customHeight="1" x14ac:dyDescent="0.25">
      <c r="A1182" s="4" t="s">
        <v>1306</v>
      </c>
      <c r="B1182" s="4" t="s">
        <v>1392</v>
      </c>
      <c r="C1182" s="4" t="s">
        <v>55</v>
      </c>
      <c r="D1182" s="4">
        <v>2525</v>
      </c>
      <c r="E1182" s="4" t="s">
        <v>1394</v>
      </c>
      <c r="F1182" t="s">
        <v>1526</v>
      </c>
      <c r="G1182" t="s">
        <v>1526</v>
      </c>
      <c r="H1182" t="s">
        <v>1526</v>
      </c>
      <c r="I1182" t="s">
        <v>1526</v>
      </c>
      <c r="J1182" t="s">
        <v>1527</v>
      </c>
    </row>
    <row r="1183" spans="1:10" ht="13.5" customHeight="1" x14ac:dyDescent="0.25">
      <c r="A1183" s="4" t="s">
        <v>1306</v>
      </c>
      <c r="B1183" s="4" t="s">
        <v>1392</v>
      </c>
      <c r="C1183" s="4" t="s">
        <v>23</v>
      </c>
      <c r="D1183" s="4">
        <v>2525</v>
      </c>
      <c r="E1183" s="4" t="s">
        <v>1395</v>
      </c>
      <c r="F1183" t="s">
        <v>1526</v>
      </c>
      <c r="G1183" t="s">
        <v>1526</v>
      </c>
      <c r="H1183" t="s">
        <v>1526</v>
      </c>
      <c r="I1183" t="s">
        <v>1526</v>
      </c>
      <c r="J1183" t="s">
        <v>1527</v>
      </c>
    </row>
    <row r="1184" spans="1:10" ht="13.5" customHeight="1" x14ac:dyDescent="0.25">
      <c r="A1184" s="4" t="s">
        <v>1306</v>
      </c>
      <c r="B1184" s="4" t="s">
        <v>1392</v>
      </c>
      <c r="C1184" s="4" t="s">
        <v>22</v>
      </c>
      <c r="D1184" s="4">
        <v>2525</v>
      </c>
      <c r="E1184" s="4" t="s">
        <v>1396</v>
      </c>
      <c r="F1184" t="s">
        <v>1526</v>
      </c>
      <c r="G1184" t="s">
        <v>1526</v>
      </c>
      <c r="H1184" t="s">
        <v>1526</v>
      </c>
      <c r="I1184" t="s">
        <v>1526</v>
      </c>
      <c r="J1184" t="s">
        <v>1527</v>
      </c>
    </row>
    <row r="1185" spans="1:10" ht="13.5" customHeight="1" x14ac:dyDescent="0.25">
      <c r="A1185" s="4" t="s">
        <v>1306</v>
      </c>
      <c r="B1185" s="4" t="s">
        <v>1392</v>
      </c>
      <c r="C1185" s="4" t="s">
        <v>24</v>
      </c>
      <c r="D1185" s="4">
        <v>2525</v>
      </c>
      <c r="E1185" s="4" t="s">
        <v>1397</v>
      </c>
      <c r="F1185" t="s">
        <v>1526</v>
      </c>
      <c r="G1185" t="s">
        <v>1526</v>
      </c>
      <c r="H1185" t="s">
        <v>1526</v>
      </c>
      <c r="I1185" t="s">
        <v>1526</v>
      </c>
      <c r="J1185" t="s">
        <v>1527</v>
      </c>
    </row>
    <row r="1186" spans="1:10" ht="13.5" customHeight="1" x14ac:dyDescent="0.25">
      <c r="A1186" s="4" t="s">
        <v>1306</v>
      </c>
      <c r="B1186" s="4" t="s">
        <v>1392</v>
      </c>
      <c r="C1186" s="4" t="s">
        <v>19</v>
      </c>
      <c r="D1186" s="4">
        <v>2525</v>
      </c>
      <c r="E1186" s="4" t="s">
        <v>1398</v>
      </c>
      <c r="F1186" t="s">
        <v>1526</v>
      </c>
      <c r="G1186" t="s">
        <v>1526</v>
      </c>
      <c r="H1186" t="s">
        <v>1526</v>
      </c>
      <c r="I1186" t="s">
        <v>1526</v>
      </c>
      <c r="J1186" t="s">
        <v>1527</v>
      </c>
    </row>
    <row r="1187" spans="1:10" ht="13.5" customHeight="1" x14ac:dyDescent="0.25">
      <c r="A1187" s="4" t="s">
        <v>1306</v>
      </c>
      <c r="B1187" s="4" t="s">
        <v>1392</v>
      </c>
      <c r="C1187" s="4" t="s">
        <v>115</v>
      </c>
      <c r="D1187" s="4">
        <v>2525</v>
      </c>
      <c r="E1187" s="4" t="s">
        <v>1399</v>
      </c>
      <c r="F1187" t="s">
        <v>1526</v>
      </c>
      <c r="G1187" t="s">
        <v>1526</v>
      </c>
      <c r="H1187" t="s">
        <v>1526</v>
      </c>
      <c r="I1187" t="s">
        <v>1526</v>
      </c>
      <c r="J1187" t="s">
        <v>1527</v>
      </c>
    </row>
    <row r="1188" spans="1:10" ht="13.5" customHeight="1" x14ac:dyDescent="0.25">
      <c r="A1188" s="4" t="s">
        <v>1306</v>
      </c>
      <c r="B1188" s="4" t="s">
        <v>1392</v>
      </c>
      <c r="C1188" s="4" t="s">
        <v>61</v>
      </c>
      <c r="D1188" s="4">
        <v>2525</v>
      </c>
      <c r="E1188" s="4" t="s">
        <v>1400</v>
      </c>
      <c r="F1188" t="s">
        <v>1526</v>
      </c>
      <c r="G1188" t="s">
        <v>1526</v>
      </c>
      <c r="H1188" t="s">
        <v>1526</v>
      </c>
      <c r="I1188" t="s">
        <v>1526</v>
      </c>
      <c r="J1188" t="s">
        <v>1527</v>
      </c>
    </row>
    <row r="1189" spans="1:10" ht="13.5" customHeight="1" x14ac:dyDescent="0.25">
      <c r="A1189" s="4" t="s">
        <v>1306</v>
      </c>
      <c r="B1189" s="4" t="s">
        <v>1392</v>
      </c>
      <c r="C1189" s="4" t="s">
        <v>377</v>
      </c>
      <c r="D1189" s="4">
        <v>2525</v>
      </c>
      <c r="E1189" s="4" t="s">
        <v>1401</v>
      </c>
      <c r="F1189" t="s">
        <v>1526</v>
      </c>
      <c r="G1189" t="s">
        <v>1526</v>
      </c>
      <c r="H1189" t="s">
        <v>1526</v>
      </c>
      <c r="I1189" t="s">
        <v>1526</v>
      </c>
      <c r="J1189" t="s">
        <v>1527</v>
      </c>
    </row>
    <row r="1190" spans="1:10" ht="13.5" customHeight="1" x14ac:dyDescent="0.25">
      <c r="A1190" s="4" t="s">
        <v>1306</v>
      </c>
      <c r="B1190" s="4" t="s">
        <v>1392</v>
      </c>
      <c r="C1190" s="4" t="s">
        <v>31</v>
      </c>
      <c r="D1190" s="4">
        <v>2525</v>
      </c>
      <c r="E1190" s="4" t="s">
        <v>1402</v>
      </c>
      <c r="F1190" t="s">
        <v>1526</v>
      </c>
      <c r="G1190" t="s">
        <v>1526</v>
      </c>
      <c r="H1190" t="s">
        <v>1526</v>
      </c>
      <c r="I1190" t="s">
        <v>1526</v>
      </c>
      <c r="J1190" t="s">
        <v>1527</v>
      </c>
    </row>
    <row r="1191" spans="1:10" ht="13.5" customHeight="1" x14ac:dyDescent="0.25">
      <c r="A1191" s="4" t="s">
        <v>1306</v>
      </c>
      <c r="B1191" s="4" t="s">
        <v>1392</v>
      </c>
      <c r="C1191" s="4" t="s">
        <v>28</v>
      </c>
      <c r="D1191" s="4">
        <v>2525</v>
      </c>
      <c r="E1191" s="4" t="s">
        <v>1403</v>
      </c>
      <c r="F1191" t="s">
        <v>1526</v>
      </c>
      <c r="G1191" t="s">
        <v>1526</v>
      </c>
      <c r="H1191" t="s">
        <v>1526</v>
      </c>
      <c r="I1191" t="s">
        <v>1526</v>
      </c>
      <c r="J1191" t="s">
        <v>1527</v>
      </c>
    </row>
    <row r="1192" spans="1:10" ht="13.5" customHeight="1" x14ac:dyDescent="0.25">
      <c r="A1192" s="4" t="s">
        <v>1306</v>
      </c>
      <c r="B1192" s="4" t="s">
        <v>1392</v>
      </c>
      <c r="C1192" s="4" t="s">
        <v>95</v>
      </c>
      <c r="D1192" s="4">
        <v>2525</v>
      </c>
      <c r="E1192" s="4" t="s">
        <v>1404</v>
      </c>
      <c r="F1192" t="s">
        <v>1526</v>
      </c>
      <c r="G1192" t="s">
        <v>1526</v>
      </c>
      <c r="H1192" t="s">
        <v>1526</v>
      </c>
      <c r="I1192" t="s">
        <v>1526</v>
      </c>
      <c r="J1192" t="s">
        <v>1527</v>
      </c>
    </row>
    <row r="1193" spans="1:10" ht="13.5" customHeight="1" x14ac:dyDescent="0.25">
      <c r="A1193" s="4" t="s">
        <v>1306</v>
      </c>
      <c r="B1193" s="4" t="s">
        <v>1392</v>
      </c>
      <c r="C1193" s="4" t="s">
        <v>41</v>
      </c>
      <c r="D1193" s="4">
        <v>2525</v>
      </c>
      <c r="E1193" s="4" t="s">
        <v>1405</v>
      </c>
      <c r="F1193" t="s">
        <v>1526</v>
      </c>
      <c r="G1193" t="s">
        <v>1526</v>
      </c>
      <c r="H1193" t="s">
        <v>1526</v>
      </c>
      <c r="I1193" t="s">
        <v>1526</v>
      </c>
      <c r="J1193" t="s">
        <v>1527</v>
      </c>
    </row>
    <row r="1194" spans="1:10" ht="13.5" customHeight="1" x14ac:dyDescent="0.25">
      <c r="A1194" s="4" t="s">
        <v>1306</v>
      </c>
      <c r="B1194" s="4" t="s">
        <v>1392</v>
      </c>
      <c r="C1194" s="4" t="s">
        <v>33</v>
      </c>
      <c r="D1194" s="4">
        <v>2525</v>
      </c>
      <c r="E1194" s="4" t="s">
        <v>1406</v>
      </c>
      <c r="F1194" t="s">
        <v>1526</v>
      </c>
      <c r="G1194" t="s">
        <v>1526</v>
      </c>
      <c r="H1194" t="s">
        <v>1526</v>
      </c>
      <c r="I1194" t="s">
        <v>1526</v>
      </c>
      <c r="J1194" t="s">
        <v>1527</v>
      </c>
    </row>
    <row r="1195" spans="1:10" ht="13.5" customHeight="1" x14ac:dyDescent="0.25">
      <c r="A1195" s="4" t="s">
        <v>1306</v>
      </c>
      <c r="B1195" s="4" t="s">
        <v>1392</v>
      </c>
      <c r="C1195" s="4" t="s">
        <v>103</v>
      </c>
      <c r="D1195" s="4">
        <v>2525</v>
      </c>
      <c r="E1195" s="4" t="s">
        <v>1407</v>
      </c>
      <c r="F1195" t="s">
        <v>1526</v>
      </c>
      <c r="G1195" t="s">
        <v>1526</v>
      </c>
      <c r="H1195" t="s">
        <v>1526</v>
      </c>
      <c r="I1195" t="s">
        <v>1526</v>
      </c>
      <c r="J1195" t="s">
        <v>1527</v>
      </c>
    </row>
    <row r="1196" spans="1:10" ht="13.5" customHeight="1" x14ac:dyDescent="0.25">
      <c r="A1196" s="4" t="s">
        <v>1306</v>
      </c>
      <c r="B1196" s="4" t="s">
        <v>1392</v>
      </c>
      <c r="C1196" s="4" t="s">
        <v>379</v>
      </c>
      <c r="D1196" s="4">
        <v>2525</v>
      </c>
      <c r="E1196" s="4" t="s">
        <v>1408</v>
      </c>
      <c r="F1196" t="s">
        <v>1526</v>
      </c>
      <c r="G1196" t="s">
        <v>1526</v>
      </c>
      <c r="H1196" t="s">
        <v>1526</v>
      </c>
      <c r="I1196" t="s">
        <v>1526</v>
      </c>
      <c r="J1196" t="s">
        <v>1527</v>
      </c>
    </row>
    <row r="1197" spans="1:10" ht="13.5" customHeight="1" x14ac:dyDescent="0.25">
      <c r="A1197" s="4" t="s">
        <v>1306</v>
      </c>
      <c r="B1197" s="4" t="s">
        <v>1392</v>
      </c>
      <c r="C1197" s="4" t="s">
        <v>49</v>
      </c>
      <c r="D1197" s="4">
        <v>2525</v>
      </c>
      <c r="E1197" s="4" t="s">
        <v>1409</v>
      </c>
      <c r="F1197" t="s">
        <v>1526</v>
      </c>
      <c r="G1197" t="s">
        <v>1526</v>
      </c>
      <c r="H1197" t="s">
        <v>1526</v>
      </c>
      <c r="I1197" t="s">
        <v>1526</v>
      </c>
      <c r="J1197" t="s">
        <v>1527</v>
      </c>
    </row>
    <row r="1198" spans="1:10" ht="13.5" customHeight="1" x14ac:dyDescent="0.25">
      <c r="A1198" s="4" t="s">
        <v>1306</v>
      </c>
      <c r="B1198" s="4" t="s">
        <v>1392</v>
      </c>
      <c r="C1198" s="4" t="s">
        <v>53</v>
      </c>
      <c r="D1198" s="4">
        <v>2525</v>
      </c>
      <c r="E1198" s="4" t="s">
        <v>1410</v>
      </c>
      <c r="F1198" t="s">
        <v>1526</v>
      </c>
      <c r="G1198" t="s">
        <v>1526</v>
      </c>
      <c r="H1198" t="s">
        <v>1526</v>
      </c>
      <c r="I1198" t="s">
        <v>1526</v>
      </c>
      <c r="J1198" t="s">
        <v>1527</v>
      </c>
    </row>
    <row r="1199" spans="1:10" ht="13.5" customHeight="1" x14ac:dyDescent="0.25">
      <c r="A1199" s="4" t="s">
        <v>1306</v>
      </c>
      <c r="B1199" s="4" t="s">
        <v>1392</v>
      </c>
      <c r="C1199" s="4" t="s">
        <v>106</v>
      </c>
      <c r="D1199" s="4">
        <v>2525</v>
      </c>
      <c r="E1199" s="4" t="s">
        <v>1411</v>
      </c>
      <c r="F1199" t="s">
        <v>1526</v>
      </c>
      <c r="G1199" t="s">
        <v>1526</v>
      </c>
      <c r="H1199" t="s">
        <v>1526</v>
      </c>
      <c r="I1199" t="s">
        <v>1526</v>
      </c>
      <c r="J1199" t="s">
        <v>1527</v>
      </c>
    </row>
    <row r="1200" spans="1:10" ht="13.5" customHeight="1" x14ac:dyDescent="0.25">
      <c r="A1200" s="4" t="s">
        <v>1306</v>
      </c>
      <c r="B1200" s="4" t="s">
        <v>1392</v>
      </c>
      <c r="C1200" s="4" t="s">
        <v>147</v>
      </c>
      <c r="D1200" s="4">
        <v>2525</v>
      </c>
      <c r="E1200" s="4" t="s">
        <v>1412</v>
      </c>
      <c r="F1200" t="s">
        <v>1526</v>
      </c>
      <c r="G1200" t="s">
        <v>1526</v>
      </c>
      <c r="H1200" t="s">
        <v>1526</v>
      </c>
      <c r="I1200" t="s">
        <v>1526</v>
      </c>
      <c r="J1200" t="s">
        <v>1527</v>
      </c>
    </row>
    <row r="1201" spans="1:10" ht="13.5" customHeight="1" x14ac:dyDescent="0.25">
      <c r="A1201" s="4" t="s">
        <v>1306</v>
      </c>
      <c r="B1201" s="4" t="s">
        <v>1413</v>
      </c>
      <c r="C1201" s="4" t="s">
        <v>19</v>
      </c>
      <c r="D1201" s="4">
        <v>2509</v>
      </c>
      <c r="E1201" s="4" t="s">
        <v>1414</v>
      </c>
      <c r="F1201" t="s">
        <v>1526</v>
      </c>
      <c r="G1201" t="s">
        <v>1526</v>
      </c>
      <c r="H1201" t="s">
        <v>1526</v>
      </c>
      <c r="I1201" t="s">
        <v>1526</v>
      </c>
      <c r="J1201" t="s">
        <v>1527</v>
      </c>
    </row>
    <row r="1202" spans="1:10" ht="13.5" customHeight="1" x14ac:dyDescent="0.25">
      <c r="A1202" s="4" t="s">
        <v>1306</v>
      </c>
      <c r="B1202" s="4" t="s">
        <v>1413</v>
      </c>
      <c r="C1202" s="4" t="s">
        <v>202</v>
      </c>
      <c r="D1202" s="4">
        <v>2509</v>
      </c>
      <c r="E1202" s="4" t="s">
        <v>1415</v>
      </c>
      <c r="F1202" t="s">
        <v>1526</v>
      </c>
      <c r="G1202" t="s">
        <v>1526</v>
      </c>
      <c r="H1202" t="s">
        <v>1526</v>
      </c>
      <c r="I1202" t="s">
        <v>1526</v>
      </c>
      <c r="J1202" t="s">
        <v>1527</v>
      </c>
    </row>
    <row r="1203" spans="1:10" ht="13.5" customHeight="1" x14ac:dyDescent="0.25">
      <c r="A1203" s="4" t="s">
        <v>1306</v>
      </c>
      <c r="B1203" s="4" t="s">
        <v>1416</v>
      </c>
      <c r="C1203" s="4" t="s">
        <v>84</v>
      </c>
      <c r="D1203" s="4">
        <v>2506</v>
      </c>
      <c r="E1203" s="4" t="s">
        <v>1417</v>
      </c>
      <c r="F1203" t="s">
        <v>1526</v>
      </c>
      <c r="G1203" t="s">
        <v>1526</v>
      </c>
      <c r="H1203" t="s">
        <v>1526</v>
      </c>
      <c r="I1203" t="s">
        <v>1526</v>
      </c>
      <c r="J1203" t="s">
        <v>1527</v>
      </c>
    </row>
    <row r="1204" spans="1:10" ht="13.5" customHeight="1" x14ac:dyDescent="0.25">
      <c r="A1204" s="4" t="s">
        <v>1306</v>
      </c>
      <c r="B1204" s="4" t="s">
        <v>1416</v>
      </c>
      <c r="C1204" s="4" t="s">
        <v>19</v>
      </c>
      <c r="D1204" s="4">
        <v>2506</v>
      </c>
      <c r="E1204" s="4" t="s">
        <v>1418</v>
      </c>
      <c r="F1204" t="s">
        <v>1526</v>
      </c>
      <c r="G1204" t="s">
        <v>1526</v>
      </c>
      <c r="H1204" t="s">
        <v>1526</v>
      </c>
      <c r="I1204" t="s">
        <v>1526</v>
      </c>
      <c r="J1204" t="s">
        <v>1527</v>
      </c>
    </row>
    <row r="1205" spans="1:10" ht="13.5" customHeight="1" x14ac:dyDescent="0.25">
      <c r="A1205" s="4" t="s">
        <v>1306</v>
      </c>
      <c r="B1205" s="4" t="s">
        <v>1416</v>
      </c>
      <c r="C1205" s="4" t="s">
        <v>198</v>
      </c>
      <c r="D1205" s="4">
        <v>2506</v>
      </c>
      <c r="E1205" s="4" t="s">
        <v>1419</v>
      </c>
      <c r="F1205" t="s">
        <v>1526</v>
      </c>
      <c r="G1205" t="s">
        <v>1526</v>
      </c>
      <c r="H1205" t="s">
        <v>1526</v>
      </c>
      <c r="I1205" t="s">
        <v>1526</v>
      </c>
      <c r="J1205" t="s">
        <v>1527</v>
      </c>
    </row>
    <row r="1206" spans="1:10" ht="13.5" customHeight="1" x14ac:dyDescent="0.25">
      <c r="A1206" s="4" t="s">
        <v>1306</v>
      </c>
      <c r="B1206" s="4" t="s">
        <v>1420</v>
      </c>
      <c r="C1206" s="4" t="s">
        <v>22</v>
      </c>
      <c r="D1206" s="4">
        <v>2512</v>
      </c>
      <c r="E1206" s="4" t="s">
        <v>1421</v>
      </c>
      <c r="F1206" t="s">
        <v>1526</v>
      </c>
      <c r="G1206" t="s">
        <v>1526</v>
      </c>
      <c r="H1206" t="s">
        <v>1527</v>
      </c>
      <c r="I1206" t="s">
        <v>1526</v>
      </c>
      <c r="J1206" t="s">
        <v>1527</v>
      </c>
    </row>
    <row r="1207" spans="1:10" ht="13.5" customHeight="1" x14ac:dyDescent="0.25">
      <c r="A1207" s="4" t="s">
        <v>1306</v>
      </c>
      <c r="B1207" s="4" t="s">
        <v>1420</v>
      </c>
      <c r="C1207" s="4" t="s">
        <v>84</v>
      </c>
      <c r="D1207" s="4">
        <v>2512</v>
      </c>
      <c r="E1207" s="4" t="s">
        <v>1422</v>
      </c>
      <c r="F1207" t="s">
        <v>1526</v>
      </c>
      <c r="G1207" t="s">
        <v>1526</v>
      </c>
      <c r="H1207" t="s">
        <v>1527</v>
      </c>
      <c r="I1207" t="s">
        <v>1526</v>
      </c>
      <c r="J1207" t="s">
        <v>1527</v>
      </c>
    </row>
    <row r="1208" spans="1:10" ht="13.5" customHeight="1" x14ac:dyDescent="0.25">
      <c r="A1208" s="4" t="s">
        <v>1306</v>
      </c>
      <c r="B1208" s="4" t="s">
        <v>1420</v>
      </c>
      <c r="C1208" s="4" t="s">
        <v>86</v>
      </c>
      <c r="D1208" s="4">
        <v>2512</v>
      </c>
      <c r="E1208" s="4" t="s">
        <v>1423</v>
      </c>
      <c r="F1208" t="s">
        <v>1526</v>
      </c>
      <c r="G1208" t="s">
        <v>1526</v>
      </c>
      <c r="H1208" t="s">
        <v>1527</v>
      </c>
      <c r="I1208" t="s">
        <v>1526</v>
      </c>
      <c r="J1208" t="s">
        <v>1527</v>
      </c>
    </row>
    <row r="1209" spans="1:10" ht="13.5" customHeight="1" x14ac:dyDescent="0.25">
      <c r="A1209" s="4" t="s">
        <v>1306</v>
      </c>
      <c r="B1209" s="4" t="s">
        <v>1420</v>
      </c>
      <c r="C1209" s="4" t="s">
        <v>1424</v>
      </c>
      <c r="D1209" s="4">
        <v>2512</v>
      </c>
      <c r="E1209" s="4" t="s">
        <v>1425</v>
      </c>
      <c r="F1209" t="s">
        <v>1526</v>
      </c>
      <c r="G1209" t="s">
        <v>1526</v>
      </c>
      <c r="H1209" t="s">
        <v>1527</v>
      </c>
      <c r="I1209" t="s">
        <v>1526</v>
      </c>
      <c r="J1209" t="s">
        <v>1527</v>
      </c>
    </row>
    <row r="1210" spans="1:10" ht="13.5" customHeight="1" x14ac:dyDescent="0.25">
      <c r="A1210" s="4" t="s">
        <v>1306</v>
      </c>
      <c r="B1210" s="4" t="s">
        <v>1420</v>
      </c>
      <c r="C1210" s="4" t="s">
        <v>19</v>
      </c>
      <c r="D1210" s="4">
        <v>2512</v>
      </c>
      <c r="E1210" s="4" t="s">
        <v>1426</v>
      </c>
      <c r="F1210" t="s">
        <v>1526</v>
      </c>
      <c r="G1210" t="s">
        <v>1526</v>
      </c>
      <c r="H1210" t="s">
        <v>1527</v>
      </c>
      <c r="I1210" t="s">
        <v>1526</v>
      </c>
      <c r="J1210" t="s">
        <v>1527</v>
      </c>
    </row>
    <row r="1211" spans="1:10" ht="13.5" customHeight="1" x14ac:dyDescent="0.25">
      <c r="A1211" s="4" t="s">
        <v>1306</v>
      </c>
      <c r="B1211" s="4" t="s">
        <v>1420</v>
      </c>
      <c r="C1211" s="4" t="s">
        <v>198</v>
      </c>
      <c r="D1211" s="4">
        <v>2512</v>
      </c>
      <c r="E1211" s="4" t="s">
        <v>1427</v>
      </c>
      <c r="F1211" t="s">
        <v>1526</v>
      </c>
      <c r="G1211" t="s">
        <v>1526</v>
      </c>
      <c r="H1211" t="s">
        <v>1527</v>
      </c>
      <c r="I1211" t="s">
        <v>1526</v>
      </c>
      <c r="J1211" t="s">
        <v>1527</v>
      </c>
    </row>
    <row r="1212" spans="1:10" ht="13.5" customHeight="1" x14ac:dyDescent="0.25">
      <c r="A1212" s="4" t="s">
        <v>1306</v>
      </c>
      <c r="B1212" s="4" t="s">
        <v>1420</v>
      </c>
      <c r="C1212" s="4" t="s">
        <v>159</v>
      </c>
      <c r="D1212" s="4">
        <v>2512</v>
      </c>
      <c r="E1212" s="4" t="s">
        <v>1428</v>
      </c>
      <c r="F1212" t="s">
        <v>1526</v>
      </c>
      <c r="G1212" t="s">
        <v>1526</v>
      </c>
      <c r="H1212" t="s">
        <v>1527</v>
      </c>
      <c r="I1212" t="s">
        <v>1526</v>
      </c>
      <c r="J1212" t="s">
        <v>1527</v>
      </c>
    </row>
    <row r="1213" spans="1:10" ht="13.5" customHeight="1" x14ac:dyDescent="0.25">
      <c r="A1213" s="4" t="s">
        <v>1306</v>
      </c>
      <c r="B1213" s="4" t="s">
        <v>1420</v>
      </c>
      <c r="C1213" s="4" t="s">
        <v>61</v>
      </c>
      <c r="D1213" s="4">
        <v>2512</v>
      </c>
      <c r="E1213" s="4" t="s">
        <v>1429</v>
      </c>
      <c r="F1213" t="s">
        <v>1526</v>
      </c>
      <c r="G1213" t="s">
        <v>1526</v>
      </c>
      <c r="H1213" t="s">
        <v>1527</v>
      </c>
      <c r="I1213" t="s">
        <v>1526</v>
      </c>
      <c r="J1213" t="s">
        <v>1527</v>
      </c>
    </row>
    <row r="1214" spans="1:10" ht="13.5" customHeight="1" x14ac:dyDescent="0.25">
      <c r="A1214" s="4" t="s">
        <v>1306</v>
      </c>
      <c r="B1214" s="4" t="s">
        <v>1420</v>
      </c>
      <c r="C1214" s="4" t="s">
        <v>73</v>
      </c>
      <c r="D1214" s="4">
        <v>2512</v>
      </c>
      <c r="E1214" s="4" t="s">
        <v>1430</v>
      </c>
      <c r="F1214" t="s">
        <v>1526</v>
      </c>
      <c r="G1214" t="s">
        <v>1526</v>
      </c>
      <c r="H1214" t="s">
        <v>1527</v>
      </c>
      <c r="I1214" t="s">
        <v>1526</v>
      </c>
      <c r="J1214" t="s">
        <v>1527</v>
      </c>
    </row>
    <row r="1215" spans="1:10" ht="13.5" customHeight="1" x14ac:dyDescent="0.25">
      <c r="A1215" s="4" t="s">
        <v>1306</v>
      </c>
      <c r="B1215" s="4" t="s">
        <v>1420</v>
      </c>
      <c r="C1215" s="4" t="s">
        <v>163</v>
      </c>
      <c r="D1215" s="4">
        <v>2512</v>
      </c>
      <c r="E1215" s="4" t="s">
        <v>1431</v>
      </c>
      <c r="F1215" t="s">
        <v>1526</v>
      </c>
      <c r="G1215" t="s">
        <v>1526</v>
      </c>
      <c r="H1215" t="s">
        <v>1527</v>
      </c>
      <c r="I1215" t="s">
        <v>1526</v>
      </c>
      <c r="J1215" t="s">
        <v>1527</v>
      </c>
    </row>
    <row r="1216" spans="1:10" ht="13.5" customHeight="1" x14ac:dyDescent="0.25">
      <c r="A1216" s="4" t="s">
        <v>1306</v>
      </c>
      <c r="B1216" s="4" t="s">
        <v>1420</v>
      </c>
      <c r="C1216" s="4" t="s">
        <v>165</v>
      </c>
      <c r="D1216" s="4">
        <v>2512</v>
      </c>
      <c r="E1216" s="4" t="s">
        <v>1432</v>
      </c>
      <c r="F1216" t="s">
        <v>1526</v>
      </c>
      <c r="G1216" t="s">
        <v>1526</v>
      </c>
      <c r="H1216" t="s">
        <v>1527</v>
      </c>
      <c r="I1216" t="s">
        <v>1526</v>
      </c>
      <c r="J1216" t="s">
        <v>1527</v>
      </c>
    </row>
    <row r="1217" spans="1:10" ht="13.5" customHeight="1" x14ac:dyDescent="0.25">
      <c r="A1217" s="4" t="s">
        <v>1306</v>
      </c>
      <c r="B1217" s="4" t="s">
        <v>1433</v>
      </c>
      <c r="C1217" s="4" t="s">
        <v>1434</v>
      </c>
      <c r="D1217" s="4">
        <v>2504</v>
      </c>
      <c r="E1217" s="4" t="s">
        <v>1435</v>
      </c>
      <c r="F1217" t="s">
        <v>1526</v>
      </c>
      <c r="G1217" t="s">
        <v>1526</v>
      </c>
      <c r="H1217" t="s">
        <v>1526</v>
      </c>
      <c r="I1217" t="s">
        <v>1526</v>
      </c>
      <c r="J1217" t="s">
        <v>1527</v>
      </c>
    </row>
    <row r="1218" spans="1:10" ht="13.5" customHeight="1" x14ac:dyDescent="0.25">
      <c r="A1218" s="4" t="s">
        <v>1306</v>
      </c>
      <c r="B1218" s="4" t="s">
        <v>1433</v>
      </c>
      <c r="C1218" s="4" t="s">
        <v>457</v>
      </c>
      <c r="D1218" s="4">
        <v>2504</v>
      </c>
      <c r="E1218" s="4" t="s">
        <v>1436</v>
      </c>
      <c r="F1218" t="s">
        <v>1526</v>
      </c>
      <c r="G1218" t="s">
        <v>1526</v>
      </c>
      <c r="H1218" t="s">
        <v>1526</v>
      </c>
      <c r="I1218" t="s">
        <v>1526</v>
      </c>
      <c r="J1218" t="s">
        <v>1527</v>
      </c>
    </row>
    <row r="1219" spans="1:10" ht="13.5" customHeight="1" x14ac:dyDescent="0.25">
      <c r="A1219" s="4" t="s">
        <v>1306</v>
      </c>
      <c r="B1219" s="4" t="s">
        <v>1433</v>
      </c>
      <c r="C1219" s="4" t="s">
        <v>1437</v>
      </c>
      <c r="D1219" s="4">
        <v>2504</v>
      </c>
      <c r="E1219" s="4" t="s">
        <v>1438</v>
      </c>
      <c r="F1219" t="s">
        <v>1526</v>
      </c>
      <c r="G1219" t="s">
        <v>1526</v>
      </c>
      <c r="H1219" t="s">
        <v>1526</v>
      </c>
      <c r="I1219" t="s">
        <v>1526</v>
      </c>
      <c r="J1219" t="s">
        <v>1527</v>
      </c>
    </row>
    <row r="1220" spans="1:10" ht="13.5" customHeight="1" x14ac:dyDescent="0.25">
      <c r="A1220" s="4" t="s">
        <v>1306</v>
      </c>
      <c r="B1220" s="4" t="s">
        <v>1433</v>
      </c>
      <c r="C1220" s="4" t="s">
        <v>19</v>
      </c>
      <c r="D1220" s="4">
        <v>2504</v>
      </c>
      <c r="E1220" s="4" t="s">
        <v>1439</v>
      </c>
      <c r="F1220" t="s">
        <v>1526</v>
      </c>
      <c r="G1220" t="s">
        <v>1526</v>
      </c>
      <c r="H1220" t="s">
        <v>1526</v>
      </c>
      <c r="I1220" t="s">
        <v>1526</v>
      </c>
      <c r="J1220" t="s">
        <v>1527</v>
      </c>
    </row>
    <row r="1221" spans="1:10" ht="13.5" customHeight="1" x14ac:dyDescent="0.25">
      <c r="A1221" s="4" t="s">
        <v>1306</v>
      </c>
      <c r="B1221" s="4" t="s">
        <v>1433</v>
      </c>
      <c r="C1221" s="4" t="s">
        <v>22</v>
      </c>
      <c r="D1221" s="4">
        <v>2504</v>
      </c>
      <c r="E1221" s="4" t="s">
        <v>1440</v>
      </c>
      <c r="F1221" t="s">
        <v>1526</v>
      </c>
      <c r="G1221" t="s">
        <v>1526</v>
      </c>
      <c r="H1221" t="s">
        <v>1526</v>
      </c>
      <c r="I1221" t="s">
        <v>1526</v>
      </c>
      <c r="J1221" t="s">
        <v>1527</v>
      </c>
    </row>
    <row r="1222" spans="1:10" ht="13.5" customHeight="1" x14ac:dyDescent="0.25">
      <c r="A1222" s="4" t="s">
        <v>1306</v>
      </c>
      <c r="B1222" s="4" t="s">
        <v>1433</v>
      </c>
      <c r="C1222" s="4" t="s">
        <v>86</v>
      </c>
      <c r="D1222" s="4">
        <v>2504</v>
      </c>
      <c r="E1222" s="4" t="s">
        <v>1441</v>
      </c>
      <c r="F1222" t="s">
        <v>1526</v>
      </c>
      <c r="G1222" t="s">
        <v>1526</v>
      </c>
      <c r="H1222" t="s">
        <v>1526</v>
      </c>
      <c r="I1222" t="s">
        <v>1526</v>
      </c>
      <c r="J1222" t="s">
        <v>1527</v>
      </c>
    </row>
    <row r="1223" spans="1:10" ht="13.5" customHeight="1" x14ac:dyDescent="0.25">
      <c r="A1223" s="4" t="s">
        <v>1306</v>
      </c>
      <c r="B1223" s="4" t="s">
        <v>1433</v>
      </c>
      <c r="C1223" s="4" t="s">
        <v>84</v>
      </c>
      <c r="D1223" s="4">
        <v>2504</v>
      </c>
      <c r="E1223" s="4" t="s">
        <v>1442</v>
      </c>
      <c r="F1223" t="s">
        <v>1526</v>
      </c>
      <c r="G1223" t="s">
        <v>1526</v>
      </c>
      <c r="H1223" t="s">
        <v>1526</v>
      </c>
      <c r="I1223" t="s">
        <v>1526</v>
      </c>
      <c r="J1223" t="s">
        <v>1527</v>
      </c>
    </row>
    <row r="1224" spans="1:10" ht="13.5" customHeight="1" x14ac:dyDescent="0.25">
      <c r="A1224" s="4" t="s">
        <v>1306</v>
      </c>
      <c r="B1224" s="4" t="s">
        <v>1433</v>
      </c>
      <c r="C1224" s="4" t="s">
        <v>198</v>
      </c>
      <c r="D1224" s="4">
        <v>2504</v>
      </c>
      <c r="E1224" s="4" t="s">
        <v>1443</v>
      </c>
      <c r="F1224" t="s">
        <v>1526</v>
      </c>
      <c r="G1224" t="s">
        <v>1526</v>
      </c>
      <c r="H1224" t="s">
        <v>1526</v>
      </c>
      <c r="I1224" t="s">
        <v>1526</v>
      </c>
      <c r="J1224" t="s">
        <v>1527</v>
      </c>
    </row>
    <row r="1225" spans="1:10" ht="13.5" customHeight="1" x14ac:dyDescent="0.25">
      <c r="A1225" s="4" t="s">
        <v>1306</v>
      </c>
      <c r="B1225" s="4" t="s">
        <v>1433</v>
      </c>
      <c r="C1225" s="4" t="s">
        <v>61</v>
      </c>
      <c r="D1225" s="4">
        <v>2504</v>
      </c>
      <c r="E1225" s="4" t="s">
        <v>1444</v>
      </c>
      <c r="F1225" t="s">
        <v>1526</v>
      </c>
      <c r="G1225" t="s">
        <v>1526</v>
      </c>
      <c r="H1225" t="s">
        <v>1526</v>
      </c>
      <c r="I1225" t="s">
        <v>1526</v>
      </c>
      <c r="J1225" t="s">
        <v>1527</v>
      </c>
    </row>
    <row r="1226" spans="1:10" ht="13.5" customHeight="1" x14ac:dyDescent="0.25">
      <c r="A1226" s="4" t="s">
        <v>1306</v>
      </c>
      <c r="B1226" s="4" t="s">
        <v>1433</v>
      </c>
      <c r="C1226" s="4" t="s">
        <v>163</v>
      </c>
      <c r="D1226" s="4">
        <v>2504</v>
      </c>
      <c r="E1226" s="4" t="s">
        <v>1445</v>
      </c>
      <c r="F1226" t="s">
        <v>1526</v>
      </c>
      <c r="G1226" t="s">
        <v>1526</v>
      </c>
      <c r="H1226" t="s">
        <v>1526</v>
      </c>
      <c r="I1226" t="s">
        <v>1526</v>
      </c>
      <c r="J1226" t="s">
        <v>1527</v>
      </c>
    </row>
    <row r="1227" spans="1:10" ht="13.5" customHeight="1" x14ac:dyDescent="0.25">
      <c r="A1227" s="4" t="s">
        <v>1306</v>
      </c>
      <c r="B1227" s="4" t="s">
        <v>1433</v>
      </c>
      <c r="C1227" s="4" t="s">
        <v>165</v>
      </c>
      <c r="D1227" s="4">
        <v>2504</v>
      </c>
      <c r="E1227" s="4" t="s">
        <v>1446</v>
      </c>
      <c r="F1227" t="s">
        <v>1526</v>
      </c>
      <c r="G1227" t="s">
        <v>1526</v>
      </c>
      <c r="H1227" t="s">
        <v>1526</v>
      </c>
      <c r="I1227" t="s">
        <v>1526</v>
      </c>
      <c r="J1227" t="s">
        <v>1527</v>
      </c>
    </row>
    <row r="1228" spans="1:10" ht="13.5" customHeight="1" x14ac:dyDescent="0.25">
      <c r="A1228" s="4" t="s">
        <v>1306</v>
      </c>
      <c r="B1228" s="4" t="s">
        <v>1433</v>
      </c>
      <c r="C1228" s="4" t="s">
        <v>159</v>
      </c>
      <c r="D1228" s="4">
        <v>2504</v>
      </c>
      <c r="E1228" s="4" t="s">
        <v>1447</v>
      </c>
      <c r="F1228" t="s">
        <v>1526</v>
      </c>
      <c r="G1228" t="s">
        <v>1526</v>
      </c>
      <c r="H1228" t="s">
        <v>1526</v>
      </c>
      <c r="I1228" t="s">
        <v>1526</v>
      </c>
      <c r="J1228" t="s">
        <v>1527</v>
      </c>
    </row>
    <row r="1229" spans="1:10" ht="13.5" customHeight="1" x14ac:dyDescent="0.25">
      <c r="A1229" s="4" t="s">
        <v>1306</v>
      </c>
      <c r="B1229" s="4" t="s">
        <v>1433</v>
      </c>
      <c r="C1229" s="4" t="s">
        <v>21</v>
      </c>
      <c r="D1229" s="4">
        <v>2504</v>
      </c>
      <c r="E1229" s="4" t="s">
        <v>1448</v>
      </c>
      <c r="F1229" t="s">
        <v>1526</v>
      </c>
      <c r="G1229" t="s">
        <v>1526</v>
      </c>
      <c r="H1229" t="s">
        <v>1526</v>
      </c>
      <c r="I1229" t="s">
        <v>1526</v>
      </c>
      <c r="J1229" t="s">
        <v>1527</v>
      </c>
    </row>
    <row r="1230" spans="1:10" ht="13.5" customHeight="1" x14ac:dyDescent="0.25">
      <c r="A1230" s="4" t="s">
        <v>1306</v>
      </c>
      <c r="B1230" s="4" t="s">
        <v>1433</v>
      </c>
      <c r="C1230" s="4" t="s">
        <v>1199</v>
      </c>
      <c r="D1230" s="4">
        <v>2504</v>
      </c>
      <c r="E1230" s="4" t="s">
        <v>1449</v>
      </c>
      <c r="F1230" t="s">
        <v>1526</v>
      </c>
      <c r="G1230" t="s">
        <v>1526</v>
      </c>
      <c r="H1230" t="s">
        <v>1526</v>
      </c>
      <c r="I1230" t="s">
        <v>1526</v>
      </c>
      <c r="J1230" t="s">
        <v>1527</v>
      </c>
    </row>
    <row r="1231" spans="1:10" ht="13.5" customHeight="1" x14ac:dyDescent="0.25">
      <c r="A1231" s="4" t="s">
        <v>1306</v>
      </c>
      <c r="B1231" s="4" t="s">
        <v>1433</v>
      </c>
      <c r="C1231" s="4" t="s">
        <v>185</v>
      </c>
      <c r="D1231" s="4">
        <v>2504</v>
      </c>
      <c r="E1231" s="4" t="s">
        <v>1450</v>
      </c>
      <c r="F1231" t="s">
        <v>1526</v>
      </c>
      <c r="G1231" t="s">
        <v>1526</v>
      </c>
      <c r="H1231" t="s">
        <v>1526</v>
      </c>
      <c r="I1231" t="s">
        <v>1526</v>
      </c>
      <c r="J1231" t="s">
        <v>1527</v>
      </c>
    </row>
    <row r="1232" spans="1:10" ht="13.5" customHeight="1" x14ac:dyDescent="0.25">
      <c r="A1232" s="4" t="s">
        <v>1306</v>
      </c>
      <c r="B1232" s="4" t="s">
        <v>1433</v>
      </c>
      <c r="C1232" s="4" t="s">
        <v>24</v>
      </c>
      <c r="D1232" s="4">
        <v>2504</v>
      </c>
      <c r="E1232" s="4" t="s">
        <v>1451</v>
      </c>
      <c r="F1232" t="s">
        <v>1526</v>
      </c>
      <c r="G1232" t="s">
        <v>1526</v>
      </c>
      <c r="H1232" t="s">
        <v>1526</v>
      </c>
      <c r="I1232" t="s">
        <v>1526</v>
      </c>
      <c r="J1232" t="s">
        <v>1527</v>
      </c>
    </row>
    <row r="1233" spans="1:10" ht="13.5" customHeight="1" x14ac:dyDescent="0.25">
      <c r="A1233" s="4" t="s">
        <v>1306</v>
      </c>
      <c r="B1233" s="4" t="s">
        <v>1433</v>
      </c>
      <c r="C1233" s="4" t="s">
        <v>69</v>
      </c>
      <c r="D1233" s="4">
        <v>2504</v>
      </c>
      <c r="E1233" s="4" t="s">
        <v>1452</v>
      </c>
      <c r="F1233" t="s">
        <v>1526</v>
      </c>
      <c r="G1233" t="s">
        <v>1526</v>
      </c>
      <c r="H1233" t="s">
        <v>1526</v>
      </c>
      <c r="I1233" t="s">
        <v>1526</v>
      </c>
      <c r="J1233" t="s">
        <v>1527</v>
      </c>
    </row>
    <row r="1234" spans="1:10" ht="13.5" customHeight="1" x14ac:dyDescent="0.25">
      <c r="A1234" s="4" t="s">
        <v>1306</v>
      </c>
      <c r="B1234" s="4" t="s">
        <v>1433</v>
      </c>
      <c r="C1234" s="4" t="s">
        <v>73</v>
      </c>
      <c r="D1234" s="4">
        <v>2504</v>
      </c>
      <c r="E1234" s="4" t="s">
        <v>1453</v>
      </c>
      <c r="F1234" t="s">
        <v>1526</v>
      </c>
      <c r="G1234" t="s">
        <v>1526</v>
      </c>
      <c r="H1234" t="s">
        <v>1526</v>
      </c>
      <c r="I1234" t="s">
        <v>1526</v>
      </c>
      <c r="J1234" t="s">
        <v>1527</v>
      </c>
    </row>
    <row r="1235" spans="1:10" ht="13.5" customHeight="1" x14ac:dyDescent="0.25">
      <c r="A1235" s="4" t="s">
        <v>1306</v>
      </c>
      <c r="B1235" s="4" t="s">
        <v>1454</v>
      </c>
      <c r="C1235" s="4" t="s">
        <v>86</v>
      </c>
      <c r="D1235" s="4">
        <v>2503</v>
      </c>
      <c r="E1235" s="4" t="s">
        <v>1455</v>
      </c>
      <c r="F1235" t="s">
        <v>1526</v>
      </c>
      <c r="G1235" t="s">
        <v>1526</v>
      </c>
      <c r="H1235" t="s">
        <v>1526</v>
      </c>
      <c r="I1235" t="s">
        <v>1526</v>
      </c>
      <c r="J1235" t="s">
        <v>1527</v>
      </c>
    </row>
    <row r="1236" spans="1:10" ht="13.5" customHeight="1" x14ac:dyDescent="0.25">
      <c r="A1236" s="4" t="s">
        <v>1306</v>
      </c>
      <c r="B1236" s="4" t="s">
        <v>1454</v>
      </c>
      <c r="C1236" s="4" t="s">
        <v>84</v>
      </c>
      <c r="D1236" s="4">
        <v>2503</v>
      </c>
      <c r="E1236" s="4" t="s">
        <v>1456</v>
      </c>
      <c r="F1236" t="s">
        <v>1526</v>
      </c>
      <c r="G1236" t="s">
        <v>1526</v>
      </c>
      <c r="H1236" t="s">
        <v>1526</v>
      </c>
      <c r="I1236" t="s">
        <v>1526</v>
      </c>
      <c r="J1236" t="s">
        <v>1527</v>
      </c>
    </row>
    <row r="1237" spans="1:10" ht="13.5" customHeight="1" x14ac:dyDescent="0.25">
      <c r="A1237" s="4" t="s">
        <v>1306</v>
      </c>
      <c r="B1237" s="4" t="s">
        <v>1454</v>
      </c>
      <c r="C1237" s="4" t="s">
        <v>457</v>
      </c>
      <c r="D1237" s="4">
        <v>2503</v>
      </c>
      <c r="E1237" s="4" t="s">
        <v>1457</v>
      </c>
      <c r="F1237" t="s">
        <v>1526</v>
      </c>
      <c r="G1237" t="s">
        <v>1526</v>
      </c>
      <c r="H1237" t="s">
        <v>1526</v>
      </c>
      <c r="I1237" t="s">
        <v>1526</v>
      </c>
      <c r="J1237" t="s">
        <v>1527</v>
      </c>
    </row>
    <row r="1238" spans="1:10" ht="13.5" customHeight="1" x14ac:dyDescent="0.25">
      <c r="A1238" s="4" t="s">
        <v>1306</v>
      </c>
      <c r="B1238" s="4" t="s">
        <v>1454</v>
      </c>
      <c r="C1238" s="4" t="s">
        <v>19</v>
      </c>
      <c r="D1238" s="4">
        <v>2503</v>
      </c>
      <c r="E1238" s="4" t="s">
        <v>1458</v>
      </c>
      <c r="F1238" t="s">
        <v>1526</v>
      </c>
      <c r="G1238" t="s">
        <v>1526</v>
      </c>
      <c r="H1238" t="s">
        <v>1526</v>
      </c>
      <c r="I1238" t="s">
        <v>1526</v>
      </c>
      <c r="J1238" t="s">
        <v>1527</v>
      </c>
    </row>
    <row r="1239" spans="1:10" ht="13.5" customHeight="1" x14ac:dyDescent="0.25">
      <c r="A1239" s="4" t="s">
        <v>1306</v>
      </c>
      <c r="B1239" s="4" t="s">
        <v>1454</v>
      </c>
      <c r="C1239" s="4" t="s">
        <v>159</v>
      </c>
      <c r="D1239" s="4">
        <v>2503</v>
      </c>
      <c r="E1239" s="4" t="s">
        <v>1459</v>
      </c>
      <c r="F1239" t="s">
        <v>1526</v>
      </c>
      <c r="G1239" t="s">
        <v>1526</v>
      </c>
      <c r="H1239" t="s">
        <v>1526</v>
      </c>
      <c r="I1239" t="s">
        <v>1526</v>
      </c>
      <c r="J1239" t="s">
        <v>1527</v>
      </c>
    </row>
    <row r="1240" spans="1:10" ht="13.5" customHeight="1" x14ac:dyDescent="0.25">
      <c r="A1240" s="4" t="s">
        <v>1306</v>
      </c>
      <c r="B1240" s="4" t="s">
        <v>1454</v>
      </c>
      <c r="C1240" s="4" t="s">
        <v>22</v>
      </c>
      <c r="D1240" s="4">
        <v>2503</v>
      </c>
      <c r="E1240" s="4" t="s">
        <v>1460</v>
      </c>
      <c r="F1240" t="s">
        <v>1526</v>
      </c>
      <c r="G1240" t="s">
        <v>1526</v>
      </c>
      <c r="H1240" t="s">
        <v>1526</v>
      </c>
      <c r="I1240" t="s">
        <v>1526</v>
      </c>
      <c r="J1240" t="s">
        <v>1527</v>
      </c>
    </row>
    <row r="1241" spans="1:10" ht="13.5" customHeight="1" x14ac:dyDescent="0.25">
      <c r="A1241" s="4" t="s">
        <v>1306</v>
      </c>
      <c r="B1241" s="4" t="s">
        <v>1454</v>
      </c>
      <c r="C1241" s="4" t="s">
        <v>198</v>
      </c>
      <c r="D1241" s="4">
        <v>2503</v>
      </c>
      <c r="E1241" s="4" t="s">
        <v>1461</v>
      </c>
      <c r="F1241" t="s">
        <v>1526</v>
      </c>
      <c r="G1241" t="s">
        <v>1526</v>
      </c>
      <c r="H1241" t="s">
        <v>1526</v>
      </c>
      <c r="I1241" t="s">
        <v>1526</v>
      </c>
      <c r="J1241" t="s">
        <v>1527</v>
      </c>
    </row>
    <row r="1242" spans="1:10" ht="13.5" customHeight="1" x14ac:dyDescent="0.25">
      <c r="A1242" s="4" t="s">
        <v>1306</v>
      </c>
      <c r="B1242" s="4" t="s">
        <v>1454</v>
      </c>
      <c r="C1242" s="4" t="s">
        <v>61</v>
      </c>
      <c r="D1242" s="4">
        <v>2503</v>
      </c>
      <c r="E1242" s="4" t="s">
        <v>1462</v>
      </c>
      <c r="F1242" t="s">
        <v>1526</v>
      </c>
      <c r="G1242" t="s">
        <v>1526</v>
      </c>
      <c r="H1242" t="s">
        <v>1526</v>
      </c>
      <c r="I1242" t="s">
        <v>1526</v>
      </c>
      <c r="J1242" t="s">
        <v>1527</v>
      </c>
    </row>
    <row r="1243" spans="1:10" ht="13.5" customHeight="1" x14ac:dyDescent="0.25">
      <c r="A1243" s="4" t="s">
        <v>1306</v>
      </c>
      <c r="B1243" s="4" t="s">
        <v>1454</v>
      </c>
      <c r="C1243" s="4" t="s">
        <v>163</v>
      </c>
      <c r="D1243" s="4">
        <v>2503</v>
      </c>
      <c r="E1243" s="4" t="s">
        <v>1463</v>
      </c>
      <c r="F1243" t="s">
        <v>1526</v>
      </c>
      <c r="G1243" t="s">
        <v>1526</v>
      </c>
      <c r="H1243" t="s">
        <v>1526</v>
      </c>
      <c r="I1243" t="s">
        <v>1526</v>
      </c>
      <c r="J1243" t="s">
        <v>1527</v>
      </c>
    </row>
    <row r="1244" spans="1:10" ht="13.5" customHeight="1" x14ac:dyDescent="0.25">
      <c r="A1244" s="4" t="s">
        <v>1306</v>
      </c>
      <c r="B1244" s="4" t="s">
        <v>1454</v>
      </c>
      <c r="C1244" s="4" t="s">
        <v>165</v>
      </c>
      <c r="D1244" s="4">
        <v>2503</v>
      </c>
      <c r="E1244" s="4" t="s">
        <v>1464</v>
      </c>
      <c r="F1244" t="s">
        <v>1526</v>
      </c>
      <c r="G1244" t="s">
        <v>1526</v>
      </c>
      <c r="H1244" t="s">
        <v>1526</v>
      </c>
      <c r="I1244" t="s">
        <v>1526</v>
      </c>
      <c r="J1244" t="s">
        <v>1527</v>
      </c>
    </row>
    <row r="1245" spans="1:10" ht="13.5" customHeight="1" x14ac:dyDescent="0.25">
      <c r="A1245" s="4" t="s">
        <v>1306</v>
      </c>
      <c r="B1245" s="4" t="s">
        <v>1454</v>
      </c>
      <c r="C1245" s="4" t="s">
        <v>24</v>
      </c>
      <c r="D1245" s="4">
        <v>2503</v>
      </c>
      <c r="E1245" s="4" t="s">
        <v>1465</v>
      </c>
      <c r="F1245" t="s">
        <v>1526</v>
      </c>
      <c r="G1245" t="s">
        <v>1526</v>
      </c>
      <c r="H1245" t="s">
        <v>1526</v>
      </c>
      <c r="I1245" t="s">
        <v>1526</v>
      </c>
      <c r="J1245" t="s">
        <v>1527</v>
      </c>
    </row>
    <row r="1246" spans="1:10" ht="13.5" customHeight="1" x14ac:dyDescent="0.25">
      <c r="A1246" s="4" t="s">
        <v>1306</v>
      </c>
      <c r="B1246" s="4" t="s">
        <v>1454</v>
      </c>
      <c r="C1246" s="4" t="s">
        <v>69</v>
      </c>
      <c r="D1246" s="4">
        <v>2503</v>
      </c>
      <c r="E1246" s="4" t="s">
        <v>1466</v>
      </c>
      <c r="F1246" t="s">
        <v>1526</v>
      </c>
      <c r="G1246" t="s">
        <v>1526</v>
      </c>
      <c r="H1246" t="s">
        <v>1526</v>
      </c>
      <c r="I1246" t="s">
        <v>1526</v>
      </c>
      <c r="J1246" t="s">
        <v>1527</v>
      </c>
    </row>
    <row r="1247" spans="1:10" ht="13.5" customHeight="1" x14ac:dyDescent="0.25">
      <c r="A1247" s="4" t="s">
        <v>1306</v>
      </c>
      <c r="B1247" s="4" t="s">
        <v>1454</v>
      </c>
      <c r="C1247" s="4" t="s">
        <v>73</v>
      </c>
      <c r="D1247" s="4">
        <v>2503</v>
      </c>
      <c r="E1247" s="4" t="s">
        <v>1467</v>
      </c>
      <c r="F1247" t="s">
        <v>1526</v>
      </c>
      <c r="G1247" t="s">
        <v>1526</v>
      </c>
      <c r="H1247" t="s">
        <v>1526</v>
      </c>
      <c r="I1247" t="s">
        <v>1526</v>
      </c>
      <c r="J1247" t="s">
        <v>1527</v>
      </c>
    </row>
    <row r="1248" spans="1:10" ht="13.5" customHeight="1" x14ac:dyDescent="0.25">
      <c r="A1248" s="4" t="s">
        <v>1306</v>
      </c>
      <c r="B1248" s="4" t="s">
        <v>1454</v>
      </c>
      <c r="C1248" s="4" t="s">
        <v>21</v>
      </c>
      <c r="D1248" s="4">
        <v>2503</v>
      </c>
      <c r="E1248" s="4" t="s">
        <v>1468</v>
      </c>
      <c r="F1248" t="s">
        <v>1526</v>
      </c>
      <c r="G1248" t="s">
        <v>1526</v>
      </c>
      <c r="H1248" t="s">
        <v>1526</v>
      </c>
      <c r="I1248" t="s">
        <v>1526</v>
      </c>
      <c r="J1248" t="s">
        <v>1527</v>
      </c>
    </row>
    <row r="1249" spans="1:10" ht="13.5" customHeight="1" x14ac:dyDescent="0.25">
      <c r="A1249" s="4" t="s">
        <v>1306</v>
      </c>
      <c r="B1249" s="4" t="s">
        <v>1454</v>
      </c>
      <c r="C1249" s="4" t="s">
        <v>1199</v>
      </c>
      <c r="D1249" s="4">
        <v>2503</v>
      </c>
      <c r="E1249" s="4" t="s">
        <v>1469</v>
      </c>
      <c r="F1249" t="s">
        <v>1526</v>
      </c>
      <c r="G1249" t="s">
        <v>1526</v>
      </c>
      <c r="H1249" t="s">
        <v>1526</v>
      </c>
      <c r="I1249" t="s">
        <v>1526</v>
      </c>
      <c r="J1249" t="s">
        <v>1527</v>
      </c>
    </row>
    <row r="1250" spans="1:10" ht="13.5" customHeight="1" x14ac:dyDescent="0.25">
      <c r="A1250" s="4" t="s">
        <v>1306</v>
      </c>
      <c r="B1250" s="4" t="s">
        <v>1454</v>
      </c>
      <c r="C1250" s="4" t="s">
        <v>185</v>
      </c>
      <c r="D1250" s="4">
        <v>2503</v>
      </c>
      <c r="E1250" s="4" t="s">
        <v>1470</v>
      </c>
      <c r="F1250" t="s">
        <v>1526</v>
      </c>
      <c r="G1250" t="s">
        <v>1526</v>
      </c>
      <c r="H1250" t="s">
        <v>1526</v>
      </c>
      <c r="I1250" t="s">
        <v>1526</v>
      </c>
      <c r="J1250" t="s">
        <v>1527</v>
      </c>
    </row>
    <row r="1251" spans="1:10" ht="13.5" customHeight="1" x14ac:dyDescent="0.25">
      <c r="A1251" s="4" t="s">
        <v>1306</v>
      </c>
      <c r="B1251" s="4" t="s">
        <v>1471</v>
      </c>
      <c r="C1251" s="4" t="s">
        <v>457</v>
      </c>
      <c r="D1251" s="4">
        <v>2507</v>
      </c>
      <c r="E1251" s="4" t="s">
        <v>1472</v>
      </c>
      <c r="F1251" t="s">
        <v>1526</v>
      </c>
      <c r="G1251" t="s">
        <v>1526</v>
      </c>
      <c r="H1251" t="s">
        <v>1526</v>
      </c>
      <c r="I1251" t="s">
        <v>1526</v>
      </c>
      <c r="J1251" t="s">
        <v>1527</v>
      </c>
    </row>
    <row r="1252" spans="1:10" ht="13.5" customHeight="1" x14ac:dyDescent="0.25">
      <c r="A1252" s="4" t="s">
        <v>1306</v>
      </c>
      <c r="B1252" s="4" t="s">
        <v>1471</v>
      </c>
      <c r="C1252" s="4" t="s">
        <v>86</v>
      </c>
      <c r="D1252" s="4">
        <v>2507</v>
      </c>
      <c r="E1252" s="4" t="s">
        <v>1473</v>
      </c>
      <c r="F1252" t="s">
        <v>1526</v>
      </c>
      <c r="G1252" t="s">
        <v>1526</v>
      </c>
      <c r="H1252" t="s">
        <v>1526</v>
      </c>
      <c r="I1252" t="s">
        <v>1526</v>
      </c>
      <c r="J1252" t="s">
        <v>1527</v>
      </c>
    </row>
    <row r="1253" spans="1:10" ht="13.5" customHeight="1" x14ac:dyDescent="0.25">
      <c r="A1253" s="4" t="s">
        <v>1306</v>
      </c>
      <c r="B1253" s="4" t="s">
        <v>1471</v>
      </c>
      <c r="C1253" s="4" t="s">
        <v>163</v>
      </c>
      <c r="D1253" s="4">
        <v>2507</v>
      </c>
      <c r="E1253" s="4" t="s">
        <v>1474</v>
      </c>
      <c r="F1253" t="s">
        <v>1526</v>
      </c>
      <c r="G1253" t="s">
        <v>1526</v>
      </c>
      <c r="H1253" t="s">
        <v>1526</v>
      </c>
      <c r="I1253" t="s">
        <v>1526</v>
      </c>
      <c r="J1253" t="s">
        <v>1527</v>
      </c>
    </row>
    <row r="1254" spans="1:10" ht="13.5" customHeight="1" x14ac:dyDescent="0.25">
      <c r="A1254" s="4" t="s">
        <v>1306</v>
      </c>
      <c r="B1254" s="4" t="s">
        <v>1471</v>
      </c>
      <c r="C1254" s="4" t="s">
        <v>185</v>
      </c>
      <c r="D1254" s="4">
        <v>2507</v>
      </c>
      <c r="E1254" s="4" t="s">
        <v>1475</v>
      </c>
      <c r="F1254" t="s">
        <v>1526</v>
      </c>
      <c r="G1254" t="s">
        <v>1526</v>
      </c>
      <c r="H1254" t="s">
        <v>1526</v>
      </c>
      <c r="I1254" t="s">
        <v>1526</v>
      </c>
      <c r="J1254" t="s">
        <v>1527</v>
      </c>
    </row>
    <row r="1255" spans="1:10" ht="13.5" customHeight="1" x14ac:dyDescent="0.25">
      <c r="A1255" s="4" t="s">
        <v>1306</v>
      </c>
      <c r="B1255" s="4" t="s">
        <v>1476</v>
      </c>
      <c r="C1255" s="4" t="s">
        <v>22</v>
      </c>
      <c r="D1255" s="4">
        <v>2502</v>
      </c>
      <c r="E1255" s="4" t="s">
        <v>1477</v>
      </c>
      <c r="F1255" t="s">
        <v>1526</v>
      </c>
      <c r="G1255" t="s">
        <v>1526</v>
      </c>
      <c r="H1255" t="s">
        <v>1526</v>
      </c>
      <c r="I1255" t="s">
        <v>1526</v>
      </c>
      <c r="J1255" t="s">
        <v>1527</v>
      </c>
    </row>
    <row r="1256" spans="1:10" ht="13.5" customHeight="1" x14ac:dyDescent="0.25">
      <c r="A1256" s="4" t="s">
        <v>1306</v>
      </c>
      <c r="B1256" s="4" t="s">
        <v>1476</v>
      </c>
      <c r="C1256" s="4" t="s">
        <v>457</v>
      </c>
      <c r="D1256" s="4">
        <v>2502</v>
      </c>
      <c r="E1256" s="4" t="s">
        <v>1478</v>
      </c>
      <c r="F1256" t="s">
        <v>1526</v>
      </c>
      <c r="G1256" t="s">
        <v>1526</v>
      </c>
      <c r="H1256" t="s">
        <v>1526</v>
      </c>
      <c r="I1256" t="s">
        <v>1526</v>
      </c>
      <c r="J1256" t="s">
        <v>1527</v>
      </c>
    </row>
    <row r="1257" spans="1:10" ht="13.5" customHeight="1" x14ac:dyDescent="0.25">
      <c r="A1257" s="4" t="s">
        <v>1306</v>
      </c>
      <c r="B1257" s="4" t="s">
        <v>1476</v>
      </c>
      <c r="C1257" s="4" t="s">
        <v>159</v>
      </c>
      <c r="D1257" s="4">
        <v>2502</v>
      </c>
      <c r="E1257" s="4" t="s">
        <v>1479</v>
      </c>
      <c r="F1257" t="s">
        <v>1526</v>
      </c>
      <c r="G1257" t="s">
        <v>1526</v>
      </c>
      <c r="H1257" t="s">
        <v>1526</v>
      </c>
      <c r="I1257" t="s">
        <v>1526</v>
      </c>
      <c r="J1257" t="s">
        <v>1527</v>
      </c>
    </row>
    <row r="1258" spans="1:10" ht="13.5" customHeight="1" x14ac:dyDescent="0.25">
      <c r="A1258" s="4" t="s">
        <v>1306</v>
      </c>
      <c r="B1258" s="4" t="s">
        <v>1476</v>
      </c>
      <c r="C1258" s="4" t="s">
        <v>198</v>
      </c>
      <c r="D1258" s="4">
        <v>2502</v>
      </c>
      <c r="E1258" s="4" t="s">
        <v>1480</v>
      </c>
      <c r="F1258" t="s">
        <v>1526</v>
      </c>
      <c r="G1258" t="s">
        <v>1526</v>
      </c>
      <c r="H1258" t="s">
        <v>1526</v>
      </c>
      <c r="I1258" t="s">
        <v>1526</v>
      </c>
      <c r="J1258" t="s">
        <v>1527</v>
      </c>
    </row>
    <row r="1259" spans="1:10" ht="13.5" customHeight="1" x14ac:dyDescent="0.25">
      <c r="A1259" s="4" t="s">
        <v>1306</v>
      </c>
      <c r="B1259" s="4" t="s">
        <v>1476</v>
      </c>
      <c r="C1259" s="4" t="s">
        <v>19</v>
      </c>
      <c r="D1259" s="4">
        <v>2502</v>
      </c>
      <c r="E1259" s="4" t="s">
        <v>1481</v>
      </c>
      <c r="F1259" t="s">
        <v>1526</v>
      </c>
      <c r="G1259" t="s">
        <v>1526</v>
      </c>
      <c r="H1259" t="s">
        <v>1526</v>
      </c>
      <c r="I1259" t="s">
        <v>1526</v>
      </c>
      <c r="J1259" t="s">
        <v>1527</v>
      </c>
    </row>
    <row r="1260" spans="1:10" ht="13.5" customHeight="1" x14ac:dyDescent="0.25">
      <c r="A1260" s="4" t="s">
        <v>1306</v>
      </c>
      <c r="B1260" s="4" t="s">
        <v>1476</v>
      </c>
      <c r="C1260" s="4" t="s">
        <v>61</v>
      </c>
      <c r="D1260" s="4">
        <v>2502</v>
      </c>
      <c r="E1260" s="4" t="s">
        <v>1482</v>
      </c>
      <c r="F1260" t="s">
        <v>1526</v>
      </c>
      <c r="G1260" t="s">
        <v>1526</v>
      </c>
      <c r="H1260" t="s">
        <v>1526</v>
      </c>
      <c r="I1260" t="s">
        <v>1526</v>
      </c>
      <c r="J1260" t="s">
        <v>1527</v>
      </c>
    </row>
    <row r="1261" spans="1:10" ht="13.5" customHeight="1" x14ac:dyDescent="0.25">
      <c r="A1261" s="4" t="s">
        <v>1306</v>
      </c>
      <c r="B1261" s="4" t="s">
        <v>1476</v>
      </c>
      <c r="C1261" s="4" t="s">
        <v>163</v>
      </c>
      <c r="D1261" s="4">
        <v>2502</v>
      </c>
      <c r="E1261" s="4" t="s">
        <v>1483</v>
      </c>
      <c r="F1261" t="s">
        <v>1526</v>
      </c>
      <c r="G1261" t="s">
        <v>1526</v>
      </c>
      <c r="H1261" t="s">
        <v>1526</v>
      </c>
      <c r="I1261" t="s">
        <v>1526</v>
      </c>
      <c r="J1261" t="s">
        <v>1527</v>
      </c>
    </row>
    <row r="1262" spans="1:10" ht="13.5" customHeight="1" x14ac:dyDescent="0.25">
      <c r="A1262" s="4" t="s">
        <v>1306</v>
      </c>
      <c r="B1262" s="4" t="s">
        <v>1476</v>
      </c>
      <c r="C1262" s="4" t="s">
        <v>165</v>
      </c>
      <c r="D1262" s="4">
        <v>2502</v>
      </c>
      <c r="E1262" s="4" t="s">
        <v>1484</v>
      </c>
      <c r="F1262" t="s">
        <v>1526</v>
      </c>
      <c r="G1262" t="s">
        <v>1526</v>
      </c>
      <c r="H1262" t="s">
        <v>1526</v>
      </c>
      <c r="I1262" t="s">
        <v>1526</v>
      </c>
      <c r="J1262" t="s">
        <v>1527</v>
      </c>
    </row>
    <row r="1263" spans="1:10" ht="13.5" customHeight="1" x14ac:dyDescent="0.25">
      <c r="A1263" s="4" t="s">
        <v>1306</v>
      </c>
      <c r="B1263" s="4" t="s">
        <v>1476</v>
      </c>
      <c r="C1263" s="4" t="s">
        <v>73</v>
      </c>
      <c r="D1263" s="4">
        <v>2502</v>
      </c>
      <c r="E1263" s="4" t="s">
        <v>1485</v>
      </c>
      <c r="F1263" t="s">
        <v>1526</v>
      </c>
      <c r="G1263" t="s">
        <v>1526</v>
      </c>
      <c r="H1263" t="s">
        <v>1526</v>
      </c>
      <c r="I1263" t="s">
        <v>1526</v>
      </c>
      <c r="J1263" t="s">
        <v>1527</v>
      </c>
    </row>
    <row r="1264" spans="1:10" ht="13.5" customHeight="1" x14ac:dyDescent="0.25">
      <c r="A1264" s="4" t="s">
        <v>1306</v>
      </c>
      <c r="B1264" s="4" t="s">
        <v>1476</v>
      </c>
      <c r="C1264" s="4" t="s">
        <v>24</v>
      </c>
      <c r="D1264" s="4">
        <v>2502</v>
      </c>
      <c r="E1264" s="4" t="s">
        <v>1486</v>
      </c>
      <c r="F1264" t="s">
        <v>1526</v>
      </c>
      <c r="G1264" t="s">
        <v>1526</v>
      </c>
      <c r="H1264" t="s">
        <v>1526</v>
      </c>
      <c r="I1264" t="s">
        <v>1526</v>
      </c>
      <c r="J1264" t="s">
        <v>1527</v>
      </c>
    </row>
    <row r="1265" spans="1:10" ht="13.5" customHeight="1" x14ac:dyDescent="0.25">
      <c r="A1265" s="4" t="s">
        <v>1306</v>
      </c>
      <c r="B1265" s="4" t="s">
        <v>1476</v>
      </c>
      <c r="C1265" s="4" t="s">
        <v>69</v>
      </c>
      <c r="D1265" s="4">
        <v>2502</v>
      </c>
      <c r="E1265" s="4" t="s">
        <v>1487</v>
      </c>
      <c r="F1265" t="s">
        <v>1526</v>
      </c>
      <c r="G1265" t="s">
        <v>1526</v>
      </c>
      <c r="H1265" t="s">
        <v>1526</v>
      </c>
      <c r="I1265" t="s">
        <v>1526</v>
      </c>
      <c r="J1265" t="s">
        <v>1527</v>
      </c>
    </row>
    <row r="1266" spans="1:10" ht="13.5" customHeight="1" x14ac:dyDescent="0.25">
      <c r="A1266" s="4" t="s">
        <v>1306</v>
      </c>
      <c r="B1266" s="4" t="s">
        <v>1476</v>
      </c>
      <c r="C1266" s="4" t="s">
        <v>21</v>
      </c>
      <c r="D1266" s="4">
        <v>2502</v>
      </c>
      <c r="E1266" s="4" t="s">
        <v>1488</v>
      </c>
      <c r="F1266" t="s">
        <v>1526</v>
      </c>
      <c r="G1266" t="s">
        <v>1526</v>
      </c>
      <c r="H1266" t="s">
        <v>1526</v>
      </c>
      <c r="I1266" t="s">
        <v>1526</v>
      </c>
      <c r="J1266" t="s">
        <v>1527</v>
      </c>
    </row>
    <row r="1267" spans="1:10" ht="13.5" customHeight="1" x14ac:dyDescent="0.25">
      <c r="A1267" s="4" t="s">
        <v>1306</v>
      </c>
      <c r="B1267" s="4" t="s">
        <v>1476</v>
      </c>
      <c r="C1267" s="4" t="s">
        <v>1199</v>
      </c>
      <c r="D1267" s="4">
        <v>2502</v>
      </c>
      <c r="E1267" s="4" t="s">
        <v>1489</v>
      </c>
      <c r="F1267" t="s">
        <v>1526</v>
      </c>
      <c r="G1267" t="s">
        <v>1526</v>
      </c>
      <c r="H1267" t="s">
        <v>1526</v>
      </c>
      <c r="I1267" t="s">
        <v>1526</v>
      </c>
      <c r="J1267" t="s">
        <v>1527</v>
      </c>
    </row>
    <row r="1268" spans="1:10" ht="13.5" customHeight="1" x14ac:dyDescent="0.25">
      <c r="A1268" s="4" t="s">
        <v>1306</v>
      </c>
      <c r="B1268" s="4" t="s">
        <v>1476</v>
      </c>
      <c r="C1268" s="4" t="s">
        <v>185</v>
      </c>
      <c r="D1268" s="4">
        <v>2502</v>
      </c>
      <c r="E1268" s="4" t="s">
        <v>1490</v>
      </c>
      <c r="F1268" t="s">
        <v>1526</v>
      </c>
      <c r="G1268" t="s">
        <v>1526</v>
      </c>
      <c r="H1268" t="s">
        <v>1526</v>
      </c>
      <c r="I1268" t="s">
        <v>1526</v>
      </c>
      <c r="J1268" t="s">
        <v>1527</v>
      </c>
    </row>
    <row r="1269" spans="1:10" ht="13.5" customHeight="1" x14ac:dyDescent="0.25">
      <c r="A1269" s="4" t="s">
        <v>1306</v>
      </c>
      <c r="B1269" s="4" t="s">
        <v>1491</v>
      </c>
      <c r="C1269" s="4" t="s">
        <v>41</v>
      </c>
      <c r="D1269" s="4">
        <v>2501</v>
      </c>
      <c r="E1269" s="4" t="s">
        <v>1492</v>
      </c>
      <c r="F1269" t="s">
        <v>1526</v>
      </c>
      <c r="G1269" t="s">
        <v>1526</v>
      </c>
      <c r="H1269" t="s">
        <v>1526</v>
      </c>
      <c r="I1269" t="s">
        <v>1526</v>
      </c>
      <c r="J1269" t="s">
        <v>1527</v>
      </c>
    </row>
    <row r="1270" spans="1:10" ht="13.5" customHeight="1" x14ac:dyDescent="0.25">
      <c r="A1270" s="4" t="s">
        <v>1306</v>
      </c>
      <c r="B1270" s="4" t="s">
        <v>1491</v>
      </c>
      <c r="C1270" s="4" t="s">
        <v>106</v>
      </c>
      <c r="D1270" s="4">
        <v>2501</v>
      </c>
      <c r="E1270" s="4" t="s">
        <v>1493</v>
      </c>
      <c r="F1270" t="s">
        <v>1526</v>
      </c>
      <c r="G1270" t="s">
        <v>1526</v>
      </c>
      <c r="H1270" t="s">
        <v>1526</v>
      </c>
      <c r="I1270" t="s">
        <v>1526</v>
      </c>
      <c r="J1270" t="s">
        <v>1527</v>
      </c>
    </row>
    <row r="1271" spans="1:10" ht="13.5" customHeight="1" x14ac:dyDescent="0.25">
      <c r="A1271" s="4" t="s">
        <v>1306</v>
      </c>
      <c r="B1271" s="4" t="s">
        <v>1491</v>
      </c>
      <c r="C1271" s="4" t="s">
        <v>55</v>
      </c>
      <c r="D1271" s="4">
        <v>2501</v>
      </c>
      <c r="E1271" s="4" t="s">
        <v>1494</v>
      </c>
      <c r="F1271" t="s">
        <v>1526</v>
      </c>
      <c r="G1271" t="s">
        <v>1526</v>
      </c>
      <c r="H1271" t="s">
        <v>1526</v>
      </c>
      <c r="I1271" t="s">
        <v>1526</v>
      </c>
      <c r="J1271" t="s">
        <v>1527</v>
      </c>
    </row>
    <row r="1272" spans="1:10" ht="13.5" customHeight="1" x14ac:dyDescent="0.25">
      <c r="A1272" s="4" t="s">
        <v>1306</v>
      </c>
      <c r="B1272" s="4" t="s">
        <v>1491</v>
      </c>
      <c r="C1272" s="4" t="s">
        <v>261</v>
      </c>
      <c r="D1272" s="4">
        <v>2501</v>
      </c>
      <c r="E1272" s="4" t="s">
        <v>1495</v>
      </c>
      <c r="F1272" t="s">
        <v>1526</v>
      </c>
      <c r="G1272" t="s">
        <v>1526</v>
      </c>
      <c r="H1272" t="s">
        <v>1526</v>
      </c>
      <c r="I1272" t="s">
        <v>1526</v>
      </c>
      <c r="J1272" t="s">
        <v>1527</v>
      </c>
    </row>
    <row r="1273" spans="1:10" ht="13.5" customHeight="1" x14ac:dyDescent="0.25">
      <c r="A1273" s="4" t="s">
        <v>1306</v>
      </c>
      <c r="B1273" s="4" t="s">
        <v>1491</v>
      </c>
      <c r="C1273" s="4" t="s">
        <v>153</v>
      </c>
      <c r="D1273" s="4">
        <v>2501</v>
      </c>
      <c r="E1273" s="4" t="s">
        <v>1496</v>
      </c>
      <c r="F1273" t="s">
        <v>1526</v>
      </c>
      <c r="G1273" t="s">
        <v>1526</v>
      </c>
      <c r="H1273" t="s">
        <v>1526</v>
      </c>
      <c r="I1273" t="s">
        <v>1526</v>
      </c>
      <c r="J1273" t="s">
        <v>1527</v>
      </c>
    </row>
    <row r="1274" spans="1:10" ht="13.5" customHeight="1" x14ac:dyDescent="0.25">
      <c r="A1274" s="4" t="s">
        <v>1306</v>
      </c>
      <c r="B1274" s="4" t="s">
        <v>1491</v>
      </c>
      <c r="C1274" s="4" t="s">
        <v>743</v>
      </c>
      <c r="D1274" s="4">
        <v>2501</v>
      </c>
      <c r="E1274" s="4" t="s">
        <v>1497</v>
      </c>
      <c r="F1274" t="s">
        <v>1526</v>
      </c>
      <c r="G1274" t="s">
        <v>1526</v>
      </c>
      <c r="H1274" t="s">
        <v>1526</v>
      </c>
      <c r="I1274" t="s">
        <v>1526</v>
      </c>
      <c r="J1274" t="s">
        <v>1527</v>
      </c>
    </row>
    <row r="1275" spans="1:10" ht="13.5" customHeight="1" x14ac:dyDescent="0.25">
      <c r="A1275" s="4" t="s">
        <v>1306</v>
      </c>
      <c r="B1275" s="4" t="s">
        <v>1491</v>
      </c>
      <c r="C1275" s="4" t="s">
        <v>24</v>
      </c>
      <c r="D1275" s="4">
        <v>2501</v>
      </c>
      <c r="E1275" s="4" t="s">
        <v>1498</v>
      </c>
      <c r="F1275" t="s">
        <v>1526</v>
      </c>
      <c r="G1275" t="s">
        <v>1526</v>
      </c>
      <c r="H1275" t="s">
        <v>1526</v>
      </c>
      <c r="I1275" t="s">
        <v>1526</v>
      </c>
      <c r="J1275" t="s">
        <v>1527</v>
      </c>
    </row>
    <row r="1276" spans="1:10" ht="13.5" customHeight="1" x14ac:dyDescent="0.25">
      <c r="A1276" s="4" t="s">
        <v>1306</v>
      </c>
      <c r="B1276" s="4" t="s">
        <v>1491</v>
      </c>
      <c r="C1276" s="4" t="s">
        <v>1499</v>
      </c>
      <c r="D1276" s="4">
        <v>2501</v>
      </c>
      <c r="E1276" s="4" t="s">
        <v>1500</v>
      </c>
      <c r="F1276" t="s">
        <v>1526</v>
      </c>
      <c r="G1276" t="s">
        <v>1526</v>
      </c>
      <c r="H1276" t="s">
        <v>1526</v>
      </c>
      <c r="I1276" t="s">
        <v>1526</v>
      </c>
      <c r="J1276" t="s">
        <v>1527</v>
      </c>
    </row>
    <row r="1277" spans="1:10" ht="13.5" customHeight="1" x14ac:dyDescent="0.25">
      <c r="A1277" s="4" t="s">
        <v>1306</v>
      </c>
      <c r="B1277" s="4" t="s">
        <v>1491</v>
      </c>
      <c r="C1277" s="4" t="s">
        <v>33</v>
      </c>
      <c r="D1277" s="4">
        <v>2501</v>
      </c>
      <c r="E1277" s="4" t="s">
        <v>1501</v>
      </c>
      <c r="F1277" t="s">
        <v>1526</v>
      </c>
      <c r="G1277" t="s">
        <v>1526</v>
      </c>
      <c r="H1277" t="s">
        <v>1526</v>
      </c>
      <c r="I1277" t="s">
        <v>1526</v>
      </c>
      <c r="J1277" t="s">
        <v>1527</v>
      </c>
    </row>
    <row r="1278" spans="1:10" ht="13.5" customHeight="1" x14ac:dyDescent="0.25">
      <c r="A1278" s="4" t="s">
        <v>1306</v>
      </c>
      <c r="B1278" s="4" t="s">
        <v>1491</v>
      </c>
      <c r="C1278" s="4" t="s">
        <v>198</v>
      </c>
      <c r="D1278" s="4">
        <v>2501</v>
      </c>
      <c r="E1278" s="4" t="s">
        <v>1502</v>
      </c>
      <c r="F1278" t="s">
        <v>1526</v>
      </c>
      <c r="G1278" t="s">
        <v>1526</v>
      </c>
      <c r="H1278" t="s">
        <v>1526</v>
      </c>
      <c r="I1278" t="s">
        <v>1526</v>
      </c>
      <c r="J1278" t="s">
        <v>1527</v>
      </c>
    </row>
    <row r="1279" spans="1:10" ht="13.5" customHeight="1" x14ac:dyDescent="0.25">
      <c r="A1279" s="4" t="s">
        <v>1306</v>
      </c>
      <c r="B1279" s="4" t="s">
        <v>1491</v>
      </c>
      <c r="C1279" s="4" t="s">
        <v>147</v>
      </c>
      <c r="D1279" s="4">
        <v>2501</v>
      </c>
      <c r="E1279" s="4" t="s">
        <v>1503</v>
      </c>
      <c r="F1279" t="s">
        <v>1526</v>
      </c>
      <c r="G1279" t="s">
        <v>1526</v>
      </c>
      <c r="H1279" t="s">
        <v>1526</v>
      </c>
      <c r="I1279" t="s">
        <v>1526</v>
      </c>
      <c r="J1279" t="s">
        <v>1527</v>
      </c>
    </row>
    <row r="1280" spans="1:10" ht="13.5" customHeight="1" x14ac:dyDescent="0.25">
      <c r="A1280" s="4" t="s">
        <v>1306</v>
      </c>
      <c r="B1280" s="4" t="s">
        <v>1491</v>
      </c>
      <c r="C1280" s="4" t="s">
        <v>49</v>
      </c>
      <c r="D1280" s="4">
        <v>2501</v>
      </c>
      <c r="E1280" s="4" t="s">
        <v>1504</v>
      </c>
      <c r="F1280" t="s">
        <v>1526</v>
      </c>
      <c r="G1280" t="s">
        <v>1526</v>
      </c>
      <c r="H1280" t="s">
        <v>1526</v>
      </c>
      <c r="I1280" t="s">
        <v>1526</v>
      </c>
      <c r="J1280" t="s">
        <v>1527</v>
      </c>
    </row>
    <row r="1281" spans="1:10" ht="13.5" customHeight="1" x14ac:dyDescent="0.25">
      <c r="A1281" s="4" t="s">
        <v>1306</v>
      </c>
      <c r="B1281" s="4" t="s">
        <v>1491</v>
      </c>
      <c r="C1281" s="4" t="s">
        <v>379</v>
      </c>
      <c r="D1281" s="4">
        <v>2501</v>
      </c>
      <c r="E1281" s="4" t="s">
        <v>1505</v>
      </c>
      <c r="F1281" t="s">
        <v>1526</v>
      </c>
      <c r="G1281" t="s">
        <v>1526</v>
      </c>
      <c r="H1281" t="s">
        <v>1526</v>
      </c>
      <c r="I1281" t="s">
        <v>1526</v>
      </c>
      <c r="J1281" t="s">
        <v>1527</v>
      </c>
    </row>
    <row r="1282" spans="1:10" ht="13.5" customHeight="1" x14ac:dyDescent="0.25">
      <c r="A1282" s="4" t="s">
        <v>1306</v>
      </c>
      <c r="B1282" s="4" t="s">
        <v>1491</v>
      </c>
      <c r="C1282" s="4" t="s">
        <v>103</v>
      </c>
      <c r="D1282" s="4">
        <v>2501</v>
      </c>
      <c r="E1282" s="4" t="s">
        <v>1506</v>
      </c>
      <c r="F1282" t="s">
        <v>1526</v>
      </c>
      <c r="G1282" t="s">
        <v>1526</v>
      </c>
      <c r="H1282" t="s">
        <v>1526</v>
      </c>
      <c r="I1282" t="s">
        <v>1526</v>
      </c>
      <c r="J1282" t="s">
        <v>1527</v>
      </c>
    </row>
    <row r="1283" spans="1:10" ht="13.5" customHeight="1" x14ac:dyDescent="0.25">
      <c r="A1283" s="4" t="s">
        <v>1306</v>
      </c>
      <c r="B1283" s="4" t="s">
        <v>1507</v>
      </c>
      <c r="C1283" s="4" t="s">
        <v>55</v>
      </c>
      <c r="D1283" s="4">
        <v>2521</v>
      </c>
      <c r="E1283" s="4" t="s">
        <v>1508</v>
      </c>
      <c r="F1283" t="s">
        <v>1526</v>
      </c>
      <c r="G1283" t="s">
        <v>1526</v>
      </c>
      <c r="H1283" t="s">
        <v>1526</v>
      </c>
      <c r="I1283" t="s">
        <v>1526</v>
      </c>
      <c r="J1283" t="s">
        <v>1527</v>
      </c>
    </row>
    <row r="1284" spans="1:10" ht="13.5" customHeight="1" x14ac:dyDescent="0.25">
      <c r="A1284" s="4" t="s">
        <v>1306</v>
      </c>
      <c r="B1284" s="4" t="s">
        <v>1507</v>
      </c>
      <c r="C1284" s="4" t="s">
        <v>23</v>
      </c>
      <c r="D1284" s="4">
        <v>2521</v>
      </c>
      <c r="E1284" s="4" t="s">
        <v>1509</v>
      </c>
      <c r="F1284" t="s">
        <v>1526</v>
      </c>
      <c r="G1284" t="s">
        <v>1526</v>
      </c>
      <c r="H1284" t="s">
        <v>1526</v>
      </c>
      <c r="I1284" t="s">
        <v>1526</v>
      </c>
      <c r="J1284" t="s">
        <v>1527</v>
      </c>
    </row>
    <row r="1285" spans="1:10" ht="13.5" customHeight="1" x14ac:dyDescent="0.25">
      <c r="A1285" s="4" t="s">
        <v>1306</v>
      </c>
      <c r="B1285" s="4" t="s">
        <v>1507</v>
      </c>
      <c r="C1285" s="4" t="s">
        <v>24</v>
      </c>
      <c r="D1285" s="4">
        <v>2521</v>
      </c>
      <c r="E1285" s="4" t="s">
        <v>1510</v>
      </c>
      <c r="F1285" t="s">
        <v>1526</v>
      </c>
      <c r="G1285" t="s">
        <v>1526</v>
      </c>
      <c r="H1285" t="s">
        <v>1526</v>
      </c>
      <c r="I1285" t="s">
        <v>1526</v>
      </c>
      <c r="J1285" t="s">
        <v>1527</v>
      </c>
    </row>
    <row r="1286" spans="1:10" ht="13.5" customHeight="1" x14ac:dyDescent="0.25">
      <c r="A1286" s="4" t="s">
        <v>1306</v>
      </c>
      <c r="B1286" s="4" t="s">
        <v>1507</v>
      </c>
      <c r="C1286" s="4" t="s">
        <v>22</v>
      </c>
      <c r="D1286" s="4">
        <v>2521</v>
      </c>
      <c r="E1286" s="4" t="s">
        <v>1511</v>
      </c>
      <c r="F1286" t="s">
        <v>1526</v>
      </c>
      <c r="G1286" t="s">
        <v>1526</v>
      </c>
      <c r="H1286" t="s">
        <v>1526</v>
      </c>
      <c r="I1286" t="s">
        <v>1526</v>
      </c>
      <c r="J1286" t="s">
        <v>1527</v>
      </c>
    </row>
    <row r="1287" spans="1:10" ht="13.5" customHeight="1" x14ac:dyDescent="0.25">
      <c r="A1287" s="4" t="s">
        <v>1306</v>
      </c>
      <c r="B1287" s="4" t="s">
        <v>1507</v>
      </c>
      <c r="C1287" s="4" t="s">
        <v>743</v>
      </c>
      <c r="D1287" s="4">
        <v>2521</v>
      </c>
      <c r="E1287" s="4" t="s">
        <v>1512</v>
      </c>
      <c r="F1287" t="s">
        <v>1526</v>
      </c>
      <c r="G1287" t="s">
        <v>1526</v>
      </c>
      <c r="H1287" t="s">
        <v>1526</v>
      </c>
      <c r="I1287" t="s">
        <v>1526</v>
      </c>
      <c r="J1287" t="s">
        <v>1527</v>
      </c>
    </row>
    <row r="1288" spans="1:10" ht="13.5" customHeight="1" x14ac:dyDescent="0.25">
      <c r="A1288" s="4" t="s">
        <v>1306</v>
      </c>
      <c r="B1288" s="4" t="s">
        <v>1507</v>
      </c>
      <c r="C1288" s="4" t="s">
        <v>261</v>
      </c>
      <c r="D1288" s="4">
        <v>2521</v>
      </c>
      <c r="E1288" s="4" t="s">
        <v>1513</v>
      </c>
      <c r="F1288" t="s">
        <v>1526</v>
      </c>
      <c r="G1288" t="s">
        <v>1526</v>
      </c>
      <c r="H1288" t="s">
        <v>1526</v>
      </c>
      <c r="I1288" t="s">
        <v>1526</v>
      </c>
      <c r="J1288" t="s">
        <v>1527</v>
      </c>
    </row>
    <row r="1289" spans="1:10" ht="13.5" customHeight="1" x14ac:dyDescent="0.25">
      <c r="A1289" s="4" t="s">
        <v>1306</v>
      </c>
      <c r="B1289" s="4" t="s">
        <v>1507</v>
      </c>
      <c r="C1289" s="4" t="s">
        <v>103</v>
      </c>
      <c r="D1289" s="4">
        <v>2521</v>
      </c>
      <c r="E1289" s="4" t="s">
        <v>1514</v>
      </c>
      <c r="F1289" t="s">
        <v>1526</v>
      </c>
      <c r="G1289" t="s">
        <v>1526</v>
      </c>
      <c r="H1289" t="s">
        <v>1526</v>
      </c>
      <c r="I1289" t="s">
        <v>1526</v>
      </c>
      <c r="J1289" t="s">
        <v>1527</v>
      </c>
    </row>
    <row r="1290" spans="1:10" ht="13.5" customHeight="1" x14ac:dyDescent="0.25">
      <c r="A1290" s="4" t="s">
        <v>1306</v>
      </c>
      <c r="B1290" s="4" t="s">
        <v>1507</v>
      </c>
      <c r="C1290" s="4" t="s">
        <v>28</v>
      </c>
      <c r="D1290" s="4">
        <v>2521</v>
      </c>
      <c r="E1290" s="4" t="s">
        <v>1515</v>
      </c>
      <c r="F1290" t="s">
        <v>1526</v>
      </c>
      <c r="G1290" t="s">
        <v>1526</v>
      </c>
      <c r="H1290" t="s">
        <v>1526</v>
      </c>
      <c r="I1290" t="s">
        <v>1526</v>
      </c>
      <c r="J1290" t="s">
        <v>1527</v>
      </c>
    </row>
    <row r="1291" spans="1:10" ht="13.5" customHeight="1" x14ac:dyDescent="0.25">
      <c r="A1291" s="4" t="s">
        <v>1306</v>
      </c>
      <c r="B1291" s="4" t="s">
        <v>1507</v>
      </c>
      <c r="C1291" s="4" t="s">
        <v>95</v>
      </c>
      <c r="D1291" s="4">
        <v>2521</v>
      </c>
      <c r="E1291" s="4" t="s">
        <v>1516</v>
      </c>
      <c r="F1291" t="s">
        <v>1526</v>
      </c>
      <c r="G1291" t="s">
        <v>1526</v>
      </c>
      <c r="H1291" t="s">
        <v>1526</v>
      </c>
      <c r="I1291" t="s">
        <v>1526</v>
      </c>
      <c r="J1291" t="s">
        <v>1527</v>
      </c>
    </row>
    <row r="1292" spans="1:10" ht="13.5" customHeight="1" x14ac:dyDescent="0.25">
      <c r="A1292" s="4" t="s">
        <v>1306</v>
      </c>
      <c r="B1292" s="4" t="s">
        <v>1507</v>
      </c>
      <c r="C1292" s="4" t="s">
        <v>147</v>
      </c>
      <c r="D1292" s="4">
        <v>2521</v>
      </c>
      <c r="E1292" s="4" t="s">
        <v>1517</v>
      </c>
      <c r="F1292" t="s">
        <v>1526</v>
      </c>
      <c r="G1292" t="s">
        <v>1526</v>
      </c>
      <c r="H1292" t="s">
        <v>1526</v>
      </c>
      <c r="I1292" t="s">
        <v>1526</v>
      </c>
      <c r="J1292" t="s">
        <v>1527</v>
      </c>
    </row>
    <row r="1293" spans="1:10" ht="13.5" customHeight="1" x14ac:dyDescent="0.25">
      <c r="A1293" s="4" t="s">
        <v>1306</v>
      </c>
      <c r="B1293" s="4" t="s">
        <v>1507</v>
      </c>
      <c r="C1293" s="4" t="s">
        <v>153</v>
      </c>
      <c r="D1293" s="4">
        <v>2521</v>
      </c>
      <c r="E1293" s="4" t="s">
        <v>1518</v>
      </c>
      <c r="F1293" t="s">
        <v>1526</v>
      </c>
      <c r="G1293" t="s">
        <v>1526</v>
      </c>
      <c r="H1293" t="s">
        <v>1526</v>
      </c>
      <c r="I1293" t="s">
        <v>1526</v>
      </c>
      <c r="J1293" t="s">
        <v>1527</v>
      </c>
    </row>
    <row r="1294" spans="1:10" ht="13.5" customHeight="1" x14ac:dyDescent="0.25">
      <c r="A1294" s="4" t="s">
        <v>1306</v>
      </c>
      <c r="B1294" s="4" t="s">
        <v>1507</v>
      </c>
      <c r="C1294" s="4" t="s">
        <v>49</v>
      </c>
      <c r="D1294" s="4">
        <v>2521</v>
      </c>
      <c r="E1294" s="4" t="s">
        <v>1519</v>
      </c>
      <c r="F1294" t="s">
        <v>1526</v>
      </c>
      <c r="G1294" t="s">
        <v>1526</v>
      </c>
      <c r="H1294" t="s">
        <v>1526</v>
      </c>
      <c r="I1294" t="s">
        <v>1526</v>
      </c>
      <c r="J1294" t="s">
        <v>1527</v>
      </c>
    </row>
    <row r="1295" spans="1:10" ht="13.5" customHeight="1" x14ac:dyDescent="0.25">
      <c r="A1295" s="4" t="s">
        <v>1306</v>
      </c>
      <c r="B1295" s="4" t="s">
        <v>1507</v>
      </c>
      <c r="C1295" s="4" t="s">
        <v>379</v>
      </c>
      <c r="D1295" s="4">
        <v>2521</v>
      </c>
      <c r="E1295" s="4" t="s">
        <v>1520</v>
      </c>
      <c r="F1295" t="s">
        <v>1526</v>
      </c>
      <c r="G1295" t="s">
        <v>1526</v>
      </c>
      <c r="H1295" t="s">
        <v>1526</v>
      </c>
      <c r="I1295" t="s">
        <v>1526</v>
      </c>
      <c r="J1295" t="s">
        <v>1527</v>
      </c>
    </row>
  </sheetData>
  <sheetCalcPr fullCalcOnLoad="1"/>
  <sheetProtection formatCells="0" formatColumns="0" formatRows="0" insertColumns="0" insertRows="0" sort="0" autoFilter="0" pivotTables="0"/>
  <phoneticPr fontId="3" type="noConversion"/>
  <pageMargins left="0.75" right="0.75" top="1" bottom="1" header="0.5" footer="0.5"/>
  <pageSetup orientation="portrait" r:id="rId1"/>
  <headerFooter alignWithMargins="0">
    <oddFooter>&amp;C&amp;1#&amp;"Calibri"&amp;10&amp;K000000Confidential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Calendar</vt:lpstr>
      <vt:lpstr>ISIN</vt:lpstr>
      <vt:lpstr>Calendar!Print_Area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Riikka Piiroinen</dc:creator>
  <cp:lastModifiedBy>Kuschbert, Philipp</cp:lastModifiedBy>
  <cp:lastPrinted>2009-09-04T07:30:55Z</cp:lastPrinted>
  <dcterms:created xsi:type="dcterms:W3CDTF">2013-12-13T15:34:45Z</dcterms:created>
  <dcterms:modified xsi:type="dcterms:W3CDTF">2020-04-21T06:35:53Z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00b7bbd-7ade-49ce-aa5e-23220b76cd08_Enabled">
    <vt:lpwstr>true</vt:lpwstr>
  </property>
  <property fmtid="{D5CDD505-2E9C-101B-9397-08002B2CF9AE}" pid="3" name="MSIP_Label_400b7bbd-7ade-49ce-aa5e-23220b76cd08_SetDate">
    <vt:lpwstr>2020-04-20T15:59:11Z</vt:lpwstr>
  </property>
  <property fmtid="{D5CDD505-2E9C-101B-9397-08002B2CF9AE}" pid="4" name="MSIP_Label_400b7bbd-7ade-49ce-aa5e-23220b76cd08_Method">
    <vt:lpwstr>Standard</vt:lpwstr>
  </property>
  <property fmtid="{D5CDD505-2E9C-101B-9397-08002B2CF9AE}" pid="5" name="MSIP_Label_400b7bbd-7ade-49ce-aa5e-23220b76cd08_Name">
    <vt:lpwstr>Confidential</vt:lpwstr>
  </property>
  <property fmtid="{D5CDD505-2E9C-101B-9397-08002B2CF9AE}" pid="6" name="MSIP_Label_400b7bbd-7ade-49ce-aa5e-23220b76cd08_SiteId">
    <vt:lpwstr>8beccd60-0be6-4025-8e24-ca9ae679e1f4</vt:lpwstr>
  </property>
  <property fmtid="{D5CDD505-2E9C-101B-9397-08002B2CF9AE}" pid="7" name="MSIP_Label_400b7bbd-7ade-49ce-aa5e-23220b76cd08_ActionId">
    <vt:lpwstr>767af05a-a270-49f9-bf9b-00001f4206bb</vt:lpwstr>
  </property>
  <property fmtid="{D5CDD505-2E9C-101B-9397-08002B2CF9AE}" pid="8" name="MSIP_Label_400b7bbd-7ade-49ce-aa5e-23220b76cd08_ContentBits">
    <vt:lpwstr>2</vt:lpwstr>
  </property>
</Properties>
</file>